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hidePivotFieldList="1"/>
  <mc:AlternateContent xmlns:mc="http://schemas.openxmlformats.org/markup-compatibility/2006">
    <mc:Choice Requires="x15">
      <x15ac:absPath xmlns:x15ac="http://schemas.microsoft.com/office/spreadsheetml/2010/11/ac" url="https://texasedu.sharepoint.com/sites/tea/ess/csa/Shared Documents/Virtual Education Team/30B Virtual Course List Form/September 2025 Submissions/"/>
    </mc:Choice>
  </mc:AlternateContent>
  <xr:revisionPtr revIDLastSave="17244" documentId="13_ncr:1_{E2498A71-4DB4-4292-ACF2-C869DFA3086D}" xr6:coauthVersionLast="47" xr6:coauthVersionMax="47" xr10:uidLastSave="{F687DEB0-E56A-462D-96F9-3518F01B1AF3}"/>
  <bookViews>
    <workbookView xWindow="-110" yWindow="-110" windowWidth="19420" windowHeight="11500" xr2:uid="{00000000-000D-0000-FFFF-FFFF00000000}"/>
  </bookViews>
  <sheets>
    <sheet name="Data" sheetId="1" r:id="rId1"/>
    <sheet name="PEIMS Table" sheetId="2" state="hidden" r:id="rId2"/>
  </sheets>
  <definedNames>
    <definedName name="_xlnm._FilterDatabase" localSheetId="0" hidden="1">Data!$F$4:$P$4</definedName>
    <definedName name="Slicer_Advanced_Placement">#N/A</definedName>
    <definedName name="Slicer_Course_Level">#N/A</definedName>
    <definedName name="Slicer_CTE">#N/A</definedName>
    <definedName name="Slicer_Dual_Credit">#N/A</definedName>
    <definedName name="Slicer_Semester_Offered">#N/A</definedName>
    <definedName name="Slicer_Statewide___Local_Course">#N/A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28" i="1" l="1"/>
  <c r="A795" i="1"/>
  <c r="A3648" i="1"/>
  <c r="A4389" i="1"/>
  <c r="A3649" i="1"/>
  <c r="A4390" i="1"/>
  <c r="A2337" i="1"/>
  <c r="A891" i="1"/>
  <c r="A1149" i="1"/>
  <c r="A4180" i="1"/>
  <c r="A1617" i="1"/>
  <c r="A1721" i="1"/>
  <c r="A1836" i="1"/>
  <c r="A1962" i="1"/>
  <c r="A4471" i="1"/>
  <c r="A4472" i="1"/>
  <c r="A3262" i="1"/>
  <c r="A2515" i="1"/>
  <c r="A2549" i="1"/>
  <c r="A3294" i="1"/>
  <c r="A3554" i="1"/>
  <c r="A4233" i="1"/>
  <c r="A152" i="1"/>
  <c r="A2415" i="1"/>
  <c r="A3752" i="1"/>
  <c r="A3753" i="1"/>
  <c r="A250" i="1"/>
  <c r="A3410" i="1"/>
  <c r="A4613" i="1"/>
  <c r="A4614" i="1"/>
  <c r="A1446" i="1"/>
  <c r="A959" i="1"/>
  <c r="A2155" i="1"/>
  <c r="A1102" i="1"/>
  <c r="A319" i="1"/>
  <c r="A3875" i="1"/>
  <c r="A5239" i="1"/>
  <c r="A5073" i="1"/>
  <c r="A5331" i="1"/>
  <c r="A4973" i="1"/>
  <c r="A1513" i="1"/>
  <c r="A1514" i="1"/>
  <c r="A2889" i="1"/>
  <c r="A3048" i="1"/>
  <c r="A4314" i="1"/>
  <c r="A5156" i="1"/>
  <c r="A4391" i="1"/>
  <c r="A727" i="1"/>
  <c r="A167" i="1"/>
  <c r="A168" i="1"/>
  <c r="A169" i="1"/>
  <c r="A332" i="1"/>
  <c r="A333" i="1"/>
  <c r="A740" i="1"/>
  <c r="A741" i="1"/>
  <c r="A977" i="1"/>
  <c r="A978" i="1"/>
  <c r="A2338" i="1"/>
  <c r="A2339" i="1"/>
  <c r="A1116" i="1"/>
  <c r="A1117" i="1"/>
  <c r="A1231" i="1"/>
  <c r="A1232" i="1"/>
  <c r="A1265" i="1"/>
  <c r="A1266" i="1"/>
  <c r="A1631" i="1"/>
  <c r="A1632" i="1"/>
  <c r="A1633" i="1"/>
  <c r="A1634" i="1"/>
  <c r="A1736" i="1"/>
  <c r="A1737" i="1"/>
  <c r="A1738" i="1"/>
  <c r="A1739" i="1"/>
  <c r="A1367" i="1"/>
  <c r="A1368" i="1"/>
  <c r="A1418" i="1"/>
  <c r="A1419" i="1"/>
  <c r="A1524" i="1"/>
  <c r="A1525" i="1"/>
  <c r="A1856" i="1"/>
  <c r="A1857" i="1"/>
  <c r="A1983" i="1"/>
  <c r="A1984" i="1"/>
  <c r="A4855" i="1"/>
  <c r="A4856" i="1"/>
  <c r="A3273" i="1"/>
  <c r="A3274" i="1"/>
  <c r="A5252" i="1"/>
  <c r="A5253" i="1"/>
  <c r="A2429" i="1"/>
  <c r="A2430" i="1"/>
  <c r="A4987" i="1"/>
  <c r="A4988" i="1"/>
  <c r="A2523" i="1"/>
  <c r="A2524" i="1"/>
  <c r="A4317" i="1"/>
  <c r="A4318" i="1"/>
  <c r="A2712" i="1"/>
  <c r="A2713" i="1"/>
  <c r="A3570" i="1"/>
  <c r="A3571" i="1"/>
  <c r="A3423" i="1"/>
  <c r="A3424" i="1"/>
  <c r="A3425" i="1"/>
  <c r="A3426" i="1"/>
  <c r="A3892" i="1"/>
  <c r="A3893" i="1"/>
  <c r="A2907" i="1"/>
  <c r="A2908" i="1"/>
  <c r="A3066" i="1"/>
  <c r="A3067" i="1"/>
  <c r="A4402" i="1"/>
  <c r="A4403" i="1"/>
  <c r="A5093" i="1"/>
  <c r="A5094" i="1"/>
  <c r="A5345" i="1"/>
  <c r="A5346" i="1"/>
  <c r="A166" i="1"/>
  <c r="A1746" i="1"/>
  <c r="A1866" i="1"/>
  <c r="A1992" i="1"/>
  <c r="A1006" i="1"/>
  <c r="A1164" i="1"/>
  <c r="A4489" i="1"/>
  <c r="A3909" i="1"/>
  <c r="A3322" i="1"/>
  <c r="A1237" i="1"/>
  <c r="A985" i="1"/>
  <c r="A1126" i="1"/>
  <c r="A1449" i="1"/>
  <c r="A2173" i="1"/>
  <c r="A2717" i="1"/>
  <c r="A3897" i="1"/>
  <c r="A5257" i="1"/>
  <c r="A5350" i="1"/>
  <c r="A5102" i="1"/>
  <c r="A4994" i="1"/>
  <c r="A1531" i="1"/>
  <c r="A3788" i="1"/>
  <c r="A176" i="1"/>
  <c r="A270" i="1"/>
  <c r="A2437" i="1"/>
  <c r="A3430" i="1"/>
  <c r="A4038" i="1"/>
  <c r="A2221" i="1"/>
  <c r="A1173" i="1"/>
  <c r="A64" i="1"/>
  <c r="A291" i="1"/>
  <c r="A4852" i="1"/>
  <c r="A2913" i="1"/>
  <c r="A3072" i="1"/>
  <c r="A3146" i="1"/>
  <c r="A2808" i="1"/>
  <c r="A2973" i="1"/>
  <c r="A3096" i="1"/>
  <c r="A3194" i="1"/>
  <c r="A2945" i="1"/>
  <c r="A3195" i="1"/>
  <c r="A2990" i="1"/>
  <c r="A3158" i="1"/>
  <c r="A3187" i="1"/>
  <c r="A3277" i="1"/>
  <c r="A746" i="1"/>
  <c r="A2528" i="1"/>
  <c r="A1273" i="1"/>
  <c r="A2325" i="1"/>
  <c r="A3608" i="1"/>
  <c r="A1045" i="1"/>
  <c r="A78" i="1"/>
  <c r="A4599" i="1"/>
  <c r="A2229" i="1"/>
  <c r="A2235" i="1"/>
  <c r="A4056" i="1"/>
  <c r="A2570" i="1"/>
  <c r="A79" i="1"/>
  <c r="A4079" i="1"/>
  <c r="A1415" i="1"/>
  <c r="A2302" i="1"/>
  <c r="A4150" i="1"/>
  <c r="A2110" i="1"/>
  <c r="A4187" i="1"/>
  <c r="A2583" i="1"/>
  <c r="A4243" i="1"/>
  <c r="A3562" i="1"/>
  <c r="A4916" i="1"/>
  <c r="A4283" i="1"/>
  <c r="A1239" i="1"/>
  <c r="A2330" i="1"/>
  <c r="A4321" i="1"/>
  <c r="A3697" i="1"/>
  <c r="A5144" i="1"/>
  <c r="A1297" i="1"/>
  <c r="A2251" i="1"/>
  <c r="A4341" i="1"/>
  <c r="A3212" i="1"/>
  <c r="A1322" i="1"/>
  <c r="A2204" i="1"/>
  <c r="A4074" i="1"/>
  <c r="A1540" i="1"/>
  <c r="A4589" i="1"/>
  <c r="A4580" i="1"/>
  <c r="A1543" i="1"/>
  <c r="A4356" i="1"/>
  <c r="A1641" i="1"/>
  <c r="A4378" i="1"/>
  <c r="A1495" i="1"/>
  <c r="A1496" i="1"/>
  <c r="A1936" i="1"/>
  <c r="A1937" i="1"/>
  <c r="A4957" i="1"/>
  <c r="A2508" i="1"/>
  <c r="A2509" i="1"/>
  <c r="A5315" i="1"/>
  <c r="A5316" i="1"/>
  <c r="A3546" i="1"/>
  <c r="A3547" i="1"/>
  <c r="A1549" i="1"/>
  <c r="A1658" i="1"/>
  <c r="A1759" i="1"/>
  <c r="A1879" i="1"/>
  <c r="A86" i="1"/>
  <c r="A2346" i="1"/>
  <c r="A189" i="1"/>
  <c r="A5173" i="1"/>
  <c r="A5273" i="1"/>
  <c r="A5003" i="1"/>
  <c r="A4921" i="1"/>
  <c r="A1461" i="1"/>
  <c r="A904" i="1"/>
  <c r="A1053" i="1"/>
  <c r="A3827" i="1"/>
  <c r="A680" i="1"/>
  <c r="A681" i="1"/>
  <c r="A792" i="1"/>
  <c r="A3635" i="1"/>
  <c r="A3636" i="1"/>
  <c r="A4360" i="1"/>
  <c r="A4361" i="1"/>
  <c r="A2332" i="1"/>
  <c r="A888" i="1"/>
  <c r="A1135" i="1"/>
  <c r="A4166" i="1"/>
  <c r="A1550" i="1"/>
  <c r="A1659" i="1"/>
  <c r="A1760" i="1"/>
  <c r="A1880" i="1"/>
  <c r="A4463" i="1"/>
  <c r="A4464" i="1"/>
  <c r="A3221" i="1"/>
  <c r="A2496" i="1"/>
  <c r="A2532" i="1"/>
  <c r="A3283" i="1"/>
  <c r="A3525" i="1"/>
  <c r="A4209" i="1"/>
  <c r="A87" i="1"/>
  <c r="A2347" i="1"/>
  <c r="A3734" i="1"/>
  <c r="A3735" i="1"/>
  <c r="A190" i="1"/>
  <c r="A3369" i="1"/>
  <c r="A4602" i="1"/>
  <c r="A4603" i="1"/>
  <c r="A1426" i="1"/>
  <c r="A905" i="1"/>
  <c r="A2118" i="1"/>
  <c r="A1054" i="1"/>
  <c r="A301" i="1"/>
  <c r="A3828" i="1"/>
  <c r="A5174" i="1"/>
  <c r="A5004" i="1"/>
  <c r="A5274" i="1"/>
  <c r="A4922" i="1"/>
  <c r="A1462" i="1"/>
  <c r="A1463" i="1"/>
  <c r="A2840" i="1"/>
  <c r="A2998" i="1"/>
  <c r="A4293" i="1"/>
  <c r="A5146" i="1"/>
  <c r="A4362" i="1"/>
  <c r="A4363" i="1"/>
  <c r="A4923" i="1"/>
  <c r="A4924" i="1"/>
  <c r="A1464" i="1"/>
  <c r="A1465" i="1"/>
  <c r="A4413" i="1"/>
  <c r="A4414" i="1"/>
  <c r="A3763" i="1"/>
  <c r="A3764" i="1"/>
  <c r="A5175" i="1"/>
  <c r="A5176" i="1"/>
  <c r="A5177" i="1"/>
  <c r="A5178" i="1"/>
  <c r="A1881" i="1"/>
  <c r="A1882" i="1"/>
  <c r="A1883" i="1"/>
  <c r="A1884" i="1"/>
  <c r="A4925" i="1"/>
  <c r="A4926" i="1"/>
  <c r="A4927" i="1"/>
  <c r="A4928" i="1"/>
  <c r="A1466" i="1"/>
  <c r="A1467" i="1"/>
  <c r="A1468" i="1"/>
  <c r="A1469" i="1"/>
  <c r="A1885" i="1"/>
  <c r="A1886" i="1"/>
  <c r="A1887" i="1"/>
  <c r="A1888" i="1"/>
  <c r="A4213" i="1"/>
  <c r="A1323" i="1"/>
  <c r="A682" i="1"/>
  <c r="A1333" i="1"/>
  <c r="A2348" i="1"/>
  <c r="A3974" i="1"/>
  <c r="A3527" i="1"/>
  <c r="A2317" i="1"/>
  <c r="A4157" i="1"/>
  <c r="A4101" i="1"/>
  <c r="A1889" i="1"/>
  <c r="A1761" i="1"/>
  <c r="A3284" i="1"/>
  <c r="A191" i="1"/>
  <c r="A1427" i="1"/>
  <c r="A1055" i="1"/>
  <c r="A2119" i="1"/>
  <c r="A5179" i="1"/>
  <c r="A5275" i="1"/>
  <c r="A5005" i="1"/>
  <c r="A3765" i="1"/>
  <c r="A3766" i="1"/>
  <c r="A4929" i="1"/>
  <c r="A4930" i="1"/>
  <c r="A1551" i="1"/>
  <c r="A2572" i="1"/>
  <c r="A4256" i="1"/>
  <c r="A2999" i="1"/>
  <c r="A4043" i="1"/>
  <c r="A3196" i="1"/>
  <c r="A2260" i="1"/>
  <c r="A2637" i="1"/>
  <c r="A2533" i="1"/>
  <c r="A1244" i="1"/>
  <c r="A3157" i="1"/>
  <c r="A1185" i="1"/>
  <c r="A1762" i="1"/>
  <c r="A1890" i="1"/>
  <c r="A2605" i="1"/>
  <c r="A2607" i="1"/>
  <c r="A3637" i="1"/>
  <c r="A4874" i="1"/>
  <c r="A754" i="1"/>
  <c r="A752" i="1"/>
  <c r="A789" i="1"/>
  <c r="A4821" i="1"/>
  <c r="A2609" i="1"/>
  <c r="A4822" i="1"/>
  <c r="A3638" i="1"/>
  <c r="A4875" i="1"/>
  <c r="A755" i="1"/>
  <c r="A753" i="1"/>
  <c r="A790" i="1"/>
  <c r="A4823" i="1"/>
  <c r="A2610" i="1"/>
  <c r="A4824" i="1"/>
  <c r="A2120" i="1"/>
  <c r="A4581" i="1"/>
  <c r="A2230" i="1"/>
  <c r="A3511" i="1"/>
  <c r="A4557" i="1"/>
  <c r="A3512" i="1"/>
  <c r="A4558" i="1"/>
  <c r="A4616" i="1"/>
  <c r="A5006" i="1"/>
  <c r="A4621" i="1"/>
  <c r="A4748" i="1"/>
  <c r="A1470" i="1"/>
  <c r="A4931" i="1"/>
  <c r="A2597" i="1"/>
  <c r="A4193" i="1"/>
  <c r="A4194" i="1"/>
  <c r="A4365" i="1"/>
  <c r="A4366" i="1"/>
  <c r="A2635" i="1"/>
  <c r="A3528" i="1"/>
  <c r="A2534" i="1"/>
  <c r="A3702" i="1"/>
  <c r="A2535" i="1"/>
  <c r="A3947" i="1"/>
  <c r="A3948" i="1"/>
  <c r="A3949" i="1"/>
  <c r="A3950" i="1"/>
  <c r="A2444" i="1"/>
  <c r="A1416" i="1"/>
  <c r="A4257" i="1"/>
  <c r="A2588" i="1"/>
  <c r="A1001" i="1"/>
  <c r="A2305" i="1"/>
  <c r="A3912" i="1"/>
  <c r="A3913" i="1"/>
  <c r="A1293" i="1"/>
  <c r="A4158" i="1"/>
  <c r="A4159" i="1"/>
  <c r="A1295" i="1"/>
  <c r="A1294" i="1"/>
  <c r="A3690" i="1"/>
  <c r="A3691" i="1"/>
  <c r="A3692" i="1"/>
  <c r="A3693" i="1"/>
  <c r="A1301" i="1"/>
  <c r="A1302" i="1"/>
  <c r="A1303" i="1"/>
  <c r="A1307" i="1"/>
  <c r="A1308" i="1"/>
  <c r="A1309" i="1"/>
  <c r="A1310" i="1"/>
  <c r="A4353" i="1"/>
  <c r="A875" i="1"/>
  <c r="A878" i="1"/>
  <c r="A879" i="1"/>
  <c r="A881" i="1"/>
  <c r="A882" i="1"/>
  <c r="A883" i="1"/>
  <c r="A884" i="1"/>
  <c r="A1552" i="1"/>
  <c r="A1660" i="1"/>
  <c r="A1763" i="1"/>
  <c r="A1891" i="1"/>
  <c r="A88" i="1"/>
  <c r="A276" i="1"/>
  <c r="A2349" i="1"/>
  <c r="A192" i="1"/>
  <c r="A3370" i="1"/>
  <c r="A53" i="1"/>
  <c r="A3975" i="1"/>
  <c r="A906" i="1"/>
  <c r="A1056" i="1"/>
  <c r="A3829" i="1"/>
  <c r="A2656" i="1"/>
  <c r="A2121" i="1"/>
  <c r="A5180" i="1"/>
  <c r="A5276" i="1"/>
  <c r="A5007" i="1"/>
  <c r="A4932" i="1"/>
  <c r="A1471" i="1"/>
  <c r="A2841" i="1"/>
  <c r="A3000" i="1"/>
  <c r="A2773" i="1"/>
  <c r="A2950" i="1"/>
  <c r="A2813" i="1"/>
  <c r="A2978" i="1"/>
  <c r="A3736" i="1"/>
  <c r="A683" i="1"/>
  <c r="A3578" i="1"/>
  <c r="A4044" i="1"/>
  <c r="A2261" i="1"/>
  <c r="A4102" i="1"/>
  <c r="A2079" i="1"/>
  <c r="A65" i="1"/>
  <c r="A4258" i="1"/>
  <c r="A4328" i="1"/>
  <c r="A4295" i="1"/>
  <c r="A4168" i="1"/>
  <c r="A3222" i="1"/>
  <c r="A4415" i="1"/>
  <c r="A4675" i="1"/>
  <c r="A4160" i="1"/>
  <c r="A2736" i="1"/>
  <c r="A3529" i="1"/>
  <c r="A4214" i="1"/>
  <c r="A3202" i="1"/>
  <c r="A1334" i="1"/>
  <c r="A1324" i="1"/>
  <c r="A2927" i="1"/>
  <c r="A674" i="1"/>
  <c r="A675" i="1"/>
  <c r="A676" i="1"/>
  <c r="A677" i="1"/>
  <c r="A1560" i="1"/>
  <c r="A1668" i="1"/>
  <c r="A1774" i="1"/>
  <c r="A1902" i="1"/>
  <c r="A97" i="1"/>
  <c r="A200" i="1"/>
  <c r="A2357" i="1"/>
  <c r="A914" i="1"/>
  <c r="A2128" i="1"/>
  <c r="A1064" i="1"/>
  <c r="A3836" i="1"/>
  <c r="A1433" i="1"/>
  <c r="A2662" i="1"/>
  <c r="A38" i="1"/>
  <c r="A304" i="1"/>
  <c r="A666" i="1"/>
  <c r="A667" i="1"/>
  <c r="A758" i="1"/>
  <c r="A915" i="1"/>
  <c r="A2629" i="1"/>
  <c r="A1480" i="1"/>
  <c r="A1775" i="1"/>
  <c r="A1903" i="1"/>
  <c r="A2598" i="1"/>
  <c r="A3366" i="1"/>
  <c r="A3367" i="1"/>
  <c r="A4940" i="1"/>
  <c r="A5018" i="1"/>
  <c r="A5283" i="1"/>
  <c r="A1481" i="1"/>
  <c r="A3231" i="1"/>
  <c r="A2848" i="1"/>
  <c r="A3007" i="1"/>
  <c r="A1246" i="1"/>
  <c r="A1276" i="1"/>
  <c r="A39" i="1"/>
  <c r="A2208" i="1"/>
  <c r="A804" i="1"/>
  <c r="A2006" i="1"/>
  <c r="A2007" i="1"/>
  <c r="A2561" i="1"/>
  <c r="A3443" i="1"/>
  <c r="A3444" i="1"/>
  <c r="A3672" i="1"/>
  <c r="A3815" i="1"/>
  <c r="A4505" i="1"/>
  <c r="A4506" i="1"/>
  <c r="A4627" i="1"/>
  <c r="A4628" i="1"/>
  <c r="A807" i="1"/>
  <c r="A2012" i="1"/>
  <c r="A2013" i="1"/>
  <c r="A2563" i="1"/>
  <c r="A3449" i="1"/>
  <c r="A3450" i="1"/>
  <c r="A3675" i="1"/>
  <c r="A3816" i="1"/>
  <c r="A4509" i="1"/>
  <c r="A4510" i="1"/>
  <c r="A4631" i="1"/>
  <c r="A4632" i="1"/>
  <c r="A819" i="1"/>
  <c r="A2021" i="1"/>
  <c r="A2022" i="1"/>
  <c r="A2565" i="1"/>
  <c r="A3458" i="1"/>
  <c r="A3459" i="1"/>
  <c r="A3679" i="1"/>
  <c r="A3817" i="1"/>
  <c r="A4515" i="1"/>
  <c r="A4516" i="1"/>
  <c r="A4637" i="1"/>
  <c r="A4638" i="1"/>
  <c r="A2457" i="1"/>
  <c r="A828" i="1"/>
  <c r="A2032" i="1"/>
  <c r="A2033" i="1"/>
  <c r="A2556" i="1"/>
  <c r="A3470" i="1"/>
  <c r="A3471" i="1"/>
  <c r="A3665" i="1"/>
  <c r="A3796" i="1"/>
  <c r="A4524" i="1"/>
  <c r="A4525" i="1"/>
  <c r="A4646" i="1"/>
  <c r="A4647" i="1"/>
  <c r="A2460" i="1"/>
  <c r="A840" i="1"/>
  <c r="A2045" i="1"/>
  <c r="A2046" i="1"/>
  <c r="A3483" i="1"/>
  <c r="A3484" i="1"/>
  <c r="A3804" i="1"/>
  <c r="A4536" i="1"/>
  <c r="A4537" i="1"/>
  <c r="A4656" i="1"/>
  <c r="A4657" i="1"/>
  <c r="A1565" i="1"/>
  <c r="A1566" i="1"/>
  <c r="A1567" i="1"/>
  <c r="A2362" i="1"/>
  <c r="A2363" i="1"/>
  <c r="A920" i="1"/>
  <c r="A921" i="1"/>
  <c r="A5192" i="1"/>
  <c r="A5193" i="1"/>
  <c r="A5194" i="1"/>
  <c r="A5195" i="1"/>
  <c r="A4261" i="1"/>
  <c r="A4262" i="1"/>
  <c r="A4263" i="1"/>
  <c r="A4264" i="1"/>
  <c r="A4265" i="1"/>
  <c r="A4266" i="1"/>
  <c r="A4297" i="1"/>
  <c r="A4298" i="1"/>
  <c r="A102" i="1"/>
  <c r="A103" i="1"/>
  <c r="A104" i="1"/>
  <c r="A105" i="1"/>
  <c r="A106" i="1"/>
  <c r="A844" i="1"/>
  <c r="A3286" i="1"/>
  <c r="A3287" i="1"/>
  <c r="A4893" i="1"/>
  <c r="A4894" i="1"/>
  <c r="A4895" i="1"/>
  <c r="A4896" i="1"/>
  <c r="A1174" i="1"/>
  <c r="A1175" i="1"/>
  <c r="A2059" i="1"/>
  <c r="A2060" i="1"/>
  <c r="A2500" i="1"/>
  <c r="A2501" i="1"/>
  <c r="A2485" i="1"/>
  <c r="A2486" i="1"/>
  <c r="A3497" i="1"/>
  <c r="A3498" i="1"/>
  <c r="A3810" i="1"/>
  <c r="A4370" i="1"/>
  <c r="A4371" i="1"/>
  <c r="A4372" i="1"/>
  <c r="A4373" i="1"/>
  <c r="A4548" i="1"/>
  <c r="A4549" i="1"/>
  <c r="A4667" i="1"/>
  <c r="A2856" i="1"/>
  <c r="A2857" i="1"/>
  <c r="A3015" i="1"/>
  <c r="A3016" i="1"/>
  <c r="A3112" i="1"/>
  <c r="A3113" i="1"/>
  <c r="A4668" i="1"/>
  <c r="A4066" i="1"/>
  <c r="A4067" i="1"/>
  <c r="A4068" i="1"/>
  <c r="A4069" i="1"/>
  <c r="A4267" i="1"/>
  <c r="A4268" i="1"/>
  <c r="A4269" i="1"/>
  <c r="A4270" i="1"/>
  <c r="A4271" i="1"/>
  <c r="A4272" i="1"/>
  <c r="A4273" i="1"/>
  <c r="A4274" i="1"/>
  <c r="A4046" i="1"/>
  <c r="A4047" i="1"/>
  <c r="A4048" i="1"/>
  <c r="A4049" i="1"/>
  <c r="A1137" i="1"/>
  <c r="A1138" i="1"/>
  <c r="A1139" i="1"/>
  <c r="A1140" i="1"/>
  <c r="A1311" i="1"/>
  <c r="A1312" i="1"/>
  <c r="A1313" i="1"/>
  <c r="A1314" i="1"/>
  <c r="A3288" i="1"/>
  <c r="A3289" i="1"/>
  <c r="A3290" i="1"/>
  <c r="A3291" i="1"/>
  <c r="A2638" i="1"/>
  <c r="A2639" i="1"/>
  <c r="A2640" i="1"/>
  <c r="A2641" i="1"/>
  <c r="A4172" i="1"/>
  <c r="A4173" i="1"/>
  <c r="A4174" i="1"/>
  <c r="A4175" i="1"/>
  <c r="A1141" i="1"/>
  <c r="A1142" i="1"/>
  <c r="A1143" i="1"/>
  <c r="A1144" i="1"/>
  <c r="A2308" i="1"/>
  <c r="A2309" i="1"/>
  <c r="A2310" i="1"/>
  <c r="A2311" i="1"/>
  <c r="A4329" i="1"/>
  <c r="A4330" i="1"/>
  <c r="A4331" i="1"/>
  <c r="A4332" i="1"/>
  <c r="A3204" i="1"/>
  <c r="A3205" i="1"/>
  <c r="A3206" i="1"/>
  <c r="A3207" i="1"/>
  <c r="A2240" i="1"/>
  <c r="A2241" i="1"/>
  <c r="A2242" i="1"/>
  <c r="A2243" i="1"/>
  <c r="A1405" i="1"/>
  <c r="A1406" i="1"/>
  <c r="A1407" i="1"/>
  <c r="A1408" i="1"/>
  <c r="A339" i="1"/>
  <c r="A340" i="1"/>
  <c r="A341" i="1"/>
  <c r="A342" i="1"/>
  <c r="A2468" i="1"/>
  <c r="A2469" i="1"/>
  <c r="A2470" i="1"/>
  <c r="A2471" i="1"/>
  <c r="A5110" i="1"/>
  <c r="A5111" i="1"/>
  <c r="A5112" i="1"/>
  <c r="A5113" i="1"/>
  <c r="A418" i="1"/>
  <c r="A419" i="1"/>
  <c r="A420" i="1"/>
  <c r="A421" i="1"/>
  <c r="A394" i="1"/>
  <c r="A395" i="1"/>
  <c r="A396" i="1"/>
  <c r="A397" i="1"/>
  <c r="A1277" i="1"/>
  <c r="A1278" i="1"/>
  <c r="A1279" i="1"/>
  <c r="A1280" i="1"/>
  <c r="A1248" i="1"/>
  <c r="A1249" i="1"/>
  <c r="A1250" i="1"/>
  <c r="A1251" i="1"/>
  <c r="A406" i="1"/>
  <c r="A407" i="1"/>
  <c r="A408" i="1"/>
  <c r="A409" i="1"/>
  <c r="A3538" i="1"/>
  <c r="A3539" i="1"/>
  <c r="A3540" i="1"/>
  <c r="A3541" i="1"/>
  <c r="A4217" i="1"/>
  <c r="A4218" i="1"/>
  <c r="A4219" i="1"/>
  <c r="A4220" i="1"/>
  <c r="A2537" i="1"/>
  <c r="A2538" i="1"/>
  <c r="A2539" i="1"/>
  <c r="A2540" i="1"/>
  <c r="A3789" i="1"/>
  <c r="A3790" i="1"/>
  <c r="A3791" i="1"/>
  <c r="A3792" i="1"/>
  <c r="A4568" i="1"/>
  <c r="A4569" i="1"/>
  <c r="A4586" i="1"/>
  <c r="A4587" i="1"/>
  <c r="A2551" i="1"/>
  <c r="A2552" i="1"/>
  <c r="A2553" i="1"/>
  <c r="A2554" i="1"/>
  <c r="A4084" i="1"/>
  <c r="A4085" i="1"/>
  <c r="A4086" i="1"/>
  <c r="A4087" i="1"/>
  <c r="A3938" i="1"/>
  <c r="A3939" i="1"/>
  <c r="A3940" i="1"/>
  <c r="A3941" i="1"/>
  <c r="A4299" i="1"/>
  <c r="A4300" i="1"/>
  <c r="A4301" i="1"/>
  <c r="A4302" i="1"/>
  <c r="A2269" i="1"/>
  <c r="A2270" i="1"/>
  <c r="A2271" i="1"/>
  <c r="A2272" i="1"/>
  <c r="A2273" i="1"/>
  <c r="A2274" i="1"/>
  <c r="A11" i="1"/>
  <c r="A12" i="1"/>
  <c r="A13" i="1"/>
  <c r="A14" i="1"/>
  <c r="A3586" i="1"/>
  <c r="A3587" i="1"/>
  <c r="A3588" i="1"/>
  <c r="A3589" i="1"/>
  <c r="A2084" i="1"/>
  <c r="A2085" i="1"/>
  <c r="A2086" i="1"/>
  <c r="A2087" i="1"/>
  <c r="A4897" i="1"/>
  <c r="A4898" i="1"/>
  <c r="A4111" i="1"/>
  <c r="A4112" i="1"/>
  <c r="A4113" i="1"/>
  <c r="A4114" i="1"/>
  <c r="A3952" i="1"/>
  <c r="A3953" i="1"/>
  <c r="A3954" i="1"/>
  <c r="A3955" i="1"/>
  <c r="A4491" i="1"/>
  <c r="A4492" i="1"/>
  <c r="A4493" i="1"/>
  <c r="A4494" i="1"/>
  <c r="A2275" i="1"/>
  <c r="A2276" i="1"/>
  <c r="A2277" i="1"/>
  <c r="A2278" i="1"/>
  <c r="A5" i="1"/>
  <c r="A6" i="1"/>
  <c r="A7" i="1"/>
  <c r="A8" i="1"/>
  <c r="A3918" i="1"/>
  <c r="A3919" i="1"/>
  <c r="A3920" i="1"/>
  <c r="A3921" i="1"/>
  <c r="A3927" i="1"/>
  <c r="A3928" i="1"/>
  <c r="A3929" i="1"/>
  <c r="A3930" i="1"/>
  <c r="A3922" i="1"/>
  <c r="A3923" i="1"/>
  <c r="A3924" i="1"/>
  <c r="A3925" i="1"/>
  <c r="A3914" i="1"/>
  <c r="A3915" i="1"/>
  <c r="A3916" i="1"/>
  <c r="A3917" i="1"/>
  <c r="A3590" i="1"/>
  <c r="A3591" i="1"/>
  <c r="A3592" i="1"/>
  <c r="A3593" i="1"/>
  <c r="A5136" i="1"/>
  <c r="A5137" i="1"/>
  <c r="A5151" i="1"/>
  <c r="A5152" i="1"/>
  <c r="A5153" i="1"/>
  <c r="A5154" i="1"/>
  <c r="A1568" i="1"/>
  <c r="A1569" i="1"/>
  <c r="A1570" i="1"/>
  <c r="A1571" i="1"/>
  <c r="A1343" i="1"/>
  <c r="A1344" i="1"/>
  <c r="A1345" i="1"/>
  <c r="A1346" i="1"/>
  <c r="A1572" i="1"/>
  <c r="A1573" i="1"/>
  <c r="A1574" i="1"/>
  <c r="A1575" i="1"/>
  <c r="A1576" i="1"/>
  <c r="A1577" i="1"/>
  <c r="A1578" i="1"/>
  <c r="A1579" i="1"/>
  <c r="A1580" i="1"/>
  <c r="A1581" i="1"/>
  <c r="A1582" i="1"/>
  <c r="A1583" i="1"/>
  <c r="A1673" i="1"/>
  <c r="A1674" i="1"/>
  <c r="A1675" i="1"/>
  <c r="A1676" i="1"/>
  <c r="A1677" i="1"/>
  <c r="A1678" i="1"/>
  <c r="A1679" i="1"/>
  <c r="A1680" i="1"/>
  <c r="A1681" i="1"/>
  <c r="A1682" i="1"/>
  <c r="A1683" i="1"/>
  <c r="A1684" i="1"/>
  <c r="A1685" i="1"/>
  <c r="A1686" i="1"/>
  <c r="A1687" i="1"/>
  <c r="A1688" i="1"/>
  <c r="A1780" i="1"/>
  <c r="A1781" i="1"/>
  <c r="A1782" i="1"/>
  <c r="A1783" i="1"/>
  <c r="A431" i="1"/>
  <c r="A432" i="1"/>
  <c r="A1784" i="1"/>
  <c r="A1785" i="1"/>
  <c r="A1786" i="1"/>
  <c r="A1787" i="1"/>
  <c r="A1788" i="1"/>
  <c r="A1789" i="1"/>
  <c r="A1790" i="1"/>
  <c r="A1791" i="1"/>
  <c r="A1792" i="1"/>
  <c r="A1793" i="1"/>
  <c r="A1794" i="1"/>
  <c r="A1795" i="1"/>
  <c r="A1796" i="1"/>
  <c r="A1797" i="1"/>
  <c r="A1798" i="1"/>
  <c r="A1799" i="1"/>
  <c r="A1908" i="1"/>
  <c r="A1909" i="1"/>
  <c r="A1910" i="1"/>
  <c r="A1911" i="1"/>
  <c r="A455" i="1"/>
  <c r="A456" i="1"/>
  <c r="A457" i="1"/>
  <c r="A458" i="1"/>
  <c r="A3313" i="1"/>
  <c r="A3314" i="1"/>
  <c r="A1912" i="1"/>
  <c r="A1913" i="1"/>
  <c r="A1914" i="1"/>
  <c r="A1915" i="1"/>
  <c r="A1916" i="1"/>
  <c r="A1917" i="1"/>
  <c r="A1918" i="1"/>
  <c r="A1919" i="1"/>
  <c r="A1920" i="1"/>
  <c r="A1921" i="1"/>
  <c r="A1922" i="1"/>
  <c r="A1923" i="1"/>
  <c r="A1924" i="1"/>
  <c r="A1925" i="1"/>
  <c r="A1926" i="1"/>
  <c r="A1927" i="1"/>
  <c r="A1207" i="1"/>
  <c r="A1208" i="1"/>
  <c r="A1209" i="1"/>
  <c r="A1210" i="1"/>
  <c r="A1211" i="1"/>
  <c r="A1212" i="1"/>
  <c r="A1325" i="1"/>
  <c r="A1326" i="1"/>
  <c r="A1327" i="1"/>
  <c r="A1328" i="1"/>
  <c r="A1329" i="1"/>
  <c r="A1330" i="1"/>
  <c r="A4474" i="1"/>
  <c r="A4475" i="1"/>
  <c r="A2739" i="1"/>
  <c r="A2740" i="1"/>
  <c r="A1176" i="1"/>
  <c r="A1177" i="1"/>
  <c r="A1347" i="1"/>
  <c r="A1348" i="1"/>
  <c r="A1349" i="1"/>
  <c r="A1350" i="1"/>
  <c r="A1584" i="1"/>
  <c r="A1585" i="1"/>
  <c r="A1586" i="1"/>
  <c r="A1587" i="1"/>
  <c r="A1689" i="1"/>
  <c r="A1690" i="1"/>
  <c r="A1691" i="1"/>
  <c r="A1692" i="1"/>
  <c r="A1800" i="1"/>
  <c r="A1801" i="1"/>
  <c r="A1802" i="1"/>
  <c r="A1803" i="1"/>
  <c r="A1928" i="1"/>
  <c r="A1929" i="1"/>
  <c r="A1930" i="1"/>
  <c r="A1931" i="1"/>
  <c r="A1351" i="1"/>
  <c r="A1352" i="1"/>
  <c r="A1588" i="1"/>
  <c r="A1589" i="1"/>
  <c r="A1590" i="1"/>
  <c r="A1591" i="1"/>
  <c r="A1693" i="1"/>
  <c r="A1694" i="1"/>
  <c r="A1695" i="1"/>
  <c r="A1696" i="1"/>
  <c r="A1804" i="1"/>
  <c r="A1805" i="1"/>
  <c r="A1806" i="1"/>
  <c r="A1807" i="1"/>
  <c r="A2858" i="1"/>
  <c r="A2859" i="1"/>
  <c r="A2860" i="1"/>
  <c r="A2861" i="1"/>
  <c r="A2862" i="1"/>
  <c r="A2863" i="1"/>
  <c r="A2864" i="1"/>
  <c r="A2865" i="1"/>
  <c r="A3017" i="1"/>
  <c r="A3018" i="1"/>
  <c r="A3019" i="1"/>
  <c r="A3020" i="1"/>
  <c r="A3021" i="1"/>
  <c r="A3022" i="1"/>
  <c r="A3023" i="1"/>
  <c r="A3024" i="1"/>
  <c r="A3114" i="1"/>
  <c r="A3115" i="1"/>
  <c r="A3116" i="1"/>
  <c r="A3117" i="1"/>
  <c r="A3118" i="1"/>
  <c r="A3119" i="1"/>
  <c r="A3120" i="1"/>
  <c r="A3121" i="1"/>
  <c r="A517" i="1"/>
  <c r="A518" i="1"/>
  <c r="A519" i="1"/>
  <c r="A520" i="1"/>
  <c r="A3618" i="1"/>
  <c r="A3619" i="1"/>
  <c r="A3620" i="1"/>
  <c r="A3621" i="1"/>
  <c r="A694" i="1"/>
  <c r="A695" i="1"/>
  <c r="A696" i="1"/>
  <c r="A697" i="1"/>
  <c r="A3622" i="1"/>
  <c r="A3623" i="1"/>
  <c r="A3624" i="1"/>
  <c r="A3625" i="1"/>
  <c r="A698" i="1"/>
  <c r="A699" i="1"/>
  <c r="A700" i="1"/>
  <c r="A701" i="1"/>
  <c r="A702" i="1"/>
  <c r="A703" i="1"/>
  <c r="A704" i="1"/>
  <c r="A705" i="1"/>
  <c r="A3642" i="1"/>
  <c r="A3643" i="1"/>
  <c r="A2502" i="1"/>
  <c r="A2503" i="1"/>
  <c r="A2504" i="1"/>
  <c r="A2505" i="1"/>
  <c r="A107" i="1"/>
  <c r="A108" i="1"/>
  <c r="A109" i="1"/>
  <c r="A110" i="1"/>
  <c r="A111" i="1"/>
  <c r="A112" i="1"/>
  <c r="A113" i="1"/>
  <c r="A114" i="1"/>
  <c r="A115" i="1"/>
  <c r="A116" i="1"/>
  <c r="A117" i="1"/>
  <c r="A118" i="1"/>
  <c r="A119" i="1"/>
  <c r="A120" i="1"/>
  <c r="A121" i="1"/>
  <c r="A122" i="1"/>
  <c r="A1335" i="1"/>
  <c r="A1336" i="1"/>
  <c r="A1337" i="1"/>
  <c r="A1338" i="1"/>
  <c r="A1339" i="1"/>
  <c r="A1340" i="1"/>
  <c r="A205" i="1"/>
  <c r="A206" i="1"/>
  <c r="A207" i="1"/>
  <c r="A208" i="1"/>
  <c r="A209" i="1"/>
  <c r="A210" i="1"/>
  <c r="A211" i="1"/>
  <c r="A212" i="1"/>
  <c r="A213" i="1"/>
  <c r="A214" i="1"/>
  <c r="A215" i="1"/>
  <c r="A216" i="1"/>
  <c r="A217" i="1"/>
  <c r="A218" i="1"/>
  <c r="A219" i="1"/>
  <c r="A220" i="1"/>
  <c r="A221" i="1"/>
  <c r="A222" i="1"/>
  <c r="A2364" i="1"/>
  <c r="A2365" i="1"/>
  <c r="A2366" i="1"/>
  <c r="A2367" i="1"/>
  <c r="A2368" i="1"/>
  <c r="A2369" i="1"/>
  <c r="A2370" i="1"/>
  <c r="A2371" i="1"/>
  <c r="A2372" i="1"/>
  <c r="A2373" i="1"/>
  <c r="A2374" i="1"/>
  <c r="A2375" i="1"/>
  <c r="A2376" i="1"/>
  <c r="A2377" i="1"/>
  <c r="A2378" i="1"/>
  <c r="A2379" i="1"/>
  <c r="A3377" i="1"/>
  <c r="A3378" i="1"/>
  <c r="A3379" i="1"/>
  <c r="A3380" i="1"/>
  <c r="A3381" i="1"/>
  <c r="A3382" i="1"/>
  <c r="A3383" i="1"/>
  <c r="A3384" i="1"/>
  <c r="A3385" i="1"/>
  <c r="A3386" i="1"/>
  <c r="A3387" i="1"/>
  <c r="A3388" i="1"/>
  <c r="A3987" i="1"/>
  <c r="A3988" i="1"/>
  <c r="A3989" i="1"/>
  <c r="A3990" i="1"/>
  <c r="A370" i="1"/>
  <c r="A371" i="1"/>
  <c r="A372" i="1"/>
  <c r="A373" i="1"/>
  <c r="A3991" i="1"/>
  <c r="A3992" i="1"/>
  <c r="A3993" i="1"/>
  <c r="A3994" i="1"/>
  <c r="A564" i="1"/>
  <c r="A565" i="1"/>
  <c r="A566" i="1"/>
  <c r="A567" i="1"/>
  <c r="A123" i="1"/>
  <c r="A124" i="1"/>
  <c r="A125" i="1"/>
  <c r="A126" i="1"/>
  <c r="A223" i="1"/>
  <c r="A224" i="1"/>
  <c r="A225" i="1"/>
  <c r="A226" i="1"/>
  <c r="A2380" i="1"/>
  <c r="A2381" i="1"/>
  <c r="A2382" i="1"/>
  <c r="A2383" i="1"/>
  <c r="A3389" i="1"/>
  <c r="A3390" i="1"/>
  <c r="A3391" i="1"/>
  <c r="A3392" i="1"/>
  <c r="A127" i="1"/>
  <c r="A128" i="1"/>
  <c r="A129" i="1"/>
  <c r="A130" i="1"/>
  <c r="A2384" i="1"/>
  <c r="A2385" i="1"/>
  <c r="A2386" i="1"/>
  <c r="A2387" i="1"/>
  <c r="A1186" i="1"/>
  <c r="A1187" i="1"/>
  <c r="A3726" i="1"/>
  <c r="A3727" i="1"/>
  <c r="A3709" i="1"/>
  <c r="A3710" i="1"/>
  <c r="A3715" i="1"/>
  <c r="A3716" i="1"/>
  <c r="A3721" i="1"/>
  <c r="A3722" i="1"/>
  <c r="A3234" i="1"/>
  <c r="A3235" i="1"/>
  <c r="A3236" i="1"/>
  <c r="A3237" i="1"/>
  <c r="A3238" i="1"/>
  <c r="A3239" i="1"/>
  <c r="A3240" i="1"/>
  <c r="A3241" i="1"/>
  <c r="A2665" i="1"/>
  <c r="A2666" i="1"/>
  <c r="A2667" i="1"/>
  <c r="A2668" i="1"/>
  <c r="A2669" i="1"/>
  <c r="A2670" i="1"/>
  <c r="A2671" i="1"/>
  <c r="A2672" i="1"/>
  <c r="A2673" i="1"/>
  <c r="A2674" i="1"/>
  <c r="A2675" i="1"/>
  <c r="A2676" i="1"/>
  <c r="A922" i="1"/>
  <c r="A923" i="1"/>
  <c r="A924" i="1"/>
  <c r="A925" i="1"/>
  <c r="A355" i="1"/>
  <c r="A356" i="1"/>
  <c r="A357" i="1"/>
  <c r="A926" i="1"/>
  <c r="A927" i="1"/>
  <c r="A928" i="1"/>
  <c r="A929" i="1"/>
  <c r="A930" i="1"/>
  <c r="A931" i="1"/>
  <c r="A932" i="1"/>
  <c r="A933" i="1"/>
  <c r="A934" i="1"/>
  <c r="A935" i="1"/>
  <c r="A936" i="1"/>
  <c r="A937" i="1"/>
  <c r="A2132" i="1"/>
  <c r="A2133" i="1"/>
  <c r="A2134" i="1"/>
  <c r="A2135" i="1"/>
  <c r="A476" i="1"/>
  <c r="A477" i="1"/>
  <c r="A478" i="1"/>
  <c r="A479" i="1"/>
  <c r="A2136" i="1"/>
  <c r="A2137" i="1"/>
  <c r="A2138" i="1"/>
  <c r="A2139" i="1"/>
  <c r="A2140" i="1"/>
  <c r="A2141" i="1"/>
  <c r="A309" i="1"/>
  <c r="A310" i="1"/>
  <c r="A311" i="1"/>
  <c r="A312" i="1"/>
  <c r="A1069" i="1"/>
  <c r="A1070" i="1"/>
  <c r="A1071" i="1"/>
  <c r="A1072" i="1"/>
  <c r="A386" i="1"/>
  <c r="A387" i="1"/>
  <c r="A388" i="1"/>
  <c r="A389" i="1"/>
  <c r="A1073" i="1"/>
  <c r="A1074" i="1"/>
  <c r="A1075" i="1"/>
  <c r="A1076" i="1"/>
  <c r="A1077" i="1"/>
  <c r="A1078" i="1"/>
  <c r="A1079" i="1"/>
  <c r="A1080" i="1"/>
  <c r="A1081" i="1"/>
  <c r="A1082" i="1"/>
  <c r="A3840" i="1"/>
  <c r="A3841" i="1"/>
  <c r="A3842" i="1"/>
  <c r="A3843" i="1"/>
  <c r="A3844" i="1"/>
  <c r="A3845" i="1"/>
  <c r="A3846" i="1"/>
  <c r="A3847" i="1"/>
  <c r="A3848" i="1"/>
  <c r="A3849" i="1"/>
  <c r="A3850" i="1"/>
  <c r="A3851" i="1"/>
  <c r="A3852" i="1"/>
  <c r="A3853" i="1"/>
  <c r="A2677" i="1"/>
  <c r="A2678" i="1"/>
  <c r="A938" i="1"/>
  <c r="A939" i="1"/>
  <c r="A2142" i="1"/>
  <c r="A2143" i="1"/>
  <c r="A1083" i="1"/>
  <c r="A1084" i="1"/>
  <c r="A2679" i="1"/>
  <c r="A2680" i="1"/>
  <c r="A940" i="1"/>
  <c r="A941" i="1"/>
  <c r="A4374" i="1"/>
  <c r="A4375" i="1"/>
  <c r="A4376" i="1"/>
  <c r="A4377" i="1"/>
  <c r="A552" i="1"/>
  <c r="A553" i="1"/>
  <c r="A4424" i="1"/>
  <c r="A4425" i="1"/>
  <c r="A3770" i="1"/>
  <c r="A3771" i="1"/>
  <c r="A3742" i="1"/>
  <c r="A3743" i="1"/>
  <c r="A4684" i="1"/>
  <c r="A4685" i="1"/>
  <c r="A5196" i="1"/>
  <c r="A5197" i="1"/>
  <c r="A5198" i="1"/>
  <c r="A5199" i="1"/>
  <c r="A5287" i="1"/>
  <c r="A5288" i="1"/>
  <c r="A5289" i="1"/>
  <c r="A5290" i="1"/>
  <c r="A5023" i="1"/>
  <c r="A5024" i="1"/>
  <c r="A5025" i="1"/>
  <c r="A5026" i="1"/>
  <c r="A5027" i="1"/>
  <c r="A5028" i="1"/>
  <c r="A4945" i="1"/>
  <c r="A4946" i="1"/>
  <c r="A1483" i="1"/>
  <c r="A1484" i="1"/>
  <c r="A526" i="1"/>
  <c r="A527" i="1"/>
  <c r="A590" i="1"/>
  <c r="A591" i="1"/>
  <c r="A4947" i="1"/>
  <c r="A4948" i="1"/>
  <c r="A4949" i="1"/>
  <c r="A4950" i="1"/>
  <c r="A4951" i="1"/>
  <c r="A4952" i="1"/>
  <c r="A4721" i="1"/>
  <c r="A4722" i="1"/>
  <c r="A4749" i="1"/>
  <c r="A4750" i="1"/>
  <c r="A4723" i="1"/>
  <c r="A4724" i="1"/>
  <c r="A4764" i="1"/>
  <c r="A4765" i="1"/>
  <c r="A4766" i="1"/>
  <c r="A4767" i="1"/>
  <c r="A4751" i="1"/>
  <c r="A4752" i="1"/>
  <c r="A4738" i="1"/>
  <c r="A4739" i="1"/>
  <c r="A4740" i="1"/>
  <c r="A4741" i="1"/>
  <c r="A1485" i="1"/>
  <c r="A1486" i="1"/>
  <c r="A1487" i="1"/>
  <c r="A1488" i="1"/>
  <c r="A1489" i="1"/>
  <c r="A1490" i="1"/>
  <c r="A5291" i="1"/>
  <c r="A5292" i="1"/>
  <c r="A5293" i="1"/>
  <c r="A5294" i="1"/>
  <c r="A497" i="1"/>
  <c r="A498" i="1"/>
  <c r="A499" i="1"/>
  <c r="A500" i="1"/>
  <c r="A5200" i="1"/>
  <c r="A5201" i="1"/>
  <c r="A5202" i="1"/>
  <c r="A5203" i="1"/>
  <c r="A5204" i="1"/>
  <c r="A5205" i="1"/>
  <c r="A5206" i="1"/>
  <c r="A5207" i="1"/>
  <c r="A5295" i="1"/>
  <c r="A5296" i="1"/>
  <c r="A5297" i="1"/>
  <c r="A5298" i="1"/>
  <c r="A5299" i="1"/>
  <c r="A5300" i="1"/>
  <c r="A5301" i="1"/>
  <c r="A5302" i="1"/>
  <c r="A5303" i="1"/>
  <c r="A5304" i="1"/>
  <c r="A5305" i="1"/>
  <c r="A5306" i="1"/>
  <c r="A612" i="1"/>
  <c r="A613" i="1"/>
  <c r="A614" i="1"/>
  <c r="A615" i="1"/>
  <c r="A5029" i="1"/>
  <c r="A5030" i="1"/>
  <c r="A5031" i="1"/>
  <c r="A5032" i="1"/>
  <c r="A5033" i="1"/>
  <c r="A5034" i="1"/>
  <c r="A5035" i="1"/>
  <c r="A5036" i="1"/>
  <c r="A5037" i="1"/>
  <c r="A5038" i="1"/>
  <c r="A5039" i="1"/>
  <c r="A5040" i="1"/>
  <c r="A4725" i="1"/>
  <c r="A4726" i="1"/>
  <c r="A4753" i="1"/>
  <c r="A4754" i="1"/>
  <c r="A4768" i="1"/>
  <c r="A4769" i="1"/>
  <c r="A4742" i="1"/>
  <c r="A4743" i="1"/>
  <c r="A4727" i="1"/>
  <c r="A4728" i="1"/>
  <c r="A4755" i="1"/>
  <c r="A4756" i="1"/>
  <c r="A4770" i="1"/>
  <c r="A4771" i="1"/>
  <c r="A4744" i="1"/>
  <c r="A4745" i="1"/>
  <c r="A5208" i="1"/>
  <c r="A5209" i="1"/>
  <c r="A5210" i="1"/>
  <c r="A5211" i="1"/>
  <c r="A5041" i="1"/>
  <c r="A5042" i="1"/>
  <c r="A4953" i="1"/>
  <c r="A4954" i="1"/>
  <c r="A1491" i="1"/>
  <c r="A1492" i="1"/>
  <c r="A5212" i="1"/>
  <c r="A5213" i="1"/>
  <c r="A5214" i="1"/>
  <c r="A5215" i="1"/>
  <c r="A5307" i="1"/>
  <c r="A5308" i="1"/>
  <c r="A5309" i="1"/>
  <c r="A5310" i="1"/>
  <c r="A5043" i="1"/>
  <c r="A5044" i="1"/>
  <c r="A5045" i="1"/>
  <c r="A5046" i="1"/>
  <c r="A2018" i="1"/>
  <c r="A3455" i="1"/>
  <c r="A2019" i="1"/>
  <c r="A3456" i="1"/>
  <c r="A4513" i="1"/>
  <c r="A4635" i="1"/>
  <c r="A3328" i="1"/>
  <c r="A907" i="1"/>
  <c r="A1057" i="1"/>
  <c r="A89" i="1"/>
  <c r="A193" i="1"/>
  <c r="A2350" i="1"/>
  <c r="A1553" i="1"/>
  <c r="A1661" i="1"/>
  <c r="A5181" i="1"/>
  <c r="A4045" i="1"/>
  <c r="A3323" i="1"/>
  <c r="A4081" i="1"/>
  <c r="A2114" i="1"/>
  <c r="A3215" i="1"/>
  <c r="A908" i="1"/>
  <c r="A2122" i="1"/>
  <c r="A1058" i="1"/>
  <c r="A3830" i="1"/>
  <c r="A847" i="1"/>
  <c r="A2657" i="1"/>
  <c r="A90" i="1"/>
  <c r="A194" i="1"/>
  <c r="A2351" i="1"/>
  <c r="A3976" i="1"/>
  <c r="A1554" i="1"/>
  <c r="A1662" i="1"/>
  <c r="A1764" i="1"/>
  <c r="A1892" i="1"/>
  <c r="A5182" i="1"/>
  <c r="A4933" i="1"/>
  <c r="A4934" i="1"/>
  <c r="A5008" i="1"/>
  <c r="A5277" i="1"/>
  <c r="A4416" i="1"/>
  <c r="A4417" i="1"/>
  <c r="A4676" i="1"/>
  <c r="A4677" i="1"/>
  <c r="A2814" i="1"/>
  <c r="A2979" i="1"/>
  <c r="A2842" i="1"/>
  <c r="A3001" i="1"/>
  <c r="A3103" i="1"/>
  <c r="A684" i="1"/>
  <c r="A2750" i="1"/>
  <c r="A2751" i="1"/>
  <c r="A2080" i="1"/>
  <c r="A2262" i="1"/>
  <c r="A5124" i="1"/>
  <c r="A5125" i="1"/>
  <c r="A2573" i="1"/>
  <c r="A3579" i="1"/>
  <c r="A2207" i="1"/>
  <c r="A3530" i="1"/>
  <c r="A302" i="1"/>
  <c r="A3203" i="1"/>
  <c r="A2237" i="1"/>
  <c r="A2201" i="1"/>
  <c r="A66" i="1"/>
  <c r="A4799" i="1"/>
  <c r="A4800" i="1"/>
  <c r="A4604" i="1"/>
  <c r="A4605" i="1"/>
  <c r="A1157" i="1"/>
  <c r="A1165" i="1"/>
  <c r="A3223" i="1"/>
  <c r="A3307" i="1"/>
  <c r="A4593" i="1"/>
  <c r="A2611" i="1"/>
  <c r="A2612" i="1"/>
  <c r="A1765" i="1"/>
  <c r="A1766" i="1"/>
  <c r="A1767" i="1"/>
  <c r="A1768" i="1"/>
  <c r="A1893" i="1"/>
  <c r="A1894" i="1"/>
  <c r="A1201" i="1"/>
  <c r="A1472" i="1"/>
  <c r="A1473" i="1"/>
  <c r="A4935" i="1"/>
  <c r="A4936" i="1"/>
  <c r="A5009" i="1"/>
  <c r="A5010" i="1"/>
  <c r="A5011" i="1"/>
  <c r="A5012" i="1"/>
  <c r="A4418" i="1"/>
  <c r="A4419" i="1"/>
  <c r="A4678" i="1"/>
  <c r="A4679" i="1"/>
  <c r="A4716" i="1"/>
  <c r="A4717" i="1"/>
  <c r="A4718" i="1"/>
  <c r="A4719" i="1"/>
  <c r="A756" i="1"/>
  <c r="A757" i="1"/>
  <c r="A4559" i="1"/>
  <c r="A4560" i="1"/>
  <c r="A4561" i="1"/>
  <c r="A4562" i="1"/>
  <c r="A4563" i="1"/>
  <c r="A4564" i="1"/>
  <c r="A4565" i="1"/>
  <c r="A4566" i="1"/>
  <c r="A4582" i="1"/>
  <c r="A4583" i="1"/>
  <c r="A4584" i="1"/>
  <c r="A4585" i="1"/>
  <c r="A3568" i="1"/>
  <c r="A3569" i="1"/>
  <c r="A3224" i="1"/>
  <c r="A3225" i="1"/>
  <c r="A2613" i="1"/>
  <c r="A2614" i="1"/>
  <c r="A1895" i="1"/>
  <c r="A1896" i="1"/>
  <c r="A1202" i="1"/>
  <c r="A1474" i="1"/>
  <c r="A1475" i="1"/>
  <c r="A3465" i="1"/>
  <c r="A4531" i="1"/>
  <c r="A4544" i="1"/>
  <c r="A3478" i="1"/>
  <c r="A2028" i="1"/>
  <c r="A2041" i="1"/>
  <c r="A2055" i="1"/>
  <c r="A4652" i="1"/>
  <c r="A4663" i="1"/>
  <c r="A1245" i="1"/>
  <c r="A1274" i="1"/>
  <c r="A4103" i="1"/>
  <c r="A4567" i="1"/>
  <c r="A810" i="1"/>
  <c r="A811" i="1"/>
  <c r="A812" i="1"/>
  <c r="A813" i="1"/>
  <c r="A814" i="1"/>
  <c r="A815" i="1"/>
  <c r="A816" i="1"/>
  <c r="A817" i="1"/>
  <c r="A3466" i="1"/>
  <c r="A4643" i="1"/>
  <c r="A4863" i="1"/>
  <c r="A3794" i="1"/>
  <c r="A4520" i="1"/>
  <c r="A4532" i="1"/>
  <c r="A4545" i="1"/>
  <c r="A91" i="1"/>
  <c r="A3479" i="1"/>
  <c r="A3494" i="1"/>
  <c r="A824" i="1"/>
  <c r="A825" i="1"/>
  <c r="A826" i="1"/>
  <c r="A3685" i="1"/>
  <c r="A834" i="1"/>
  <c r="A835" i="1"/>
  <c r="A836" i="1"/>
  <c r="A837" i="1"/>
  <c r="A838" i="1"/>
  <c r="A3687" i="1"/>
  <c r="A2029" i="1"/>
  <c r="A2042" i="1"/>
  <c r="A2056" i="1"/>
  <c r="A4653" i="1"/>
  <c r="A4664" i="1"/>
  <c r="A4865" i="1"/>
  <c r="A4869" i="1"/>
  <c r="A1275" i="1"/>
  <c r="A3803" i="1"/>
  <c r="A3809" i="1"/>
  <c r="A3331" i="1"/>
  <c r="A3342" i="1"/>
  <c r="A3343" i="1"/>
  <c r="A3336" i="1"/>
  <c r="A2333" i="1"/>
  <c r="A2334" i="1"/>
  <c r="A2852" i="1"/>
  <c r="A2853" i="1"/>
  <c r="A3011" i="1"/>
  <c r="A3012" i="1"/>
  <c r="A3108" i="1"/>
  <c r="A3109" i="1"/>
  <c r="A2781" i="1"/>
  <c r="A2782" i="1"/>
  <c r="A2958" i="1"/>
  <c r="A2959" i="1"/>
  <c r="A3092" i="1"/>
  <c r="A3093" i="1"/>
  <c r="A1389" i="1"/>
  <c r="A1390" i="1"/>
  <c r="A305" i="1"/>
  <c r="A306" i="1"/>
  <c r="A3703" i="1"/>
  <c r="A3704" i="1"/>
  <c r="A3534" i="1"/>
  <c r="A3535" i="1"/>
  <c r="A2854" i="1"/>
  <c r="A2855" i="1"/>
  <c r="A3013" i="1"/>
  <c r="A3014" i="1"/>
  <c r="A3110" i="1"/>
  <c r="A3111" i="1"/>
  <c r="A2783" i="1"/>
  <c r="A2784" i="1"/>
  <c r="A2960" i="1"/>
  <c r="A2961" i="1"/>
  <c r="A3094" i="1"/>
  <c r="A3095" i="1"/>
  <c r="A1391" i="1"/>
  <c r="A1392" i="1"/>
  <c r="A307" i="1"/>
  <c r="A308" i="1"/>
  <c r="A3705" i="1"/>
  <c r="A3706" i="1"/>
  <c r="A3536" i="1"/>
  <c r="A3537" i="1"/>
  <c r="A685" i="1"/>
  <c r="A686" i="1"/>
  <c r="A793" i="1"/>
  <c r="A3639" i="1"/>
  <c r="A3640" i="1"/>
  <c r="A4367" i="1"/>
  <c r="A4368" i="1"/>
  <c r="A2335" i="1"/>
  <c r="A889" i="1"/>
  <c r="A1136" i="1"/>
  <c r="A4169" i="1"/>
  <c r="A1555" i="1"/>
  <c r="A1663" i="1"/>
  <c r="A1769" i="1"/>
  <c r="A1897" i="1"/>
  <c r="A4465" i="1"/>
  <c r="A4466" i="1"/>
  <c r="A3226" i="1"/>
  <c r="A2497" i="1"/>
  <c r="A2536" i="1"/>
  <c r="A3285" i="1"/>
  <c r="A3531" i="1"/>
  <c r="A4215" i="1"/>
  <c r="A92" i="1"/>
  <c r="A2352" i="1"/>
  <c r="A3737" i="1"/>
  <c r="A3738" i="1"/>
  <c r="A195" i="1"/>
  <c r="A3371" i="1"/>
  <c r="A4606" i="1"/>
  <c r="A4607" i="1"/>
  <c r="A1428" i="1"/>
  <c r="A909" i="1"/>
  <c r="A2123" i="1"/>
  <c r="A1059" i="1"/>
  <c r="A303" i="1"/>
  <c r="A3831" i="1"/>
  <c r="A5183" i="1"/>
  <c r="A5013" i="1"/>
  <c r="A5278" i="1"/>
  <c r="A4937" i="1"/>
  <c r="A1476" i="1"/>
  <c r="A1477" i="1"/>
  <c r="A2843" i="1"/>
  <c r="A3002" i="1"/>
  <c r="A4296" i="1"/>
  <c r="A5147" i="1"/>
  <c r="A4369" i="1"/>
  <c r="A1556" i="1"/>
  <c r="A1557" i="1"/>
  <c r="A1664" i="1"/>
  <c r="A1665" i="1"/>
  <c r="A1770" i="1"/>
  <c r="A1771" i="1"/>
  <c r="A1898" i="1"/>
  <c r="A1899" i="1"/>
  <c r="A93" i="1"/>
  <c r="A94" i="1"/>
  <c r="A2353" i="1"/>
  <c r="A2354" i="1"/>
  <c r="A3372" i="1"/>
  <c r="A3373" i="1"/>
  <c r="A196" i="1"/>
  <c r="A197" i="1"/>
  <c r="A3977" i="1"/>
  <c r="A3978" i="1"/>
  <c r="A277" i="1"/>
  <c r="A278" i="1"/>
  <c r="A5184" i="1"/>
  <c r="A5185" i="1"/>
  <c r="A5279" i="1"/>
  <c r="A5280" i="1"/>
  <c r="A5014" i="1"/>
  <c r="A5015" i="1"/>
  <c r="A4938" i="1"/>
  <c r="A1478" i="1"/>
  <c r="A3767" i="1"/>
  <c r="A2658" i="1"/>
  <c r="A2659" i="1"/>
  <c r="A910" i="1"/>
  <c r="A911" i="1"/>
  <c r="A1060" i="1"/>
  <c r="A1061" i="1"/>
  <c r="A3832" i="1"/>
  <c r="A3833" i="1"/>
  <c r="A2124" i="1"/>
  <c r="A2125" i="1"/>
  <c r="A1429" i="1"/>
  <c r="A1430" i="1"/>
  <c r="A2774" i="1"/>
  <c r="A2775" i="1"/>
  <c r="A2951" i="1"/>
  <c r="A2952" i="1"/>
  <c r="A2844" i="1"/>
  <c r="A2845" i="1"/>
  <c r="A3003" i="1"/>
  <c r="A3004" i="1"/>
  <c r="A3979" i="1"/>
  <c r="A3227" i="1"/>
  <c r="A3228" i="1"/>
  <c r="A1203" i="1"/>
  <c r="A2263" i="1"/>
  <c r="A2264" i="1"/>
  <c r="A3739" i="1"/>
  <c r="A4104" i="1"/>
  <c r="A4105" i="1"/>
  <c r="A3580" i="1"/>
  <c r="A3581" i="1"/>
  <c r="A4420" i="1"/>
  <c r="A4680" i="1"/>
  <c r="A687" i="1"/>
  <c r="A688" i="1"/>
  <c r="A1558" i="1"/>
  <c r="A1559" i="1"/>
  <c r="A1666" i="1"/>
  <c r="A1667" i="1"/>
  <c r="A1772" i="1"/>
  <c r="A1773" i="1"/>
  <c r="A1900" i="1"/>
  <c r="A1901" i="1"/>
  <c r="A95" i="1"/>
  <c r="A96" i="1"/>
  <c r="A2355" i="1"/>
  <c r="A2356" i="1"/>
  <c r="A3374" i="1"/>
  <c r="A3375" i="1"/>
  <c r="A198" i="1"/>
  <c r="A199" i="1"/>
  <c r="A3980" i="1"/>
  <c r="A3981" i="1"/>
  <c r="A279" i="1"/>
  <c r="A280" i="1"/>
  <c r="A5186" i="1"/>
  <c r="A5187" i="1"/>
  <c r="A5281" i="1"/>
  <c r="A5282" i="1"/>
  <c r="A5016" i="1"/>
  <c r="A5017" i="1"/>
  <c r="A4939" i="1"/>
  <c r="A1479" i="1"/>
  <c r="A3768" i="1"/>
  <c r="A2660" i="1"/>
  <c r="A2661" i="1"/>
  <c r="A912" i="1"/>
  <c r="A913" i="1"/>
  <c r="A1062" i="1"/>
  <c r="A1063" i="1"/>
  <c r="A3834" i="1"/>
  <c r="A3835" i="1"/>
  <c r="A2126" i="1"/>
  <c r="A2127" i="1"/>
  <c r="A1431" i="1"/>
  <c r="A1432" i="1"/>
  <c r="A2776" i="1"/>
  <c r="A2777" i="1"/>
  <c r="A2953" i="1"/>
  <c r="A2954" i="1"/>
  <c r="A2846" i="1"/>
  <c r="A2847" i="1"/>
  <c r="A3005" i="1"/>
  <c r="A3006" i="1"/>
  <c r="A3982" i="1"/>
  <c r="A3229" i="1"/>
  <c r="A3230" i="1"/>
  <c r="A1204" i="1"/>
  <c r="A2265" i="1"/>
  <c r="A2266" i="1"/>
  <c r="A3740" i="1"/>
  <c r="A4106" i="1"/>
  <c r="A4107" i="1"/>
  <c r="A3582" i="1"/>
  <c r="A3583" i="1"/>
  <c r="A4421" i="1"/>
  <c r="A4681" i="1"/>
  <c r="A689" i="1"/>
  <c r="A690" i="1"/>
  <c r="A583" i="1"/>
  <c r="A584" i="1"/>
  <c r="A585" i="1"/>
  <c r="A586" i="1"/>
  <c r="A592" i="1"/>
  <c r="A593" i="1"/>
  <c r="A616" i="1"/>
  <c r="A617" i="1"/>
  <c r="A618" i="1"/>
  <c r="A619" i="1"/>
  <c r="A647" i="1"/>
  <c r="A648" i="1"/>
  <c r="A649" i="1"/>
  <c r="A650" i="1"/>
  <c r="A706" i="1"/>
  <c r="A707" i="1"/>
  <c r="A708" i="1"/>
  <c r="A709" i="1"/>
  <c r="A782" i="1"/>
  <c r="A783" i="1"/>
  <c r="A784" i="1"/>
  <c r="A785" i="1"/>
  <c r="A942" i="1"/>
  <c r="A943" i="1"/>
  <c r="A944" i="1"/>
  <c r="A945" i="1"/>
  <c r="A1085" i="1"/>
  <c r="A1086" i="1"/>
  <c r="A1087" i="1"/>
  <c r="A1088" i="1"/>
  <c r="A1158" i="1"/>
  <c r="A1159" i="1"/>
  <c r="A1160" i="1"/>
  <c r="A1161" i="1"/>
  <c r="A1166" i="1"/>
  <c r="A1167" i="1"/>
  <c r="A1168" i="1"/>
  <c r="A1169" i="1"/>
  <c r="A1213" i="1"/>
  <c r="A1214" i="1"/>
  <c r="A1252" i="1"/>
  <c r="A1253" i="1"/>
  <c r="A1254" i="1"/>
  <c r="A1255" i="1"/>
  <c r="A1437" i="1"/>
  <c r="A1438" i="1"/>
  <c r="A1439" i="1"/>
  <c r="A1440" i="1"/>
  <c r="A1493" i="1"/>
  <c r="A1494" i="1"/>
  <c r="A1592" i="1"/>
  <c r="A1593" i="1"/>
  <c r="A1594" i="1"/>
  <c r="A1595" i="1"/>
  <c r="A1697" i="1"/>
  <c r="A1698" i="1"/>
  <c r="A1699" i="1"/>
  <c r="A1700" i="1"/>
  <c r="A1808" i="1"/>
  <c r="A1809" i="1"/>
  <c r="A1810" i="1"/>
  <c r="A1811" i="1"/>
  <c r="A1932" i="1"/>
  <c r="A1933" i="1"/>
  <c r="A1934" i="1"/>
  <c r="A1935" i="1"/>
  <c r="A2088" i="1"/>
  <c r="A2089" i="1"/>
  <c r="A2090" i="1"/>
  <c r="A2091" i="1"/>
  <c r="A2279" i="1"/>
  <c r="A2280" i="1"/>
  <c r="A2281" i="1"/>
  <c r="A2282" i="1"/>
  <c r="A2388" i="1"/>
  <c r="A2389" i="1"/>
  <c r="A2390" i="1"/>
  <c r="A2391" i="1"/>
  <c r="A2506" i="1"/>
  <c r="A2507" i="1"/>
  <c r="A2541" i="1"/>
  <c r="A2542" i="1"/>
  <c r="A2543" i="1"/>
  <c r="A2544" i="1"/>
  <c r="A2681" i="1"/>
  <c r="A2682" i="1"/>
  <c r="A2683" i="1"/>
  <c r="A2684" i="1"/>
  <c r="A2753" i="1"/>
  <c r="A2754" i="1"/>
  <c r="A2755" i="1"/>
  <c r="A2756" i="1"/>
  <c r="A2785" i="1"/>
  <c r="A2786" i="1"/>
  <c r="A2787" i="1"/>
  <c r="A2788" i="1"/>
  <c r="A2817" i="1"/>
  <c r="A2818" i="1"/>
  <c r="A2819" i="1"/>
  <c r="A2820" i="1"/>
  <c r="A2866" i="1"/>
  <c r="A2867" i="1"/>
  <c r="A2868" i="1"/>
  <c r="A2869" i="1"/>
  <c r="A2929" i="1"/>
  <c r="A2930" i="1"/>
  <c r="A2931" i="1"/>
  <c r="A2932" i="1"/>
  <c r="A2962" i="1"/>
  <c r="A2963" i="1"/>
  <c r="A2964" i="1"/>
  <c r="A2965" i="1"/>
  <c r="A2982" i="1"/>
  <c r="A2983" i="1"/>
  <c r="A2984" i="1"/>
  <c r="A2985" i="1"/>
  <c r="A3025" i="1"/>
  <c r="A3026" i="1"/>
  <c r="A3027" i="1"/>
  <c r="A3028" i="1"/>
  <c r="A3085" i="1"/>
  <c r="A3086" i="1"/>
  <c r="A3087" i="1"/>
  <c r="A3088" i="1"/>
  <c r="A3122" i="1"/>
  <c r="A3123" i="1"/>
  <c r="A3124" i="1"/>
  <c r="A3125" i="1"/>
  <c r="A3242" i="1"/>
  <c r="A3243" i="1"/>
  <c r="A3542" i="1"/>
  <c r="A3543" i="1"/>
  <c r="A3544" i="1"/>
  <c r="A3545" i="1"/>
  <c r="A3626" i="1"/>
  <c r="A3627" i="1"/>
  <c r="A3628" i="1"/>
  <c r="A3629" i="1"/>
  <c r="A3744" i="1"/>
  <c r="A3745" i="1"/>
  <c r="A3772" i="1"/>
  <c r="A3773" i="1"/>
  <c r="A3854" i="1"/>
  <c r="A3855" i="1"/>
  <c r="A3856" i="1"/>
  <c r="A3857" i="1"/>
  <c r="A3995" i="1"/>
  <c r="A3996" i="1"/>
  <c r="A3997" i="1"/>
  <c r="A3998" i="1"/>
  <c r="A4115" i="1"/>
  <c r="A4116" i="1"/>
  <c r="A4117" i="1"/>
  <c r="A4118" i="1"/>
  <c r="A4221" i="1"/>
  <c r="A4222" i="1"/>
  <c r="A4223" i="1"/>
  <c r="A4224" i="1"/>
  <c r="A4303" i="1"/>
  <c r="A4304" i="1"/>
  <c r="A4305" i="1"/>
  <c r="A4306" i="1"/>
  <c r="A4333" i="1"/>
  <c r="A4334" i="1"/>
  <c r="A4335" i="1"/>
  <c r="A4336" i="1"/>
  <c r="A4426" i="1"/>
  <c r="A4427" i="1"/>
  <c r="A4594" i="1"/>
  <c r="A4595" i="1"/>
  <c r="A4801" i="1"/>
  <c r="A4802" i="1"/>
  <c r="A4826" i="1"/>
  <c r="A4827" i="1"/>
  <c r="A4828" i="1"/>
  <c r="A4829" i="1"/>
  <c r="A4886" i="1"/>
  <c r="A4887" i="1"/>
  <c r="A4899" i="1"/>
  <c r="A4900" i="1"/>
  <c r="A4955" i="1"/>
  <c r="A4956" i="1"/>
  <c r="A5047" i="1"/>
  <c r="A5048" i="1"/>
  <c r="A5049" i="1"/>
  <c r="A5050" i="1"/>
  <c r="A5114" i="1"/>
  <c r="A5115" i="1"/>
  <c r="A5116" i="1"/>
  <c r="A5117" i="1"/>
  <c r="A5216" i="1"/>
  <c r="A5217" i="1"/>
  <c r="A5218" i="1"/>
  <c r="A5219" i="1"/>
  <c r="A5311" i="1"/>
  <c r="A5312" i="1"/>
  <c r="A5313" i="1"/>
  <c r="A5314" i="1"/>
  <c r="A73" i="1"/>
  <c r="A163" i="1"/>
  <c r="A261" i="1"/>
  <c r="A327" i="1"/>
  <c r="A972" i="1"/>
  <c r="A1113" i="1"/>
  <c r="A1628" i="1"/>
  <c r="A1733" i="1"/>
  <c r="A1732" i="1"/>
  <c r="A1851" i="1"/>
  <c r="A1976" i="1"/>
  <c r="A2040" i="1"/>
  <c r="A2053" i="1"/>
  <c r="A2067" i="1"/>
  <c r="A2166" i="1"/>
  <c r="A2248" i="1"/>
  <c r="A2426" i="1"/>
  <c r="A2709" i="1"/>
  <c r="A3318" i="1"/>
  <c r="A3365" i="1"/>
  <c r="A3361" i="1"/>
  <c r="A3477" i="1"/>
  <c r="A3492" i="1"/>
  <c r="A3506" i="1"/>
  <c r="A3519" i="1"/>
  <c r="A4026" i="1"/>
  <c r="A4530" i="1"/>
  <c r="A4542" i="1"/>
  <c r="A4554" i="1"/>
  <c r="A5088" i="1"/>
  <c r="A5342" i="1"/>
  <c r="A1604" i="1"/>
  <c r="A1605" i="1"/>
  <c r="A1707" i="1"/>
  <c r="A1708" i="1"/>
  <c r="A1820" i="1"/>
  <c r="A1946" i="1"/>
  <c r="A435" i="1"/>
  <c r="A461" i="1"/>
  <c r="A436" i="1"/>
  <c r="A462" i="1"/>
  <c r="A3399" i="1"/>
  <c r="A3611" i="1"/>
  <c r="A3612" i="1"/>
  <c r="A410" i="1"/>
  <c r="A5319" i="1"/>
  <c r="A5320" i="1"/>
  <c r="A5055" i="1"/>
  <c r="A5056" i="1"/>
  <c r="A622" i="1"/>
  <c r="A623" i="1"/>
  <c r="A624" i="1"/>
  <c r="A4962" i="1"/>
  <c r="A596" i="1"/>
  <c r="A597" i="1"/>
  <c r="A393" i="1"/>
  <c r="A1501" i="1"/>
  <c r="A530" i="1"/>
  <c r="A3746" i="1"/>
  <c r="A489" i="1"/>
  <c r="A531" i="1"/>
  <c r="A3776" i="1"/>
  <c r="A5222" i="1"/>
  <c r="A490" i="1"/>
  <c r="A4688" i="1"/>
  <c r="A5223" i="1"/>
  <c r="A538" i="1"/>
  <c r="A539" i="1"/>
  <c r="A4729" i="1"/>
  <c r="A4430" i="1"/>
  <c r="A554" i="1"/>
  <c r="A4622" i="1"/>
  <c r="A2185" i="1"/>
  <c r="A2191" i="1"/>
  <c r="A2510" i="1"/>
  <c r="A4381" i="1"/>
  <c r="A1355" i="1"/>
  <c r="A1258" i="1"/>
  <c r="A422" i="1"/>
  <c r="A1283" i="1"/>
  <c r="A3246" i="1"/>
  <c r="A2821" i="1"/>
  <c r="A2986" i="1"/>
  <c r="A2872" i="1"/>
  <c r="A3031" i="1"/>
  <c r="A3161" i="1"/>
  <c r="A3180" i="1"/>
  <c r="A2757" i="1"/>
  <c r="A2933" i="1"/>
  <c r="A3089" i="1"/>
  <c r="A2768" i="1"/>
  <c r="A2944" i="1"/>
  <c r="A512" i="1"/>
  <c r="A3090" i="1"/>
  <c r="A760" i="1"/>
  <c r="A345" i="1"/>
  <c r="A4088" i="1"/>
  <c r="A3550" i="1"/>
  <c r="A4052" i="1"/>
  <c r="A2726" i="1"/>
  <c r="A1417" i="1"/>
  <c r="A4121" i="1"/>
  <c r="A4901" i="1"/>
  <c r="A2211" i="1"/>
  <c r="A2285" i="1"/>
  <c r="A994" i="1"/>
  <c r="A4311" i="1"/>
  <c r="A2577" i="1"/>
  <c r="A2398" i="1"/>
  <c r="A233" i="1"/>
  <c r="A2399" i="1"/>
  <c r="A234" i="1"/>
  <c r="A2873" i="1"/>
  <c r="A3032" i="1"/>
  <c r="A2094" i="1"/>
  <c r="A2727" i="1"/>
  <c r="A3292" i="1"/>
  <c r="A4122" i="1"/>
  <c r="A4227" i="1"/>
  <c r="A4382" i="1"/>
  <c r="A4902" i="1"/>
  <c r="A56" i="1"/>
  <c r="A57" i="1"/>
  <c r="A138" i="1"/>
  <c r="A139" i="1"/>
  <c r="A236" i="1"/>
  <c r="A237" i="1"/>
  <c r="A285" i="1"/>
  <c r="A286" i="1"/>
  <c r="A713" i="1"/>
  <c r="A714" i="1"/>
  <c r="A951" i="1"/>
  <c r="A952" i="1"/>
  <c r="A2286" i="1"/>
  <c r="A2287" i="1"/>
  <c r="A1094" i="1"/>
  <c r="A1095" i="1"/>
  <c r="A1219" i="1"/>
  <c r="A1441" i="1"/>
  <c r="A1442" i="1"/>
  <c r="A1503" i="1"/>
  <c r="A1607" i="1"/>
  <c r="A1608" i="1"/>
  <c r="A1711" i="1"/>
  <c r="A1712" i="1"/>
  <c r="A1822" i="1"/>
  <c r="A1823" i="1"/>
  <c r="A1948" i="1"/>
  <c r="A1949" i="1"/>
  <c r="A2147" i="1"/>
  <c r="A2148" i="1"/>
  <c r="A2212" i="1"/>
  <c r="A2213" i="1"/>
  <c r="A2789" i="1"/>
  <c r="A2790" i="1"/>
  <c r="A2791" i="1"/>
  <c r="A2792" i="1"/>
  <c r="A2793" i="1"/>
  <c r="A2794" i="1"/>
  <c r="A2401" i="1"/>
  <c r="A2402" i="1"/>
  <c r="A2822" i="1"/>
  <c r="A2823" i="1"/>
  <c r="A2824" i="1"/>
  <c r="A2825" i="1"/>
  <c r="A4964" i="1"/>
  <c r="A2688" i="1"/>
  <c r="A2689" i="1"/>
  <c r="A3162" i="1"/>
  <c r="A3163" i="1"/>
  <c r="A3164" i="1"/>
  <c r="A3165" i="1"/>
  <c r="A3248" i="1"/>
  <c r="A3249" i="1"/>
  <c r="A3597" i="1"/>
  <c r="A3598" i="1"/>
  <c r="A3777" i="1"/>
  <c r="A3861" i="1"/>
  <c r="A3862" i="1"/>
  <c r="A4002" i="1"/>
  <c r="A4003" i="1"/>
  <c r="A4124" i="1"/>
  <c r="A4125" i="1"/>
  <c r="A4432" i="1"/>
  <c r="A4689" i="1"/>
  <c r="A2874" i="1"/>
  <c r="A2875" i="1"/>
  <c r="A3033" i="1"/>
  <c r="A3034" i="1"/>
  <c r="A3128" i="1"/>
  <c r="A3129" i="1"/>
  <c r="A4836" i="1"/>
  <c r="A4837" i="1"/>
  <c r="A5058" i="1"/>
  <c r="A5059" i="1"/>
  <c r="A5225" i="1"/>
  <c r="A5226" i="1"/>
  <c r="A5227" i="1"/>
  <c r="A5228" i="1"/>
  <c r="A58" i="1"/>
  <c r="A59" i="1"/>
  <c r="A140" i="1"/>
  <c r="A141" i="1"/>
  <c r="A238" i="1"/>
  <c r="A239" i="1"/>
  <c r="A287" i="1"/>
  <c r="A288" i="1"/>
  <c r="A715" i="1"/>
  <c r="A716" i="1"/>
  <c r="A953" i="1"/>
  <c r="A954" i="1"/>
  <c r="A2288" i="1"/>
  <c r="A2289" i="1"/>
  <c r="A1096" i="1"/>
  <c r="A1097" i="1"/>
  <c r="A1220" i="1"/>
  <c r="A1443" i="1"/>
  <c r="A1444" i="1"/>
  <c r="A1504" i="1"/>
  <c r="A1609" i="1"/>
  <c r="A1610" i="1"/>
  <c r="A1713" i="1"/>
  <c r="A1714" i="1"/>
  <c r="A1824" i="1"/>
  <c r="A1825" i="1"/>
  <c r="A1950" i="1"/>
  <c r="A1951" i="1"/>
  <c r="A2149" i="1"/>
  <c r="A2150" i="1"/>
  <c r="A2214" i="1"/>
  <c r="A2215" i="1"/>
  <c r="A2795" i="1"/>
  <c r="A2796" i="1"/>
  <c r="A2797" i="1"/>
  <c r="A2798" i="1"/>
  <c r="A2799" i="1"/>
  <c r="A2800" i="1"/>
  <c r="A2403" i="1"/>
  <c r="A2404" i="1"/>
  <c r="A2826" i="1"/>
  <c r="A2827" i="1"/>
  <c r="A2828" i="1"/>
  <c r="A2829" i="1"/>
  <c r="A4965" i="1"/>
  <c r="A2690" i="1"/>
  <c r="A2691" i="1"/>
  <c r="A3166" i="1"/>
  <c r="A3167" i="1"/>
  <c r="A3168" i="1"/>
  <c r="A3169" i="1"/>
  <c r="A3250" i="1"/>
  <c r="A3251" i="1"/>
  <c r="A3599" i="1"/>
  <c r="A3600" i="1"/>
  <c r="A3778" i="1"/>
  <c r="A3863" i="1"/>
  <c r="A3864" i="1"/>
  <c r="A4004" i="1"/>
  <c r="A4005" i="1"/>
  <c r="A4126" i="1"/>
  <c r="A4127" i="1"/>
  <c r="A4433" i="1"/>
  <c r="A4690" i="1"/>
  <c r="A2876" i="1"/>
  <c r="A2877" i="1"/>
  <c r="A3035" i="1"/>
  <c r="A3036" i="1"/>
  <c r="A3130" i="1"/>
  <c r="A3131" i="1"/>
  <c r="A4838" i="1"/>
  <c r="A4839" i="1"/>
  <c r="A5060" i="1"/>
  <c r="A5061" i="1"/>
  <c r="A5229" i="1"/>
  <c r="A5230" i="1"/>
  <c r="A5231" i="1"/>
  <c r="A5232" i="1"/>
  <c r="A1826" i="1"/>
  <c r="A1827" i="1"/>
  <c r="A1952" i="1"/>
  <c r="A1953" i="1"/>
  <c r="A437" i="1"/>
  <c r="A438" i="1"/>
  <c r="A463" i="1"/>
  <c r="A464" i="1"/>
  <c r="A1356" i="1"/>
  <c r="A5322" i="1"/>
  <c r="A5323" i="1"/>
  <c r="A5062" i="1"/>
  <c r="A5063" i="1"/>
  <c r="A625" i="1"/>
  <c r="A626" i="1"/>
  <c r="A1505" i="1"/>
  <c r="A4966" i="1"/>
  <c r="A598" i="1"/>
  <c r="A4691" i="1"/>
  <c r="A4434" i="1"/>
  <c r="A555" i="1"/>
  <c r="A532" i="1"/>
  <c r="A540" i="1"/>
  <c r="A3747" i="1"/>
  <c r="A3779" i="1"/>
  <c r="A2758" i="1"/>
  <c r="A2759" i="1"/>
  <c r="A2934" i="1"/>
  <c r="A2935" i="1"/>
  <c r="A3170" i="1"/>
  <c r="A3171" i="1"/>
  <c r="A3181" i="1"/>
  <c r="A3182" i="1"/>
  <c r="A2878" i="1"/>
  <c r="A2879" i="1"/>
  <c r="A3037" i="1"/>
  <c r="A3038" i="1"/>
  <c r="A3252" i="1"/>
  <c r="A3253" i="1"/>
  <c r="A142" i="1"/>
  <c r="A143" i="1"/>
  <c r="A2405" i="1"/>
  <c r="A2406" i="1"/>
  <c r="A240" i="1"/>
  <c r="A241" i="1"/>
  <c r="A4006" i="1"/>
  <c r="A4007" i="1"/>
  <c r="A3401" i="1"/>
  <c r="A3402" i="1"/>
  <c r="A4840" i="1"/>
  <c r="A4841" i="1"/>
  <c r="A376" i="1"/>
  <c r="A377" i="1"/>
  <c r="A570" i="1"/>
  <c r="A571" i="1"/>
  <c r="A2692" i="1"/>
  <c r="A2693" i="1"/>
  <c r="A3865" i="1"/>
  <c r="A3866" i="1"/>
  <c r="A717" i="1"/>
  <c r="A718" i="1"/>
  <c r="A4383" i="1"/>
  <c r="A4128" i="1"/>
  <c r="A4129" i="1"/>
  <c r="A1009" i="1"/>
  <c r="A1010" i="1"/>
  <c r="A2590" i="1"/>
  <c r="A3347" i="1"/>
  <c r="A3348" i="1"/>
  <c r="A3354" i="1"/>
  <c r="A3355" i="1"/>
  <c r="A1828" i="1"/>
  <c r="A1829" i="1"/>
  <c r="A1954" i="1"/>
  <c r="A1955" i="1"/>
  <c r="A439" i="1"/>
  <c r="A440" i="1"/>
  <c r="A465" i="1"/>
  <c r="A466" i="1"/>
  <c r="A1357" i="1"/>
  <c r="A5324" i="1"/>
  <c r="A5325" i="1"/>
  <c r="A5064" i="1"/>
  <c r="A5065" i="1"/>
  <c r="A627" i="1"/>
  <c r="A628" i="1"/>
  <c r="A1506" i="1"/>
  <c r="A4967" i="1"/>
  <c r="A599" i="1"/>
  <c r="A4692" i="1"/>
  <c r="A4435" i="1"/>
  <c r="A556" i="1"/>
  <c r="A533" i="1"/>
  <c r="A541" i="1"/>
  <c r="A3748" i="1"/>
  <c r="A3780" i="1"/>
  <c r="A2760" i="1"/>
  <c r="A2761" i="1"/>
  <c r="A2936" i="1"/>
  <c r="A2937" i="1"/>
  <c r="A3172" i="1"/>
  <c r="A3173" i="1"/>
  <c r="A3183" i="1"/>
  <c r="A3184" i="1"/>
  <c r="A2880" i="1"/>
  <c r="A2881" i="1"/>
  <c r="A3039" i="1"/>
  <c r="A3040" i="1"/>
  <c r="A3254" i="1"/>
  <c r="A3255" i="1"/>
  <c r="A144" i="1"/>
  <c r="A145" i="1"/>
  <c r="A2407" i="1"/>
  <c r="A2408" i="1"/>
  <c r="A242" i="1"/>
  <c r="A243" i="1"/>
  <c r="A4008" i="1"/>
  <c r="A4009" i="1"/>
  <c r="A3403" i="1"/>
  <c r="A3404" i="1"/>
  <c r="A4842" i="1"/>
  <c r="A4843" i="1"/>
  <c r="A378" i="1"/>
  <c r="A379" i="1"/>
  <c r="A572" i="1"/>
  <c r="A573" i="1"/>
  <c r="A2694" i="1"/>
  <c r="A2695" i="1"/>
  <c r="A3867" i="1"/>
  <c r="A3868" i="1"/>
  <c r="A719" i="1"/>
  <c r="A720" i="1"/>
  <c r="A4384" i="1"/>
  <c r="A4130" i="1"/>
  <c r="A4131" i="1"/>
  <c r="A1011" i="1"/>
  <c r="A1012" i="1"/>
  <c r="A2591" i="1"/>
  <c r="A3349" i="1"/>
  <c r="A3350" i="1"/>
  <c r="A3356" i="1"/>
  <c r="A3357" i="1"/>
  <c r="A1611" i="1"/>
  <c r="A1612" i="1"/>
  <c r="A1715" i="1"/>
  <c r="A1716" i="1"/>
  <c r="A1830" i="1"/>
  <c r="A1831" i="1"/>
  <c r="A1956" i="1"/>
  <c r="A1957" i="1"/>
  <c r="A441" i="1"/>
  <c r="A442" i="1"/>
  <c r="A467" i="1"/>
  <c r="A468" i="1"/>
  <c r="A1358" i="1"/>
  <c r="A5233" i="1"/>
  <c r="A5234" i="1"/>
  <c r="A5326" i="1"/>
  <c r="A5327" i="1"/>
  <c r="A5066" i="1"/>
  <c r="A5067" i="1"/>
  <c r="A1507" i="1"/>
  <c r="A4968" i="1"/>
  <c r="A600" i="1"/>
  <c r="A4693" i="1"/>
  <c r="A4436" i="1"/>
  <c r="A557" i="1"/>
  <c r="A534" i="1"/>
  <c r="A542" i="1"/>
  <c r="A3749" i="1"/>
  <c r="A3781" i="1"/>
  <c r="A2762" i="1"/>
  <c r="A2763" i="1"/>
  <c r="A2938" i="1"/>
  <c r="A2939" i="1"/>
  <c r="A3174" i="1"/>
  <c r="A3175" i="1"/>
  <c r="A3185" i="1"/>
  <c r="A3186" i="1"/>
  <c r="A2882" i="1"/>
  <c r="A2883" i="1"/>
  <c r="A3041" i="1"/>
  <c r="A3042" i="1"/>
  <c r="A3256" i="1"/>
  <c r="A3257" i="1"/>
  <c r="A146" i="1"/>
  <c r="A147" i="1"/>
  <c r="A2409" i="1"/>
  <c r="A2410" i="1"/>
  <c r="A244" i="1"/>
  <c r="A245" i="1"/>
  <c r="A4010" i="1"/>
  <c r="A4011" i="1"/>
  <c r="A3405" i="1"/>
  <c r="A3406" i="1"/>
  <c r="A4844" i="1"/>
  <c r="A4845" i="1"/>
  <c r="A380" i="1"/>
  <c r="A381" i="1"/>
  <c r="A574" i="1"/>
  <c r="A575" i="1"/>
  <c r="A2696" i="1"/>
  <c r="A2697" i="1"/>
  <c r="A3869" i="1"/>
  <c r="A3870" i="1"/>
  <c r="A721" i="1"/>
  <c r="A722" i="1"/>
  <c r="A1614" i="1"/>
  <c r="A1718" i="1"/>
  <c r="A1833" i="1"/>
  <c r="A1959" i="1"/>
  <c r="A1162" i="1"/>
  <c r="A149" i="1"/>
  <c r="A2412" i="1"/>
  <c r="A3408" i="1"/>
  <c r="A247" i="1"/>
  <c r="A1170" i="1"/>
  <c r="A4846" i="1"/>
  <c r="A4012" i="1"/>
  <c r="A2698" i="1"/>
  <c r="A956" i="1"/>
  <c r="A1099" i="1"/>
  <c r="A3872" i="1"/>
  <c r="A2152" i="1"/>
  <c r="A654" i="1"/>
  <c r="A5236" i="1"/>
  <c r="A5329" i="1"/>
  <c r="A5069" i="1"/>
  <c r="A4970" i="1"/>
  <c r="A1510" i="1"/>
  <c r="A4694" i="1"/>
  <c r="A3259" i="1"/>
  <c r="A2885" i="1"/>
  <c r="A3044" i="1"/>
  <c r="A725" i="1"/>
  <c r="A788" i="1"/>
  <c r="A2290" i="1"/>
  <c r="A80" i="1"/>
  <c r="A866" i="1"/>
  <c r="A876" i="1"/>
  <c r="A1013" i="1"/>
  <c r="A1148" i="1"/>
  <c r="A2482" i="1"/>
  <c r="A4230" i="1"/>
  <c r="A4276" i="1"/>
  <c r="A3209" i="1"/>
  <c r="A3553" i="1"/>
  <c r="A4053" i="1"/>
  <c r="A4408" i="1"/>
  <c r="A4163" i="1"/>
  <c r="A4231" i="1"/>
  <c r="A4477" i="1"/>
  <c r="A4482" i="1"/>
  <c r="A4598" i="1"/>
  <c r="A1615" i="1"/>
  <c r="A1719" i="1"/>
  <c r="A1834" i="1"/>
  <c r="A1960" i="1"/>
  <c r="A1002" i="1"/>
  <c r="A150" i="1"/>
  <c r="A2413" i="1"/>
  <c r="A248" i="1"/>
  <c r="A60" i="1"/>
  <c r="A4013" i="1"/>
  <c r="A4014" i="1"/>
  <c r="A2699" i="1"/>
  <c r="A957" i="1"/>
  <c r="A1100" i="1"/>
  <c r="A3873" i="1"/>
  <c r="A2153" i="1"/>
  <c r="A5237" i="1"/>
  <c r="A5330" i="1"/>
  <c r="A5070" i="1"/>
  <c r="A4971" i="1"/>
  <c r="A1511" i="1"/>
  <c r="A2886" i="1"/>
  <c r="A3045" i="1"/>
  <c r="A726" i="1"/>
  <c r="A3260" i="1"/>
  <c r="A1221" i="1"/>
  <c r="A2513" i="1"/>
  <c r="A3601" i="1"/>
  <c r="A4132" i="1"/>
  <c r="A4313" i="1"/>
  <c r="A4232" i="1"/>
  <c r="A2291" i="1"/>
  <c r="A3409" i="1"/>
  <c r="A2887" i="1"/>
  <c r="A3046" i="1"/>
  <c r="A3133" i="1"/>
  <c r="A1618" i="1"/>
  <c r="A1722" i="1"/>
  <c r="A1837" i="1"/>
  <c r="A1003" i="1"/>
  <c r="A1223" i="1"/>
  <c r="A153" i="1"/>
  <c r="A2416" i="1"/>
  <c r="A3411" i="1"/>
  <c r="A251" i="1"/>
  <c r="A960" i="1"/>
  <c r="A1103" i="1"/>
  <c r="A3876" i="1"/>
  <c r="A2156" i="1"/>
  <c r="A5240" i="1"/>
  <c r="A5332" i="1"/>
  <c r="A5074" i="1"/>
  <c r="A4974" i="1"/>
  <c r="A1515" i="1"/>
  <c r="A2890" i="1"/>
  <c r="A3049" i="1"/>
  <c r="A729" i="1"/>
  <c r="A3263" i="1"/>
  <c r="A4438" i="1"/>
  <c r="A4695" i="1"/>
  <c r="A2516" i="1"/>
  <c r="A4134" i="1"/>
  <c r="A4234" i="1"/>
  <c r="A4315" i="1"/>
  <c r="A3555" i="1"/>
  <c r="A2293" i="1"/>
  <c r="A182" i="1"/>
  <c r="A183" i="1"/>
  <c r="A337" i="1"/>
  <c r="A338" i="1"/>
  <c r="A991" i="1"/>
  <c r="A992" i="1"/>
  <c r="A999" i="1"/>
  <c r="A1000" i="1"/>
  <c r="A1007" i="1"/>
  <c r="A1008" i="1"/>
  <c r="A1132" i="1"/>
  <c r="A1133" i="1"/>
  <c r="A1399" i="1"/>
  <c r="A1400" i="1"/>
  <c r="A1401" i="1"/>
  <c r="A1402" i="1"/>
  <c r="A1647" i="1"/>
  <c r="A1648" i="1"/>
  <c r="A1752" i="1"/>
  <c r="A1753" i="1"/>
  <c r="A1872" i="1"/>
  <c r="A1873" i="1"/>
  <c r="A1998" i="1"/>
  <c r="A1999" i="1"/>
  <c r="A2303" i="1"/>
  <c r="A2304" i="1"/>
  <c r="A2328" i="1"/>
  <c r="A2329" i="1"/>
  <c r="A2530" i="1"/>
  <c r="A2722" i="1"/>
  <c r="A2723" i="1"/>
  <c r="A2919" i="1"/>
  <c r="A2920" i="1"/>
  <c r="A3078" i="1"/>
  <c r="A3079" i="1"/>
  <c r="A3147" i="1"/>
  <c r="A3148" i="1"/>
  <c r="A3432" i="1"/>
  <c r="A3433" i="1"/>
  <c r="A3609" i="1"/>
  <c r="A3610" i="1"/>
  <c r="A3762" i="1"/>
  <c r="A3903" i="1"/>
  <c r="A3904" i="1"/>
  <c r="A4325" i="1"/>
  <c r="A4326" i="1"/>
  <c r="A4460" i="1"/>
  <c r="A4714" i="1"/>
  <c r="A4782" i="1"/>
  <c r="A4791" i="1"/>
  <c r="A4814" i="1"/>
  <c r="A5160" i="1"/>
  <c r="A5161" i="1"/>
  <c r="A5355" i="1"/>
  <c r="A5356" i="1"/>
  <c r="A1625" i="1"/>
  <c r="A1626" i="1"/>
  <c r="A1729" i="1"/>
  <c r="A1730" i="1"/>
  <c r="A1846" i="1"/>
  <c r="A1847" i="1"/>
  <c r="A1973" i="1"/>
  <c r="A1974" i="1"/>
  <c r="A1226" i="1"/>
  <c r="A1363" i="1"/>
  <c r="A4487" i="1"/>
  <c r="A4478" i="1"/>
  <c r="A4479" i="1"/>
  <c r="A4483" i="1"/>
  <c r="A4484" i="1"/>
  <c r="A2741" i="1"/>
  <c r="A160" i="1"/>
  <c r="A161" i="1"/>
  <c r="A2423" i="1"/>
  <c r="A2424" i="1"/>
  <c r="A258" i="1"/>
  <c r="A259" i="1"/>
  <c r="A3418" i="1"/>
  <c r="A3419" i="1"/>
  <c r="A4021" i="1"/>
  <c r="A4022" i="1"/>
  <c r="A4853" i="1"/>
  <c r="A4854" i="1"/>
  <c r="A2706" i="1"/>
  <c r="A2707" i="1"/>
  <c r="A969" i="1"/>
  <c r="A970" i="1"/>
  <c r="A1110" i="1"/>
  <c r="A1111" i="1"/>
  <c r="A3885" i="1"/>
  <c r="A3886" i="1"/>
  <c r="A2163" i="1"/>
  <c r="A2164" i="1"/>
  <c r="A324" i="1"/>
  <c r="A325" i="1"/>
  <c r="A657" i="1"/>
  <c r="A658" i="1"/>
  <c r="A853" i="1"/>
  <c r="A854" i="1"/>
  <c r="A3518" i="1"/>
  <c r="A5247" i="1"/>
  <c r="A5248" i="1"/>
  <c r="A5339" i="1"/>
  <c r="A5340" i="1"/>
  <c r="A5083" i="1"/>
  <c r="A5084" i="1"/>
  <c r="A4981" i="1"/>
  <c r="A1520" i="1"/>
  <c r="A4445" i="1"/>
  <c r="A4702" i="1"/>
  <c r="A505" i="1"/>
  <c r="A506" i="1"/>
  <c r="A2098" i="1"/>
  <c r="A2099" i="1"/>
  <c r="A4137" i="1"/>
  <c r="A4138" i="1"/>
  <c r="A5131" i="1"/>
  <c r="A4808" i="1"/>
  <c r="A71" i="1"/>
  <c r="A1014" i="1"/>
  <c r="A20" i="1"/>
  <c r="A21" i="1"/>
  <c r="A32" i="1"/>
  <c r="A33" i="1"/>
  <c r="A1411" i="1"/>
  <c r="A4139" i="1"/>
  <c r="A4140" i="1"/>
  <c r="A5132" i="1"/>
  <c r="A4809" i="1"/>
  <c r="A2100" i="1"/>
  <c r="A2101" i="1"/>
  <c r="A1412" i="1"/>
  <c r="A1413" i="1"/>
  <c r="A72" i="1"/>
  <c r="A4141" i="1"/>
  <c r="A4142" i="1"/>
  <c r="A5133" i="1"/>
  <c r="A2102" i="1"/>
  <c r="A2103" i="1"/>
  <c r="A1015" i="1"/>
  <c r="A1025" i="1"/>
  <c r="A1026" i="1"/>
  <c r="A3268" i="1"/>
  <c r="A3269" i="1"/>
  <c r="A2899" i="1"/>
  <c r="A2900" i="1"/>
  <c r="A3058" i="1"/>
  <c r="A3059" i="1"/>
  <c r="A3136" i="1"/>
  <c r="A3137" i="1"/>
  <c r="A2901" i="1"/>
  <c r="A3060" i="1"/>
  <c r="A2803" i="1"/>
  <c r="A2804" i="1"/>
  <c r="A2968" i="1"/>
  <c r="A2969" i="1"/>
  <c r="A2830" i="1"/>
  <c r="A2831" i="1"/>
  <c r="A2987" i="1"/>
  <c r="A2988" i="1"/>
  <c r="A3176" i="1"/>
  <c r="A3177" i="1"/>
  <c r="A733" i="1"/>
  <c r="A734" i="1"/>
  <c r="A3654" i="1"/>
  <c r="A3655" i="1"/>
  <c r="A971" i="1"/>
  <c r="A2165" i="1"/>
  <c r="A1112" i="1"/>
  <c r="A3887" i="1"/>
  <c r="A2708" i="1"/>
  <c r="A162" i="1"/>
  <c r="A260" i="1"/>
  <c r="A2425" i="1"/>
  <c r="A4023" i="1"/>
  <c r="A3420" i="1"/>
  <c r="A3630" i="1"/>
  <c r="A1627" i="1"/>
  <c r="A1731" i="1"/>
  <c r="A1848" i="1"/>
  <c r="A1975" i="1"/>
  <c r="A1364" i="1"/>
  <c r="A3317" i="1"/>
  <c r="A1227" i="1"/>
  <c r="A1228" i="1"/>
  <c r="A822" i="1"/>
  <c r="A832" i="1"/>
  <c r="A842" i="1"/>
  <c r="A846" i="1"/>
  <c r="A1180" i="1"/>
  <c r="A1521" i="1"/>
  <c r="A5249" i="1"/>
  <c r="A4982" i="1"/>
  <c r="A5085" i="1"/>
  <c r="A5341" i="1"/>
  <c r="A3756" i="1"/>
  <c r="A3784" i="1"/>
  <c r="A2902" i="1"/>
  <c r="A3061" i="1"/>
  <c r="A3138" i="1"/>
  <c r="A735" i="1"/>
  <c r="A1262" i="1"/>
  <c r="A1285" i="1"/>
  <c r="A9" i="1"/>
  <c r="A5141" i="1"/>
  <c r="A2039" i="1"/>
  <c r="A2052" i="1"/>
  <c r="A2066" i="1"/>
  <c r="A2027" i="1"/>
  <c r="A5157" i="1"/>
  <c r="A2312" i="1"/>
  <c r="A2519" i="1"/>
  <c r="A2520" i="1"/>
  <c r="A4054" i="1"/>
  <c r="A4089" i="1"/>
  <c r="A343" i="1"/>
  <c r="A2489" i="1"/>
  <c r="A2490" i="1"/>
  <c r="A2475" i="1"/>
  <c r="A4396" i="1"/>
  <c r="A4397" i="1"/>
  <c r="A2559" i="1"/>
  <c r="A2567" i="1"/>
  <c r="A5121" i="1"/>
  <c r="A2104" i="1"/>
  <c r="A3944" i="1"/>
  <c r="A4143" i="1"/>
  <c r="A4907" i="1"/>
  <c r="A4908" i="1"/>
  <c r="A2294" i="1"/>
  <c r="A3926" i="1"/>
  <c r="A3931" i="1"/>
  <c r="A4183" i="1"/>
  <c r="A3464" i="1"/>
  <c r="A3476" i="1"/>
  <c r="A3491" i="1"/>
  <c r="A3505" i="1"/>
  <c r="A2649" i="1"/>
  <c r="A3604" i="1"/>
  <c r="A22" i="1"/>
  <c r="A3668" i="1"/>
  <c r="A3682" i="1"/>
  <c r="A4237" i="1"/>
  <c r="A3558" i="1"/>
  <c r="A2550" i="1"/>
  <c r="A2555" i="1"/>
  <c r="A326" i="1"/>
  <c r="A3793" i="1"/>
  <c r="A4279" i="1"/>
  <c r="A3802" i="1"/>
  <c r="A3807" i="1"/>
  <c r="A3813" i="1"/>
  <c r="A3820" i="1"/>
  <c r="A3299" i="1"/>
  <c r="A1318" i="1"/>
  <c r="A1152" i="1"/>
  <c r="A4316" i="1"/>
  <c r="A1414" i="1"/>
  <c r="A3956" i="1"/>
  <c r="A4338" i="1"/>
  <c r="A3210" i="1"/>
  <c r="A2247" i="1"/>
  <c r="A4072" i="1"/>
  <c r="A4497" i="1"/>
  <c r="A362" i="1"/>
  <c r="A484" i="1"/>
  <c r="A392" i="1"/>
  <c r="A382" i="1"/>
  <c r="A578" i="1"/>
  <c r="A445" i="1"/>
  <c r="A4519" i="1"/>
  <c r="A4529" i="1"/>
  <c r="A4541" i="1"/>
  <c r="A4553" i="1"/>
  <c r="A4641" i="1"/>
  <c r="A4868" i="1"/>
  <c r="A4872" i="1"/>
  <c r="A4881" i="1"/>
  <c r="A4884" i="1"/>
  <c r="A4888" i="1"/>
  <c r="A4889" i="1"/>
  <c r="A471" i="1"/>
  <c r="A535" i="1"/>
  <c r="A603" i="1"/>
  <c r="A631" i="1"/>
  <c r="A558" i="1"/>
  <c r="A507" i="1"/>
  <c r="A491" i="1"/>
  <c r="A523" i="1"/>
  <c r="A413" i="1"/>
  <c r="A400" i="1"/>
  <c r="A423" i="1"/>
  <c r="A1163" i="1"/>
  <c r="A1171" i="1"/>
  <c r="A2459" i="1"/>
  <c r="A2463" i="1"/>
  <c r="A2467" i="1"/>
  <c r="A3270" i="1"/>
  <c r="A4642" i="1"/>
  <c r="A4651" i="1"/>
  <c r="A4661" i="1"/>
  <c r="A4672" i="1"/>
  <c r="A4732" i="1"/>
  <c r="A4759" i="1"/>
  <c r="A4772" i="1"/>
  <c r="A4746" i="1"/>
  <c r="A4733" i="1"/>
  <c r="A4760" i="1"/>
  <c r="A4773" i="1"/>
  <c r="A4747" i="1"/>
  <c r="A3785" i="1"/>
  <c r="A1849" i="1"/>
  <c r="A1850" i="1"/>
  <c r="A4024" i="1"/>
  <c r="A4025" i="1"/>
  <c r="A5086" i="1"/>
  <c r="A5087" i="1"/>
  <c r="A4446" i="1"/>
  <c r="A736" i="1"/>
  <c r="A1233" i="1"/>
  <c r="A1635" i="1"/>
  <c r="A1636" i="1"/>
  <c r="A1740" i="1"/>
  <c r="A1741" i="1"/>
  <c r="A1858" i="1"/>
  <c r="A1859" i="1"/>
  <c r="A1985" i="1"/>
  <c r="A1986" i="1"/>
  <c r="A775" i="1"/>
  <c r="A61" i="1"/>
  <c r="A170" i="1"/>
  <c r="A171" i="1"/>
  <c r="A264" i="1"/>
  <c r="A265" i="1"/>
  <c r="A2431" i="1"/>
  <c r="A2432" i="1"/>
  <c r="A3427" i="1"/>
  <c r="A3428" i="1"/>
  <c r="A4033" i="1"/>
  <c r="A4034" i="1"/>
  <c r="A4848" i="1"/>
  <c r="A4849" i="1"/>
  <c r="A3759" i="1"/>
  <c r="A857" i="1"/>
  <c r="A979" i="1"/>
  <c r="A980" i="1"/>
  <c r="A1118" i="1"/>
  <c r="A1119" i="1"/>
  <c r="A1447" i="1"/>
  <c r="A2169" i="1"/>
  <c r="A2714" i="1"/>
  <c r="A3894" i="1"/>
  <c r="A1526" i="1"/>
  <c r="A4989" i="1"/>
  <c r="A4990" i="1"/>
  <c r="A5095" i="1"/>
  <c r="A5254" i="1"/>
  <c r="A5347" i="1"/>
  <c r="A2807" i="1"/>
  <c r="A2972" i="1"/>
  <c r="A2832" i="1"/>
  <c r="A2989" i="1"/>
  <c r="A2909" i="1"/>
  <c r="A3068" i="1"/>
  <c r="A3141" i="1"/>
  <c r="A1267" i="1"/>
  <c r="A1268" i="1"/>
  <c r="A1269" i="1"/>
  <c r="A1270" i="1"/>
  <c r="A3561" i="1"/>
  <c r="A2295" i="1"/>
  <c r="A2296" i="1"/>
  <c r="A2297" i="1"/>
  <c r="A1378" i="1"/>
  <c r="A2107" i="1"/>
  <c r="A2108" i="1"/>
  <c r="A2109" i="1"/>
  <c r="A4240" i="1"/>
  <c r="A2450" i="1"/>
  <c r="A3576" i="1"/>
  <c r="A2313" i="1"/>
  <c r="A3577" i="1"/>
  <c r="A4146" i="1"/>
  <c r="A4147" i="1"/>
  <c r="A1379" i="1"/>
  <c r="A1004" i="1"/>
  <c r="A2220" i="1"/>
  <c r="A2571" i="1"/>
  <c r="A3429" i="1"/>
  <c r="A2525" i="1"/>
  <c r="A2526" i="1"/>
  <c r="A3311" i="1"/>
  <c r="A3312" i="1"/>
  <c r="A1651" i="1"/>
  <c r="A1652" i="1"/>
  <c r="A1035" i="1"/>
  <c r="A25" i="1"/>
  <c r="A26" i="1"/>
  <c r="A36" i="1"/>
  <c r="A37" i="1"/>
  <c r="A4059" i="1"/>
  <c r="A334" i="1"/>
  <c r="A871" i="1"/>
  <c r="A874" i="1"/>
  <c r="A993" i="1"/>
  <c r="A2298" i="1"/>
  <c r="A1036" i="1"/>
  <c r="A1044" i="1"/>
  <c r="A3509" i="1"/>
  <c r="A3951" i="1"/>
  <c r="A1155" i="1"/>
  <c r="A1046" i="1"/>
  <c r="A1047" i="1"/>
  <c r="A1238" i="1"/>
  <c r="A1292" i="1"/>
  <c r="A42" i="1"/>
  <c r="A43" i="1"/>
  <c r="A3701" i="1"/>
  <c r="A1381" i="1"/>
  <c r="A2731" i="1"/>
  <c r="A1298" i="1"/>
  <c r="A1304" i="1"/>
  <c r="A1398" i="1"/>
  <c r="A2730" i="1"/>
  <c r="A4404" i="1"/>
  <c r="A1535" i="1"/>
  <c r="A1536" i="1"/>
  <c r="A2340" i="1"/>
  <c r="A4191" i="1"/>
  <c r="A5167" i="1"/>
  <c r="A2735" i="1"/>
  <c r="A5162" i="1"/>
  <c r="A2478" i="1"/>
  <c r="A4201" i="1"/>
  <c r="A4060" i="1"/>
  <c r="A2596" i="1"/>
  <c r="A4319" i="1"/>
  <c r="A76" i="1"/>
  <c r="A1373" i="1"/>
  <c r="A2198" i="1"/>
  <c r="A996" i="1"/>
  <c r="A2249" i="1"/>
  <c r="A661" i="1"/>
  <c r="A4615" i="1"/>
  <c r="A5108" i="1"/>
  <c r="A1016" i="1"/>
  <c r="A1029" i="1"/>
  <c r="A77" i="1"/>
  <c r="A3510" i="1"/>
  <c r="A4350" i="1"/>
  <c r="A3607" i="1"/>
  <c r="A2256" i="1"/>
  <c r="A3696" i="1"/>
  <c r="A3304" i="1"/>
  <c r="A3305" i="1"/>
  <c r="A3306" i="1"/>
  <c r="A3760" i="1"/>
  <c r="A4055" i="1"/>
  <c r="A4078" i="1"/>
  <c r="A4090" i="1"/>
  <c r="A1030" i="1"/>
  <c r="A4186" i="1"/>
  <c r="A4073" i="1"/>
  <c r="A4200" i="1"/>
  <c r="A4241" i="1"/>
  <c r="A4242" i="1"/>
  <c r="A4282" i="1"/>
  <c r="A4320" i="1"/>
  <c r="A4339" i="1"/>
  <c r="A4348" i="1"/>
  <c r="A4354" i="1"/>
  <c r="A4405" i="1"/>
  <c r="A1193" i="1"/>
  <c r="A4351" i="1"/>
  <c r="A4498" i="1"/>
  <c r="A2314" i="1"/>
  <c r="A4812" i="1"/>
  <c r="A4913" i="1"/>
  <c r="A5158" i="1"/>
  <c r="A776" i="1"/>
  <c r="A777" i="1"/>
  <c r="A1369" i="1"/>
  <c r="A1370" i="1"/>
  <c r="A1420" i="1"/>
  <c r="A3319" i="1"/>
  <c r="A742" i="1"/>
  <c r="A3660" i="1"/>
  <c r="A3661" i="1"/>
  <c r="A3320" i="1"/>
  <c r="A1234" i="1"/>
  <c r="A3907" i="1"/>
  <c r="A4451" i="1"/>
  <c r="A4452" i="1"/>
  <c r="A4707" i="1"/>
  <c r="A4708" i="1"/>
  <c r="A4880" i="1"/>
  <c r="A1860" i="1"/>
  <c r="A1861" i="1"/>
  <c r="A1005" i="1"/>
  <c r="A1235" i="1"/>
  <c r="A1296" i="1"/>
  <c r="A2625" i="1"/>
  <c r="A2626" i="1"/>
  <c r="A4035" i="1"/>
  <c r="A2627" i="1"/>
  <c r="A4574" i="1"/>
  <c r="A335" i="1"/>
  <c r="A2170" i="1"/>
  <c r="A4575" i="1"/>
  <c r="A4576" i="1"/>
  <c r="A4577" i="1"/>
  <c r="A4794" i="1"/>
  <c r="A1987" i="1"/>
  <c r="A1988" i="1"/>
  <c r="A2603" i="1"/>
  <c r="A2606" i="1"/>
  <c r="A2608" i="1"/>
  <c r="A3142" i="1"/>
  <c r="A3155" i="1"/>
  <c r="A2910" i="1"/>
  <c r="A3069" i="1"/>
  <c r="A743" i="1"/>
  <c r="A797" i="1"/>
  <c r="A5096" i="1"/>
  <c r="A5097" i="1"/>
  <c r="A4991" i="1"/>
  <c r="A4617" i="1"/>
  <c r="A1527" i="1"/>
  <c r="A1455" i="1"/>
  <c r="A4736" i="1"/>
  <c r="A4453" i="1"/>
  <c r="A4709" i="1"/>
  <c r="A4454" i="1"/>
  <c r="A1183" i="1"/>
  <c r="A2299" i="1"/>
  <c r="A778" i="1"/>
  <c r="A4795" i="1"/>
  <c r="A4588" i="1"/>
  <c r="A4792" i="1"/>
  <c r="A4793" i="1"/>
  <c r="A2636" i="1"/>
  <c r="A4406" i="1"/>
  <c r="A4488" i="1"/>
  <c r="A1862" i="1"/>
  <c r="A1989" i="1"/>
  <c r="A1448" i="1"/>
  <c r="A858" i="1"/>
  <c r="A4619" i="1"/>
  <c r="A4737" i="1"/>
  <c r="A5098" i="1"/>
  <c r="A2628" i="1"/>
  <c r="A2634" i="1"/>
  <c r="A3662" i="1"/>
  <c r="A4618" i="1"/>
  <c r="A4620" i="1"/>
  <c r="A4992" i="1"/>
  <c r="A4763" i="1"/>
  <c r="A4455" i="1"/>
  <c r="A4710" i="1"/>
  <c r="A3143" i="1"/>
  <c r="A3156" i="1"/>
  <c r="A4850" i="1"/>
  <c r="A4851" i="1"/>
  <c r="A4355" i="1"/>
  <c r="A877" i="1"/>
  <c r="A1537" i="1"/>
  <c r="A3966" i="1"/>
  <c r="A3967" i="1"/>
  <c r="A885" i="1"/>
  <c r="A3968" i="1"/>
  <c r="A886" i="1"/>
  <c r="A880" i="1"/>
  <c r="A3969" i="1"/>
  <c r="A897" i="1"/>
  <c r="A3694" i="1"/>
  <c r="A3964" i="1"/>
  <c r="A3959" i="1"/>
  <c r="A3963" i="1"/>
  <c r="A3960" i="1"/>
  <c r="A3216" i="1"/>
  <c r="A2202" i="1"/>
  <c r="A1374" i="1"/>
  <c r="A2250" i="1"/>
  <c r="A3965" i="1"/>
  <c r="A3957" i="1"/>
  <c r="A3961" i="1"/>
  <c r="A4340" i="1"/>
  <c r="A1321" i="1"/>
  <c r="A2203" i="1"/>
  <c r="A3958" i="1"/>
  <c r="A1375" i="1"/>
  <c r="A3962" i="1"/>
  <c r="A3211" i="1"/>
  <c r="A3695" i="1"/>
  <c r="A2732" i="1"/>
  <c r="A4164" i="1"/>
  <c r="A2183" i="1"/>
  <c r="A2184" i="1"/>
  <c r="A1305" i="1"/>
  <c r="A1299" i="1"/>
  <c r="A1300" i="1"/>
  <c r="A1306" i="1"/>
  <c r="A5163" i="1"/>
  <c r="A2236" i="1"/>
  <c r="A4409" i="1"/>
  <c r="A10" i="1"/>
  <c r="A1863" i="1"/>
  <c r="A4796" i="1"/>
  <c r="A898" i="1"/>
  <c r="A4410" i="1"/>
  <c r="A2734" i="1"/>
  <c r="A4890" i="1"/>
  <c r="A2733" i="1"/>
  <c r="A4715" i="1"/>
  <c r="A46" i="1"/>
  <c r="A5164" i="1"/>
  <c r="A5165" i="1"/>
  <c r="A5166" i="1"/>
  <c r="A62" i="1"/>
  <c r="A63" i="1"/>
  <c r="A172" i="1"/>
  <c r="A173" i="1"/>
  <c r="A266" i="1"/>
  <c r="A267" i="1"/>
  <c r="A289" i="1"/>
  <c r="A290" i="1"/>
  <c r="A383" i="1"/>
  <c r="A384" i="1"/>
  <c r="A403" i="1"/>
  <c r="A404" i="1"/>
  <c r="A416" i="1"/>
  <c r="A417" i="1"/>
  <c r="A424" i="1"/>
  <c r="A425" i="1"/>
  <c r="A448" i="1"/>
  <c r="A449" i="1"/>
  <c r="A474" i="1"/>
  <c r="A475" i="1"/>
  <c r="A487" i="1"/>
  <c r="A488" i="1"/>
  <c r="A510" i="1"/>
  <c r="A511" i="1"/>
  <c r="A536" i="1"/>
  <c r="A546" i="1"/>
  <c r="A547" i="1"/>
  <c r="A548" i="1"/>
  <c r="A549" i="1"/>
  <c r="A581" i="1"/>
  <c r="A582" i="1"/>
  <c r="A606" i="1"/>
  <c r="A634" i="1"/>
  <c r="A635" i="1"/>
  <c r="A641" i="1"/>
  <c r="A642" i="1"/>
  <c r="A744" i="1"/>
  <c r="A745" i="1"/>
  <c r="A981" i="1"/>
  <c r="A982" i="1"/>
  <c r="A997" i="1"/>
  <c r="A998" i="1"/>
  <c r="A1120" i="1"/>
  <c r="A1121" i="1"/>
  <c r="A1172" i="1"/>
  <c r="A1184" i="1"/>
  <c r="A1236" i="1"/>
  <c r="A1271" i="1"/>
  <c r="A1272" i="1"/>
  <c r="A1286" i="1"/>
  <c r="A1287" i="1"/>
  <c r="A1290" i="1"/>
  <c r="A1291" i="1"/>
  <c r="A1371" i="1"/>
  <c r="A779" i="1"/>
  <c r="A780" i="1"/>
  <c r="A1372" i="1"/>
  <c r="A1528" i="1"/>
  <c r="A1529" i="1"/>
  <c r="A1742" i="1"/>
  <c r="A1743" i="1"/>
  <c r="A1864" i="1"/>
  <c r="A1865" i="1"/>
  <c r="A1990" i="1"/>
  <c r="A1991" i="1"/>
  <c r="A1637" i="1"/>
  <c r="A1638" i="1"/>
  <c r="A2171" i="1"/>
  <c r="A2172" i="1"/>
  <c r="A2300" i="1"/>
  <c r="A2301" i="1"/>
  <c r="A2323" i="1"/>
  <c r="A2324" i="1"/>
  <c r="A2433" i="1"/>
  <c r="A2434" i="1"/>
  <c r="A4993" i="1"/>
  <c r="A2527" i="1"/>
  <c r="A174" i="1"/>
  <c r="A175" i="1"/>
  <c r="A268" i="1"/>
  <c r="A269" i="1"/>
  <c r="A983" i="1"/>
  <c r="A984" i="1"/>
  <c r="A1122" i="1"/>
  <c r="A1123" i="1"/>
  <c r="A1744" i="1"/>
  <c r="A1745" i="1"/>
  <c r="A1639" i="1"/>
  <c r="A1640" i="1"/>
  <c r="A2435" i="1"/>
  <c r="A2436" i="1"/>
  <c r="A2604" i="1"/>
  <c r="A2715" i="1"/>
  <c r="A2716" i="1"/>
  <c r="A3275" i="1"/>
  <c r="A3276" i="1"/>
  <c r="A3321" i="1"/>
  <c r="A1124" i="1"/>
  <c r="A1125" i="1"/>
  <c r="A1530" i="1"/>
  <c r="A4578" i="1"/>
  <c r="A4579" i="1"/>
  <c r="A3712" i="1"/>
  <c r="A3713" i="1"/>
  <c r="A3718" i="1"/>
  <c r="A3719" i="1"/>
  <c r="A3723" i="1"/>
  <c r="A3724" i="1"/>
  <c r="A3728" i="1"/>
  <c r="A3729" i="1"/>
  <c r="A3761" i="1"/>
  <c r="A3895" i="1"/>
  <c r="A3896" i="1"/>
  <c r="A3908" i="1"/>
  <c r="A4036" i="1"/>
  <c r="A4037" i="1"/>
  <c r="A4148" i="1"/>
  <c r="A4149" i="1"/>
  <c r="A4407" i="1"/>
  <c r="A4456" i="1"/>
  <c r="A4480" i="1"/>
  <c r="A4481" i="1"/>
  <c r="A2911" i="1"/>
  <c r="A2912" i="1"/>
  <c r="A3070" i="1"/>
  <c r="A3071" i="1"/>
  <c r="A3144" i="1"/>
  <c r="A3145" i="1"/>
  <c r="A5101" i="1"/>
  <c r="A5099" i="1"/>
  <c r="A5100" i="1"/>
  <c r="A5255" i="1"/>
  <c r="A5256" i="1"/>
  <c r="A5348" i="1"/>
  <c r="A5349" i="1"/>
  <c r="A3344" i="1"/>
  <c r="A3345" i="1"/>
  <c r="A3351" i="1"/>
  <c r="A3352" i="1"/>
  <c r="A49" i="1"/>
  <c r="A50" i="1"/>
  <c r="A81" i="1"/>
  <c r="A82" i="1"/>
  <c r="A184" i="1"/>
  <c r="A185" i="1"/>
  <c r="A296" i="1"/>
  <c r="A297" i="1"/>
  <c r="A350" i="1"/>
  <c r="A351" i="1"/>
  <c r="A365" i="1"/>
  <c r="A366" i="1"/>
  <c r="A426" i="1"/>
  <c r="A427" i="1"/>
  <c r="A450" i="1"/>
  <c r="A451" i="1"/>
  <c r="A492" i="1"/>
  <c r="A493" i="1"/>
  <c r="A513" i="1"/>
  <c r="A514" i="1"/>
  <c r="A524" i="1"/>
  <c r="A550" i="1"/>
  <c r="A559" i="1"/>
  <c r="A560" i="1"/>
  <c r="A587" i="1"/>
  <c r="A607" i="1"/>
  <c r="A608" i="1"/>
  <c r="A643" i="1"/>
  <c r="A644" i="1"/>
  <c r="A668" i="1"/>
  <c r="A669" i="1"/>
  <c r="A899" i="1"/>
  <c r="A900" i="1"/>
  <c r="A1048" i="1"/>
  <c r="A1049" i="1"/>
  <c r="A1199" i="1"/>
  <c r="A1240" i="1"/>
  <c r="A1241" i="1"/>
  <c r="A1421" i="1"/>
  <c r="A1422" i="1"/>
  <c r="A1456" i="1"/>
  <c r="A1544" i="1"/>
  <c r="A1545" i="1"/>
  <c r="A1653" i="1"/>
  <c r="A1654" i="1"/>
  <c r="A1754" i="1"/>
  <c r="A1755" i="1"/>
  <c r="A1874" i="1"/>
  <c r="A1875" i="1"/>
  <c r="A2072" i="1"/>
  <c r="A2073" i="1"/>
  <c r="A2341" i="1"/>
  <c r="A2342" i="1"/>
  <c r="A2492" i="1"/>
  <c r="A2652" i="1"/>
  <c r="A2653" i="1"/>
  <c r="A2744" i="1"/>
  <c r="A2745" i="1"/>
  <c r="A2769" i="1"/>
  <c r="A2770" i="1"/>
  <c r="A2809" i="1"/>
  <c r="A2810" i="1"/>
  <c r="A2833" i="1"/>
  <c r="A2834" i="1"/>
  <c r="A2921" i="1"/>
  <c r="A2922" i="1"/>
  <c r="A2946" i="1"/>
  <c r="A2947" i="1"/>
  <c r="A2974" i="1"/>
  <c r="A2975" i="1"/>
  <c r="A2991" i="1"/>
  <c r="A2992" i="1"/>
  <c r="A3080" i="1"/>
  <c r="A3081" i="1"/>
  <c r="A3097" i="1"/>
  <c r="A3098" i="1"/>
  <c r="A3217" i="1"/>
  <c r="A3613" i="1"/>
  <c r="A3614" i="1"/>
  <c r="A3730" i="1"/>
  <c r="A3822" i="1"/>
  <c r="A3823" i="1"/>
  <c r="A3970" i="1"/>
  <c r="A3971" i="1"/>
  <c r="A4095" i="1"/>
  <c r="A4096" i="1"/>
  <c r="A4202" i="1"/>
  <c r="A4203" i="1"/>
  <c r="A4288" i="1"/>
  <c r="A4289" i="1"/>
  <c r="A4411" i="1"/>
  <c r="A4590" i="1"/>
  <c r="A4797" i="1"/>
  <c r="A4817" i="1"/>
  <c r="A4818" i="1"/>
  <c r="A4891" i="1"/>
  <c r="A4917" i="1"/>
  <c r="A4998" i="1"/>
  <c r="A4999" i="1"/>
  <c r="A5168" i="1"/>
  <c r="A5169" i="1"/>
  <c r="A5268" i="1"/>
  <c r="A5269" i="1"/>
  <c r="A3346" i="1"/>
  <c r="A3353" i="1"/>
  <c r="A51" i="1"/>
  <c r="A52" i="1"/>
  <c r="A83" i="1"/>
  <c r="A84" i="1"/>
  <c r="A186" i="1"/>
  <c r="A187" i="1"/>
  <c r="A298" i="1"/>
  <c r="A299" i="1"/>
  <c r="A352" i="1"/>
  <c r="A353" i="1"/>
  <c r="A367" i="1"/>
  <c r="A368" i="1"/>
  <c r="A428" i="1"/>
  <c r="A429" i="1"/>
  <c r="A452" i="1"/>
  <c r="A453" i="1"/>
  <c r="A494" i="1"/>
  <c r="A495" i="1"/>
  <c r="A515" i="1"/>
  <c r="A516" i="1"/>
  <c r="A525" i="1"/>
  <c r="A551" i="1"/>
  <c r="A561" i="1"/>
  <c r="A562" i="1"/>
  <c r="A588" i="1"/>
  <c r="A609" i="1"/>
  <c r="A610" i="1"/>
  <c r="A645" i="1"/>
  <c r="A646" i="1"/>
  <c r="A670" i="1"/>
  <c r="A671" i="1"/>
  <c r="A901" i="1"/>
  <c r="A902" i="1"/>
  <c r="A1050" i="1"/>
  <c r="A1051" i="1"/>
  <c r="A1200" i="1"/>
  <c r="A1242" i="1"/>
  <c r="A1243" i="1"/>
  <c r="A1423" i="1"/>
  <c r="A1424" i="1"/>
  <c r="A1457" i="1"/>
  <c r="A1546" i="1"/>
  <c r="A1547" i="1"/>
  <c r="A1655" i="1"/>
  <c r="A1656" i="1"/>
  <c r="A1756" i="1"/>
  <c r="A1757" i="1"/>
  <c r="A1876" i="1"/>
  <c r="A1877" i="1"/>
  <c r="A2074" i="1"/>
  <c r="A2075" i="1"/>
  <c r="A2343" i="1"/>
  <c r="A2344" i="1"/>
  <c r="A2493" i="1"/>
  <c r="A2654" i="1"/>
  <c r="A2655" i="1"/>
  <c r="A2746" i="1"/>
  <c r="A2747" i="1"/>
  <c r="A2771" i="1"/>
  <c r="A2772" i="1"/>
  <c r="A2811" i="1"/>
  <c r="A2812" i="1"/>
  <c r="A2835" i="1"/>
  <c r="A2836" i="1"/>
  <c r="A2923" i="1"/>
  <c r="A2924" i="1"/>
  <c r="A2948" i="1"/>
  <c r="A2949" i="1"/>
  <c r="A2976" i="1"/>
  <c r="A2977" i="1"/>
  <c r="A2993" i="1"/>
  <c r="A2994" i="1"/>
  <c r="A3082" i="1"/>
  <c r="A3083" i="1"/>
  <c r="A3099" i="1"/>
  <c r="A3100" i="1"/>
  <c r="A3218" i="1"/>
  <c r="A3615" i="1"/>
  <c r="A3616" i="1"/>
  <c r="A3731" i="1"/>
  <c r="A3824" i="1"/>
  <c r="A3825" i="1"/>
  <c r="A3972" i="1"/>
  <c r="A3973" i="1"/>
  <c r="A4097" i="1"/>
  <c r="A4098" i="1"/>
  <c r="A4204" i="1"/>
  <c r="A4205" i="1"/>
  <c r="A4290" i="1"/>
  <c r="A4291" i="1"/>
  <c r="A4412" i="1"/>
  <c r="A4591" i="1"/>
  <c r="A4798" i="1"/>
  <c r="A4819" i="1"/>
  <c r="A4820" i="1"/>
  <c r="A4892" i="1"/>
  <c r="A4918" i="1"/>
  <c r="A5000" i="1"/>
  <c r="A5001" i="1"/>
  <c r="A5170" i="1"/>
  <c r="A5171" i="1"/>
  <c r="A5270" i="1"/>
  <c r="A5271" i="1"/>
  <c r="A589" i="1"/>
  <c r="A672" i="1"/>
  <c r="A673" i="1"/>
  <c r="A1458" i="1"/>
  <c r="A2494" i="1"/>
  <c r="A2748" i="1"/>
  <c r="A2749" i="1"/>
  <c r="A2837" i="1"/>
  <c r="A2838" i="1"/>
  <c r="A2925" i="1"/>
  <c r="A2926" i="1"/>
  <c r="A2995" i="1"/>
  <c r="A2996" i="1"/>
  <c r="A3101" i="1"/>
  <c r="A3102" i="1"/>
  <c r="A3219" i="1"/>
  <c r="A4206" i="1"/>
  <c r="A4207" i="1"/>
  <c r="A4592" i="1"/>
  <c r="A4919" i="1"/>
  <c r="A2054" i="1"/>
  <c r="A3493" i="1"/>
  <c r="A2464" i="1"/>
  <c r="A3808" i="1"/>
  <c r="A4543" i="1"/>
  <c r="A4662" i="1"/>
  <c r="A2068" i="1"/>
  <c r="A3507" i="1"/>
  <c r="A3814" i="1"/>
  <c r="A4555" i="1"/>
  <c r="A4673" i="1"/>
  <c r="A833" i="1"/>
  <c r="A2491" i="1"/>
  <c r="A3669" i="1"/>
  <c r="A3200" i="1"/>
  <c r="A4885" i="1"/>
  <c r="A23" i="1"/>
  <c r="A24" i="1"/>
  <c r="A34" i="1"/>
  <c r="A35" i="1"/>
  <c r="A74" i="1"/>
  <c r="A75" i="1"/>
  <c r="A2189" i="1"/>
  <c r="A2190" i="1"/>
  <c r="A164" i="1"/>
  <c r="A165" i="1"/>
  <c r="A262" i="1"/>
  <c r="A263" i="1"/>
  <c r="A2766" i="1"/>
  <c r="A2767" i="1"/>
  <c r="A2942" i="1"/>
  <c r="A2943" i="1"/>
  <c r="A328" i="1"/>
  <c r="A329" i="1"/>
  <c r="A348" i="1"/>
  <c r="A349" i="1"/>
  <c r="A363" i="1"/>
  <c r="A364" i="1"/>
  <c r="A401" i="1"/>
  <c r="A402" i="1"/>
  <c r="A414" i="1"/>
  <c r="A415" i="1"/>
  <c r="A446" i="1"/>
  <c r="A447" i="1"/>
  <c r="A472" i="1"/>
  <c r="A473" i="1"/>
  <c r="A485" i="1"/>
  <c r="A486" i="1"/>
  <c r="A508" i="1"/>
  <c r="A509" i="1"/>
  <c r="A579" i="1"/>
  <c r="A580" i="1"/>
  <c r="A604" i="1"/>
  <c r="A605" i="1"/>
  <c r="A632" i="1"/>
  <c r="A633" i="1"/>
  <c r="A659" i="1"/>
  <c r="A660" i="1"/>
  <c r="A769" i="1"/>
  <c r="A770" i="1"/>
  <c r="A771" i="1"/>
  <c r="A772" i="1"/>
  <c r="A737" i="1"/>
  <c r="A855" i="1"/>
  <c r="A856" i="1"/>
  <c r="A869" i="1"/>
  <c r="A870" i="1"/>
  <c r="A894" i="1"/>
  <c r="A895" i="1"/>
  <c r="A4787" i="1"/>
  <c r="A4788" i="1"/>
  <c r="A4789" i="1"/>
  <c r="A4790" i="1"/>
  <c r="A4778" i="1"/>
  <c r="A4779" i="1"/>
  <c r="A4780" i="1"/>
  <c r="A4781" i="1"/>
  <c r="A973" i="1"/>
  <c r="A974" i="1"/>
  <c r="A975" i="1"/>
  <c r="A976" i="1"/>
  <c r="A1027" i="1"/>
  <c r="A1028" i="1"/>
  <c r="A1042" i="1"/>
  <c r="A1043" i="1"/>
  <c r="A1114" i="1"/>
  <c r="A1115" i="1"/>
  <c r="A1153" i="1"/>
  <c r="A1154" i="1"/>
  <c r="A1263" i="1"/>
  <c r="A1264" i="1"/>
  <c r="A1319" i="1"/>
  <c r="A1320" i="1"/>
  <c r="A1365" i="1"/>
  <c r="A1366" i="1"/>
  <c r="A1522" i="1"/>
  <c r="A1523" i="1"/>
  <c r="A1629" i="1"/>
  <c r="A1630" i="1"/>
  <c r="A1734" i="1"/>
  <c r="A1735" i="1"/>
  <c r="A1852" i="1"/>
  <c r="A1853" i="1"/>
  <c r="A1977" i="1"/>
  <c r="A1978" i="1"/>
  <c r="A2105" i="1"/>
  <c r="A2106" i="1"/>
  <c r="A2167" i="1"/>
  <c r="A2168" i="1"/>
  <c r="A2218" i="1"/>
  <c r="A2219" i="1"/>
  <c r="A2805" i="1"/>
  <c r="A2806" i="1"/>
  <c r="A2970" i="1"/>
  <c r="A2971" i="1"/>
  <c r="A2427" i="1"/>
  <c r="A2428" i="1"/>
  <c r="A2448" i="1"/>
  <c r="A2449" i="1"/>
  <c r="A4983" i="1"/>
  <c r="A4984" i="1"/>
  <c r="A2476" i="1"/>
  <c r="A2477" i="1"/>
  <c r="A2521" i="1"/>
  <c r="A2522" i="1"/>
  <c r="A2581" i="1"/>
  <c r="A2582" i="1"/>
  <c r="A2594" i="1"/>
  <c r="A2595" i="1"/>
  <c r="A2650" i="1"/>
  <c r="A2651" i="1"/>
  <c r="A2710" i="1"/>
  <c r="A2711" i="1"/>
  <c r="A3271" i="1"/>
  <c r="A3272" i="1"/>
  <c r="A3300" i="1"/>
  <c r="A3301" i="1"/>
  <c r="A3362" i="1"/>
  <c r="A3363" i="1"/>
  <c r="A3421" i="1"/>
  <c r="A3422" i="1"/>
  <c r="A3520" i="1"/>
  <c r="A3521" i="1"/>
  <c r="A3559" i="1"/>
  <c r="A3560" i="1"/>
  <c r="A3605" i="1"/>
  <c r="A3606" i="1"/>
  <c r="A3656" i="1"/>
  <c r="A3657" i="1"/>
  <c r="A3757" i="1"/>
  <c r="A3758" i="1"/>
  <c r="A3786" i="1"/>
  <c r="A3787" i="1"/>
  <c r="A3888" i="1"/>
  <c r="A3889" i="1"/>
  <c r="A4027" i="1"/>
  <c r="A4028" i="1"/>
  <c r="A4144" i="1"/>
  <c r="A4145" i="1"/>
  <c r="A4184" i="1"/>
  <c r="A4185" i="1"/>
  <c r="A4198" i="1"/>
  <c r="A4199" i="1"/>
  <c r="A4238" i="1"/>
  <c r="A4239" i="1"/>
  <c r="A4280" i="1"/>
  <c r="A4281" i="1"/>
  <c r="A4398" i="1"/>
  <c r="A4399" i="1"/>
  <c r="A4447" i="1"/>
  <c r="A4448" i="1"/>
  <c r="A4703" i="1"/>
  <c r="A4704" i="1"/>
  <c r="A2903" i="1"/>
  <c r="A2904" i="1"/>
  <c r="A2905" i="1"/>
  <c r="A2906" i="1"/>
  <c r="A3062" i="1"/>
  <c r="A3063" i="1"/>
  <c r="A3064" i="1"/>
  <c r="A3065" i="1"/>
  <c r="A3139" i="1"/>
  <c r="A3140" i="1"/>
  <c r="A3153" i="1"/>
  <c r="A3154" i="1"/>
  <c r="A4810" i="1"/>
  <c r="A4811" i="1"/>
  <c r="A4909" i="1"/>
  <c r="A4910" i="1"/>
  <c r="A4911" i="1"/>
  <c r="A4912" i="1"/>
  <c r="A5089" i="1"/>
  <c r="A5090" i="1"/>
  <c r="A5122" i="1"/>
  <c r="A5123" i="1"/>
  <c r="A5134" i="1"/>
  <c r="A5135" i="1"/>
  <c r="A5142" i="1"/>
  <c r="A5143" i="1"/>
  <c r="A5250" i="1"/>
  <c r="A5251" i="1"/>
  <c r="A5266" i="1"/>
  <c r="A5267" i="1"/>
  <c r="A5343" i="1"/>
  <c r="A5344" i="1"/>
  <c r="A330" i="1"/>
  <c r="A331" i="1"/>
  <c r="A773" i="1"/>
  <c r="A774" i="1"/>
  <c r="A738" i="1"/>
  <c r="A739" i="1"/>
  <c r="A1181" i="1"/>
  <c r="A1182" i="1"/>
  <c r="A1229" i="1"/>
  <c r="A1230" i="1"/>
  <c r="A1453" i="1"/>
  <c r="A1454" i="1"/>
  <c r="A1854" i="1"/>
  <c r="A1855" i="1"/>
  <c r="A1979" i="1"/>
  <c r="A1980" i="1"/>
  <c r="A1981" i="1"/>
  <c r="A1982" i="1"/>
  <c r="A4985" i="1"/>
  <c r="A4986" i="1"/>
  <c r="A2601" i="1"/>
  <c r="A2602" i="1"/>
  <c r="A2621" i="1"/>
  <c r="A2622" i="1"/>
  <c r="A2623" i="1"/>
  <c r="A2624" i="1"/>
  <c r="A2632" i="1"/>
  <c r="A2633" i="1"/>
  <c r="A3302" i="1"/>
  <c r="A3303" i="1"/>
  <c r="A3522" i="1"/>
  <c r="A3523" i="1"/>
  <c r="A3658" i="1"/>
  <c r="A3659" i="1"/>
  <c r="A3890" i="1"/>
  <c r="A3891" i="1"/>
  <c r="A4029" i="1"/>
  <c r="A4030" i="1"/>
  <c r="A4031" i="1"/>
  <c r="A4032" i="1"/>
  <c r="A4400" i="1"/>
  <c r="A4401" i="1"/>
  <c r="A4449" i="1"/>
  <c r="A4450" i="1"/>
  <c r="A4572" i="1"/>
  <c r="A4573" i="1"/>
  <c r="A4705" i="1"/>
  <c r="A4706" i="1"/>
  <c r="A4734" i="1"/>
  <c r="A4735" i="1"/>
  <c r="A4761" i="1"/>
  <c r="A4762" i="1"/>
  <c r="A4878" i="1"/>
  <c r="A4879" i="1"/>
  <c r="A5091" i="1"/>
  <c r="A5092" i="1"/>
  <c r="A2558" i="1"/>
  <c r="A2038" i="1"/>
  <c r="A3475" i="1"/>
  <c r="A2458" i="1"/>
  <c r="A3819" i="1"/>
  <c r="A4528" i="1"/>
  <c r="A4650" i="1"/>
  <c r="A2051" i="1"/>
  <c r="A3490" i="1"/>
  <c r="A2462" i="1"/>
  <c r="A3806" i="1"/>
  <c r="A4540" i="1"/>
  <c r="A4660" i="1"/>
  <c r="A2065" i="1"/>
  <c r="A3504" i="1"/>
  <c r="A3812" i="1"/>
  <c r="A4552" i="1"/>
  <c r="A4671" i="1"/>
  <c r="A831" i="1"/>
  <c r="A2488" i="1"/>
  <c r="A3667" i="1"/>
  <c r="A3199" i="1"/>
  <c r="A4883" i="1"/>
  <c r="A18" i="1"/>
  <c r="A19" i="1"/>
  <c r="A30" i="1"/>
  <c r="A31" i="1"/>
  <c r="A69" i="1"/>
  <c r="A70" i="1"/>
  <c r="A2187" i="1"/>
  <c r="A2188" i="1"/>
  <c r="A154" i="1"/>
  <c r="A155" i="1"/>
  <c r="A252" i="1"/>
  <c r="A253" i="1"/>
  <c r="A2764" i="1"/>
  <c r="A2765" i="1"/>
  <c r="A2940" i="1"/>
  <c r="A2941" i="1"/>
  <c r="A320" i="1"/>
  <c r="A321" i="1"/>
  <c r="A346" i="1"/>
  <c r="A347" i="1"/>
  <c r="A360" i="1"/>
  <c r="A361" i="1"/>
  <c r="A398" i="1"/>
  <c r="A399" i="1"/>
  <c r="A411" i="1"/>
  <c r="A412" i="1"/>
  <c r="A443" i="1"/>
  <c r="A444" i="1"/>
  <c r="A469" i="1"/>
  <c r="A470" i="1"/>
  <c r="A482" i="1"/>
  <c r="A483" i="1"/>
  <c r="A503" i="1"/>
  <c r="A504" i="1"/>
  <c r="A576" i="1"/>
  <c r="A577" i="1"/>
  <c r="A601" i="1"/>
  <c r="A602" i="1"/>
  <c r="A629" i="1"/>
  <c r="A630" i="1"/>
  <c r="A655" i="1"/>
  <c r="A656" i="1"/>
  <c r="A761" i="1"/>
  <c r="A762" i="1"/>
  <c r="A763" i="1"/>
  <c r="A764" i="1"/>
  <c r="A730" i="1"/>
  <c r="A851" i="1"/>
  <c r="A852" i="1"/>
  <c r="A867" i="1"/>
  <c r="A868" i="1"/>
  <c r="A892" i="1"/>
  <c r="A893" i="1"/>
  <c r="A4783" i="1"/>
  <c r="A4784" i="1"/>
  <c r="A4785" i="1"/>
  <c r="A4786" i="1"/>
  <c r="A4774" i="1"/>
  <c r="A4775" i="1"/>
  <c r="A4776" i="1"/>
  <c r="A4777" i="1"/>
  <c r="A961" i="1"/>
  <c r="A962" i="1"/>
  <c r="A963" i="1"/>
  <c r="A964" i="1"/>
  <c r="A1023" i="1"/>
  <c r="A1024" i="1"/>
  <c r="A1040" i="1"/>
  <c r="A1041" i="1"/>
  <c r="A1104" i="1"/>
  <c r="A1105" i="1"/>
  <c r="A1150" i="1"/>
  <c r="A1151" i="1"/>
  <c r="A1260" i="1"/>
  <c r="A1261" i="1"/>
  <c r="A1316" i="1"/>
  <c r="A1317" i="1"/>
  <c r="A1359" i="1"/>
  <c r="A1360" i="1"/>
  <c r="A1516" i="1"/>
  <c r="A1517" i="1"/>
  <c r="A1619" i="1"/>
  <c r="A1620" i="1"/>
  <c r="A1723" i="1"/>
  <c r="A1724" i="1"/>
  <c r="A1838" i="1"/>
  <c r="A1839" i="1"/>
  <c r="A1963" i="1"/>
  <c r="A1964" i="1"/>
  <c r="A2096" i="1"/>
  <c r="A2097" i="1"/>
  <c r="A2157" i="1"/>
  <c r="A2158" i="1"/>
  <c r="A2216" i="1"/>
  <c r="A2217" i="1"/>
  <c r="A2801" i="1"/>
  <c r="A2802" i="1"/>
  <c r="A2966" i="1"/>
  <c r="A2967" i="1"/>
  <c r="A2417" i="1"/>
  <c r="A2418" i="1"/>
  <c r="A2446" i="1"/>
  <c r="A2447" i="1"/>
  <c r="A4975" i="1"/>
  <c r="A4976" i="1"/>
  <c r="A2473" i="1"/>
  <c r="A2474" i="1"/>
  <c r="A2517" i="1"/>
  <c r="A2518" i="1"/>
  <c r="A2579" i="1"/>
  <c r="A2580" i="1"/>
  <c r="A2592" i="1"/>
  <c r="A2593" i="1"/>
  <c r="A2647" i="1"/>
  <c r="A2648" i="1"/>
  <c r="A2700" i="1"/>
  <c r="A2701" i="1"/>
  <c r="A3264" i="1"/>
  <c r="A3265" i="1"/>
  <c r="A3295" i="1"/>
  <c r="A3296" i="1"/>
  <c r="A3359" i="1"/>
  <c r="A3360" i="1"/>
  <c r="A3412" i="1"/>
  <c r="A3413" i="1"/>
  <c r="A3514" i="1"/>
  <c r="A3515" i="1"/>
  <c r="A3556" i="1"/>
  <c r="A3557" i="1"/>
  <c r="A3602" i="1"/>
  <c r="A3603" i="1"/>
  <c r="A3650" i="1"/>
  <c r="A3651" i="1"/>
  <c r="A3754" i="1"/>
  <c r="A3755" i="1"/>
  <c r="A3782" i="1"/>
  <c r="A3783" i="1"/>
  <c r="A3877" i="1"/>
  <c r="A3878" i="1"/>
  <c r="A4015" i="1"/>
  <c r="A4016" i="1"/>
  <c r="A4135" i="1"/>
  <c r="A4136" i="1"/>
  <c r="A4181" i="1"/>
  <c r="A4182" i="1"/>
  <c r="A4196" i="1"/>
  <c r="A4197" i="1"/>
  <c r="A4235" i="1"/>
  <c r="A4236" i="1"/>
  <c r="A4277" i="1"/>
  <c r="A4278" i="1"/>
  <c r="A4392" i="1"/>
  <c r="A4393" i="1"/>
  <c r="A4439" i="1"/>
  <c r="A4440" i="1"/>
  <c r="A4696" i="1"/>
  <c r="A4697" i="1"/>
  <c r="A2891" i="1"/>
  <c r="A2892" i="1"/>
  <c r="A2893" i="1"/>
  <c r="A2894" i="1"/>
  <c r="A3050" i="1"/>
  <c r="A3051" i="1"/>
  <c r="A3052" i="1"/>
  <c r="A3053" i="1"/>
  <c r="A3134" i="1"/>
  <c r="A3135" i="1"/>
  <c r="A3151" i="1"/>
  <c r="A3152" i="1"/>
  <c r="A4806" i="1"/>
  <c r="A4807" i="1"/>
  <c r="A4903" i="1"/>
  <c r="A4904" i="1"/>
  <c r="A4905" i="1"/>
  <c r="A4906" i="1"/>
  <c r="A5075" i="1"/>
  <c r="A5076" i="1"/>
  <c r="A5119" i="1"/>
  <c r="A5120" i="1"/>
  <c r="A5129" i="1"/>
  <c r="A5130" i="1"/>
  <c r="A5139" i="1"/>
  <c r="A5140" i="1"/>
  <c r="A5241" i="1"/>
  <c r="A5242" i="1"/>
  <c r="A5264" i="1"/>
  <c r="A5265" i="1"/>
  <c r="A5333" i="1"/>
  <c r="A5334" i="1"/>
  <c r="A322" i="1"/>
  <c r="A323" i="1"/>
  <c r="A765" i="1"/>
  <c r="A766" i="1"/>
  <c r="A731" i="1"/>
  <c r="A732" i="1"/>
  <c r="A1178" i="1"/>
  <c r="A1179" i="1"/>
  <c r="A1224" i="1"/>
  <c r="A1225" i="1"/>
  <c r="A1451" i="1"/>
  <c r="A1452" i="1"/>
  <c r="A1840" i="1"/>
  <c r="A1841" i="1"/>
  <c r="A1965" i="1"/>
  <c r="A1966" i="1"/>
  <c r="A1967" i="1"/>
  <c r="A1968" i="1"/>
  <c r="A4977" i="1"/>
  <c r="A4978" i="1"/>
  <c r="A2599" i="1"/>
  <c r="A2600" i="1"/>
  <c r="A2617" i="1"/>
  <c r="A2618" i="1"/>
  <c r="A2619" i="1"/>
  <c r="A2620" i="1"/>
  <c r="A2630" i="1"/>
  <c r="A2631" i="1"/>
  <c r="A3297" i="1"/>
  <c r="A3298" i="1"/>
  <c r="A3516" i="1"/>
  <c r="A3517" i="1"/>
  <c r="A3652" i="1"/>
  <c r="A3653" i="1"/>
  <c r="A3879" i="1"/>
  <c r="A3880" i="1"/>
  <c r="A4017" i="1"/>
  <c r="A4018" i="1"/>
  <c r="A4019" i="1"/>
  <c r="A4020" i="1"/>
  <c r="A4394" i="1"/>
  <c r="A4395" i="1"/>
  <c r="A4441" i="1"/>
  <c r="A4442" i="1"/>
  <c r="A4570" i="1"/>
  <c r="A4571" i="1"/>
  <c r="A4698" i="1"/>
  <c r="A4699" i="1"/>
  <c r="A4730" i="1"/>
  <c r="A4731" i="1"/>
  <c r="A4757" i="1"/>
  <c r="A4758" i="1"/>
  <c r="A4876" i="1"/>
  <c r="A4877" i="1"/>
  <c r="A5077" i="1"/>
  <c r="A5078" i="1"/>
  <c r="A2451" i="1"/>
  <c r="A2452" i="1"/>
  <c r="A2453" i="1"/>
  <c r="A2454" i="1"/>
  <c r="A2455" i="1"/>
  <c r="A2456" i="1"/>
  <c r="A2011" i="1"/>
  <c r="A2017" i="1"/>
  <c r="A2026" i="1"/>
  <c r="A2037" i="1"/>
  <c r="A2050" i="1"/>
  <c r="A2064" i="1"/>
  <c r="A1606" i="1"/>
  <c r="A1709" i="1"/>
  <c r="A1710" i="1"/>
  <c r="A1821" i="1"/>
  <c r="A1947" i="1"/>
  <c r="A3438" i="1"/>
  <c r="A3442" i="1"/>
  <c r="A3448" i="1"/>
  <c r="A3454" i="1"/>
  <c r="A3463" i="1"/>
  <c r="A3434" i="1"/>
  <c r="A3489" i="1"/>
  <c r="A3503" i="1"/>
  <c r="A137" i="1"/>
  <c r="A235" i="1"/>
  <c r="A2400" i="1"/>
  <c r="A3400" i="1"/>
  <c r="A4001" i="1"/>
  <c r="A4502" i="1"/>
  <c r="A4504" i="1"/>
  <c r="A4508" i="1"/>
  <c r="A4512" i="1"/>
  <c r="A4518" i="1"/>
  <c r="A4527" i="1"/>
  <c r="A4539" i="1"/>
  <c r="A4551" i="1"/>
  <c r="A317" i="1"/>
  <c r="A653" i="1"/>
  <c r="A850" i="1"/>
  <c r="A950" i="1"/>
  <c r="A1093" i="1"/>
  <c r="A2146" i="1"/>
  <c r="A2687" i="1"/>
  <c r="A3513" i="1"/>
  <c r="A3860" i="1"/>
  <c r="A4624" i="1"/>
  <c r="A4626" i="1"/>
  <c r="A4630" i="1"/>
  <c r="A4634" i="1"/>
  <c r="A4640" i="1"/>
  <c r="A4649" i="1"/>
  <c r="A4659" i="1"/>
  <c r="A4670" i="1"/>
  <c r="A2186" i="1"/>
  <c r="A1502" i="1"/>
  <c r="A4963" i="1"/>
  <c r="A5057" i="1"/>
  <c r="A5224" i="1"/>
  <c r="A5321" i="1"/>
  <c r="A2560" i="1"/>
  <c r="A2562" i="1"/>
  <c r="A2564" i="1"/>
  <c r="A2566" i="1"/>
  <c r="A2557" i="1"/>
  <c r="A2487" i="1"/>
  <c r="A2511" i="1"/>
  <c r="A3247" i="1"/>
  <c r="A17" i="1"/>
  <c r="A29" i="1"/>
  <c r="A68" i="1"/>
  <c r="A865" i="1"/>
  <c r="A1022" i="1"/>
  <c r="A1146" i="1"/>
  <c r="A1192" i="1"/>
  <c r="A1194" i="1"/>
  <c r="A1315" i="1"/>
  <c r="A1388" i="1"/>
  <c r="A1397" i="1"/>
  <c r="A2095" i="1"/>
  <c r="A2246" i="1"/>
  <c r="A2445" i="1"/>
  <c r="A2472" i="1"/>
  <c r="A2479" i="1"/>
  <c r="A2547" i="1"/>
  <c r="A2578" i="1"/>
  <c r="A2589" i="1"/>
  <c r="A2646" i="1"/>
  <c r="A2737" i="1"/>
  <c r="A3208" i="1"/>
  <c r="A3551" i="1"/>
  <c r="A3596" i="1"/>
  <c r="A3707" i="1"/>
  <c r="A4123" i="1"/>
  <c r="A4178" i="1"/>
  <c r="A4195" i="1"/>
  <c r="A4228" i="1"/>
  <c r="A4275" i="1"/>
  <c r="A4337" i="1"/>
  <c r="A4431" i="1"/>
  <c r="A4805" i="1"/>
  <c r="A5118" i="1"/>
  <c r="A5128" i="1"/>
  <c r="A5138" i="1"/>
  <c r="A5263" i="1"/>
  <c r="A801" i="1"/>
  <c r="A803" i="1"/>
  <c r="A806" i="1"/>
  <c r="A3674" i="1"/>
  <c r="A809" i="1"/>
  <c r="A3677" i="1"/>
  <c r="A821" i="1"/>
  <c r="A3681" i="1"/>
  <c r="A830" i="1"/>
  <c r="A1034" i="1"/>
  <c r="A3684" i="1"/>
  <c r="A4882" i="1"/>
  <c r="A712" i="1"/>
  <c r="A1039" i="1"/>
  <c r="A3358" i="1"/>
  <c r="A3364" i="1"/>
  <c r="A3644" i="1"/>
  <c r="A4468" i="1"/>
  <c r="A3326" i="1"/>
  <c r="A3327" i="1"/>
  <c r="A3329" i="1"/>
  <c r="A3330" i="1"/>
  <c r="A3333" i="1"/>
  <c r="A3338" i="1"/>
  <c r="A3341" i="1"/>
  <c r="A3332" i="1"/>
  <c r="A3337" i="1"/>
  <c r="A3324" i="1"/>
  <c r="A3325" i="1"/>
  <c r="A3340" i="1"/>
  <c r="A818" i="1"/>
  <c r="A2020" i="1"/>
  <c r="A3457" i="1"/>
  <c r="A3678" i="1"/>
  <c r="A3797" i="1"/>
  <c r="A3798" i="1"/>
  <c r="A4514" i="1"/>
  <c r="A4636" i="1"/>
  <c r="A4861" i="1"/>
  <c r="A67" i="1"/>
  <c r="A100" i="1"/>
  <c r="A101" i="1"/>
  <c r="A203" i="1"/>
  <c r="A204" i="1"/>
  <c r="A2752" i="1"/>
  <c r="A2928" i="1"/>
  <c r="A3084" i="1"/>
  <c r="A3149" i="1"/>
  <c r="A344" i="1"/>
  <c r="A405" i="1"/>
  <c r="A543" i="1"/>
  <c r="A3617" i="1"/>
  <c r="A3631" i="1"/>
  <c r="A3632" i="1"/>
  <c r="A693" i="1"/>
  <c r="A781" i="1"/>
  <c r="A796" i="1"/>
  <c r="A918" i="1"/>
  <c r="A919" i="1"/>
  <c r="A354" i="1"/>
  <c r="A369" i="1"/>
  <c r="A385" i="1"/>
  <c r="A1067" i="1"/>
  <c r="A1068" i="1"/>
  <c r="A1206" i="1"/>
  <c r="A1247" i="1"/>
  <c r="A1380" i="1"/>
  <c r="A1436" i="1"/>
  <c r="A1482" i="1"/>
  <c r="A1563" i="1"/>
  <c r="A1564" i="1"/>
  <c r="A1671" i="1"/>
  <c r="A1672" i="1"/>
  <c r="A1778" i="1"/>
  <c r="A430" i="1"/>
  <c r="A1906" i="1"/>
  <c r="A454" i="1"/>
  <c r="A2083" i="1"/>
  <c r="A2131" i="1"/>
  <c r="A2307" i="1"/>
  <c r="A2780" i="1"/>
  <c r="A2957" i="1"/>
  <c r="A3091" i="1"/>
  <c r="A2320" i="1"/>
  <c r="A5109" i="1"/>
  <c r="A2360" i="1"/>
  <c r="A2361" i="1"/>
  <c r="A2499" i="1"/>
  <c r="A496" i="1"/>
  <c r="A2738" i="1"/>
  <c r="A3376" i="1"/>
  <c r="A537" i="1"/>
  <c r="A3641" i="1"/>
  <c r="A3308" i="1"/>
  <c r="A3708" i="1"/>
  <c r="A3714" i="1"/>
  <c r="A3720" i="1"/>
  <c r="A3725" i="1"/>
  <c r="A3741" i="1"/>
  <c r="A3839" i="1"/>
  <c r="A3985" i="1"/>
  <c r="A3986" i="1"/>
  <c r="A4065" i="1"/>
  <c r="A4110" i="1"/>
  <c r="A4216" i="1"/>
  <c r="A4422" i="1"/>
  <c r="A3339" i="1"/>
  <c r="A4476" i="1"/>
  <c r="A4608" i="1"/>
  <c r="A4682" i="1"/>
  <c r="A3150" i="1"/>
  <c r="A2851" i="1"/>
  <c r="A3010" i="1"/>
  <c r="A3106" i="1"/>
  <c r="A3107" i="1"/>
  <c r="A4825" i="1"/>
  <c r="A563" i="1"/>
  <c r="A4942" i="1"/>
  <c r="A4943" i="1"/>
  <c r="A5021" i="1"/>
  <c r="A611" i="1"/>
  <c r="A5150" i="1"/>
  <c r="A5190" i="1"/>
  <c r="A5191" i="1"/>
  <c r="A5286" i="1"/>
  <c r="A636" i="1"/>
  <c r="A1907" i="1"/>
  <c r="A4944" i="1"/>
  <c r="A1779" i="1"/>
  <c r="A5022" i="1"/>
  <c r="A2615" i="1"/>
  <c r="A4467" i="1"/>
  <c r="A759" i="1"/>
  <c r="A4423" i="1"/>
  <c r="A4683" i="1"/>
  <c r="A4720" i="1"/>
  <c r="A3467" i="1"/>
  <c r="A3480" i="1"/>
  <c r="A4521" i="1"/>
  <c r="A4533" i="1"/>
  <c r="A827" i="1"/>
  <c r="A839" i="1"/>
  <c r="A843" i="1"/>
  <c r="A1033" i="1"/>
  <c r="A2030" i="1"/>
  <c r="A2031" i="1"/>
  <c r="A2043" i="1"/>
  <c r="A2044" i="1"/>
  <c r="A2057" i="1"/>
  <c r="A2058" i="1"/>
  <c r="A3468" i="1"/>
  <c r="A3469" i="1"/>
  <c r="A3481" i="1"/>
  <c r="A3482" i="1"/>
  <c r="A3495" i="1"/>
  <c r="A3496" i="1"/>
  <c r="A3664" i="1"/>
  <c r="A3688" i="1"/>
  <c r="A3689" i="1"/>
  <c r="A3799" i="1"/>
  <c r="A3800" i="1"/>
  <c r="A3801" i="1"/>
  <c r="A3795" i="1"/>
  <c r="A2483" i="1"/>
  <c r="A2484" i="1"/>
  <c r="A4522" i="1"/>
  <c r="A4523" i="1"/>
  <c r="A4534" i="1"/>
  <c r="A4535" i="1"/>
  <c r="A4546" i="1"/>
  <c r="A4547" i="1"/>
  <c r="A4644" i="1"/>
  <c r="A4645" i="1"/>
  <c r="A4654" i="1"/>
  <c r="A4655" i="1"/>
  <c r="A4665" i="1"/>
  <c r="A4666" i="1"/>
  <c r="A4864" i="1"/>
  <c r="A4866" i="1"/>
  <c r="A4870" i="1"/>
  <c r="A1616" i="1"/>
  <c r="A1720" i="1"/>
  <c r="A1835" i="1"/>
  <c r="A1961" i="1"/>
  <c r="A151" i="1"/>
  <c r="A249" i="1"/>
  <c r="A2616" i="1"/>
  <c r="A2414" i="1"/>
  <c r="A4847" i="1"/>
  <c r="A958" i="1"/>
  <c r="A3874" i="1"/>
  <c r="A1101" i="1"/>
  <c r="A2154" i="1"/>
  <c r="A5071" i="1"/>
  <c r="A5072" i="1"/>
  <c r="A5238" i="1"/>
  <c r="A1512" i="1"/>
  <c r="A4972" i="1"/>
  <c r="A4437" i="1"/>
  <c r="A2888" i="1"/>
  <c r="A3047" i="1"/>
  <c r="A3647" i="1"/>
  <c r="A2514" i="1"/>
  <c r="A3261" i="1"/>
  <c r="A1222" i="1"/>
  <c r="A4133" i="1"/>
  <c r="A2292" i="1"/>
  <c r="A995" i="1"/>
  <c r="A1259" i="1"/>
  <c r="A1284" i="1"/>
  <c r="A1643" i="1"/>
  <c r="A1644" i="1"/>
  <c r="A1748" i="1"/>
  <c r="A1749" i="1"/>
  <c r="A1868" i="1"/>
  <c r="A1869" i="1"/>
  <c r="A1994" i="1"/>
  <c r="A1995" i="1"/>
  <c r="A1331" i="1"/>
  <c r="A178" i="1"/>
  <c r="A179" i="1"/>
  <c r="A2439" i="1"/>
  <c r="A2440" i="1"/>
  <c r="A272" i="1"/>
  <c r="A273" i="1"/>
  <c r="A292" i="1"/>
  <c r="A293" i="1"/>
  <c r="A4039" i="1"/>
  <c r="A4040" i="1"/>
  <c r="A2223" i="1"/>
  <c r="A2224" i="1"/>
  <c r="A1341" i="1"/>
  <c r="A859" i="1"/>
  <c r="A860" i="1"/>
  <c r="A662" i="1"/>
  <c r="A663" i="1"/>
  <c r="A987" i="1"/>
  <c r="A988" i="1"/>
  <c r="A2718" i="1"/>
  <c r="A2719" i="1"/>
  <c r="A1128" i="1"/>
  <c r="A1129" i="1"/>
  <c r="A2231" i="1"/>
  <c r="A2232" i="1"/>
  <c r="A3899" i="1"/>
  <c r="A3900" i="1"/>
  <c r="A2175" i="1"/>
  <c r="A2176" i="1"/>
  <c r="A2177" i="1"/>
  <c r="A2178" i="1"/>
  <c r="A2252" i="1"/>
  <c r="A2253" i="1"/>
  <c r="A5259" i="1"/>
  <c r="A5260" i="1"/>
  <c r="A4712" i="1"/>
  <c r="A4458" i="1"/>
  <c r="A5351" i="1"/>
  <c r="A5352" i="1"/>
  <c r="A5104" i="1"/>
  <c r="A5105" i="1"/>
  <c r="A4996" i="1"/>
  <c r="A1533" i="1"/>
  <c r="A4151" i="1"/>
  <c r="A4152" i="1"/>
  <c r="A4091" i="1"/>
  <c r="A4092" i="1"/>
  <c r="A2192" i="1"/>
  <c r="A2193" i="1"/>
  <c r="A4245" i="1"/>
  <c r="A4246" i="1"/>
  <c r="A4251" i="1"/>
  <c r="A4252" i="1"/>
  <c r="A4284" i="1"/>
  <c r="A4285" i="1"/>
  <c r="A2584" i="1"/>
  <c r="A2585" i="1"/>
  <c r="A4342" i="1"/>
  <c r="A4343" i="1"/>
  <c r="A3564" i="1"/>
  <c r="A3565" i="1"/>
  <c r="A2915" i="1"/>
  <c r="A2916" i="1"/>
  <c r="A3074" i="1"/>
  <c r="A3075" i="1"/>
  <c r="A3278" i="1"/>
  <c r="A3279" i="1"/>
  <c r="A748" i="1"/>
  <c r="A749" i="1"/>
  <c r="A1031" i="1"/>
  <c r="A1017" i="1"/>
  <c r="A4153" i="1"/>
  <c r="A2111" i="1"/>
  <c r="A2112" i="1"/>
  <c r="A2326" i="1"/>
  <c r="A4323" i="1"/>
  <c r="A3699" i="1"/>
  <c r="A4344" i="1"/>
  <c r="A3213" i="1"/>
  <c r="A1645" i="1"/>
  <c r="A1646" i="1"/>
  <c r="A1750" i="1"/>
  <c r="A1751" i="1"/>
  <c r="A1870" i="1"/>
  <c r="A1871" i="1"/>
  <c r="A1996" i="1"/>
  <c r="A1997" i="1"/>
  <c r="A1332" i="1"/>
  <c r="A180" i="1"/>
  <c r="A181" i="1"/>
  <c r="A2441" i="1"/>
  <c r="A2442" i="1"/>
  <c r="A274" i="1"/>
  <c r="A275" i="1"/>
  <c r="A294" i="1"/>
  <c r="A295" i="1"/>
  <c r="A4041" i="1"/>
  <c r="A4042" i="1"/>
  <c r="A2225" i="1"/>
  <c r="A2226" i="1"/>
  <c r="A1342" i="1"/>
  <c r="A861" i="1"/>
  <c r="A862" i="1"/>
  <c r="A664" i="1"/>
  <c r="A665" i="1"/>
  <c r="A989" i="1"/>
  <c r="A990" i="1"/>
  <c r="A2720" i="1"/>
  <c r="A2721" i="1"/>
  <c r="A1130" i="1"/>
  <c r="A1131" i="1"/>
  <c r="A2233" i="1"/>
  <c r="A2234" i="1"/>
  <c r="A3901" i="1"/>
  <c r="A3902" i="1"/>
  <c r="A2179" i="1"/>
  <c r="A2180" i="1"/>
  <c r="A2181" i="1"/>
  <c r="A2182" i="1"/>
  <c r="A2254" i="1"/>
  <c r="A2255" i="1"/>
  <c r="A5261" i="1"/>
  <c r="A5262" i="1"/>
  <c r="A4713" i="1"/>
  <c r="A4459" i="1"/>
  <c r="A5353" i="1"/>
  <c r="A5354" i="1"/>
  <c r="A5106" i="1"/>
  <c r="A5107" i="1"/>
  <c r="A4997" i="1"/>
  <c r="A1534" i="1"/>
  <c r="A4057" i="1"/>
  <c r="A4058" i="1"/>
  <c r="A4154" i="1"/>
  <c r="A4155" i="1"/>
  <c r="A4093" i="1"/>
  <c r="A4094" i="1"/>
  <c r="A2194" i="1"/>
  <c r="A2195" i="1"/>
  <c r="A4247" i="1"/>
  <c r="A4248" i="1"/>
  <c r="A4253" i="1"/>
  <c r="A4254" i="1"/>
  <c r="A4286" i="1"/>
  <c r="A4287" i="1"/>
  <c r="A2586" i="1"/>
  <c r="A2587" i="1"/>
  <c r="A4345" i="1"/>
  <c r="A3566" i="1"/>
  <c r="A3567" i="1"/>
  <c r="A2917" i="1"/>
  <c r="A2918" i="1"/>
  <c r="A3076" i="1"/>
  <c r="A3077" i="1"/>
  <c r="A3280" i="1"/>
  <c r="A3281" i="1"/>
  <c r="A750" i="1"/>
  <c r="A751" i="1"/>
  <c r="A1032" i="1"/>
  <c r="A1018" i="1"/>
  <c r="A4156" i="1"/>
  <c r="A2113" i="1"/>
  <c r="A2327" i="1"/>
  <c r="A4324" i="1"/>
  <c r="A3700" i="1"/>
  <c r="A4346" i="1"/>
  <c r="A3214" i="1"/>
  <c r="A3945" i="1"/>
  <c r="A3946" i="1"/>
  <c r="A177" i="1"/>
  <c r="A271" i="1"/>
  <c r="A336" i="1"/>
  <c r="A747" i="1"/>
  <c r="A896" i="1"/>
  <c r="A986" i="1"/>
  <c r="A1127" i="1"/>
  <c r="A1156" i="1"/>
  <c r="A1188" i="1"/>
  <c r="A1450" i="1"/>
  <c r="A1532" i="1"/>
  <c r="A1642" i="1"/>
  <c r="A1747" i="1"/>
  <c r="A1867" i="1"/>
  <c r="A1993" i="1"/>
  <c r="A2174" i="1"/>
  <c r="A2222" i="1"/>
  <c r="A2438" i="1"/>
  <c r="A4995" i="1"/>
  <c r="A2529" i="1"/>
  <c r="A3431" i="1"/>
  <c r="A3563" i="1"/>
  <c r="A3663" i="1"/>
  <c r="A3698" i="1"/>
  <c r="A3898" i="1"/>
  <c r="A4188" i="1"/>
  <c r="A4244" i="1"/>
  <c r="A4322" i="1"/>
  <c r="A4061" i="1"/>
  <c r="A4457" i="1"/>
  <c r="A4473" i="1"/>
  <c r="A4711" i="1"/>
  <c r="A2914" i="1"/>
  <c r="A3073" i="1"/>
  <c r="A4813" i="1"/>
  <c r="A5103" i="1"/>
  <c r="A5159" i="1"/>
  <c r="A5258" i="1"/>
  <c r="A2069" i="1"/>
  <c r="A3508" i="1"/>
  <c r="A4556" i="1"/>
  <c r="A4674" i="1"/>
  <c r="A3201" i="1"/>
  <c r="A2000" i="1"/>
  <c r="A2001" i="1"/>
  <c r="A2002" i="1"/>
  <c r="A3435" i="1"/>
  <c r="A3436" i="1"/>
  <c r="A3437" i="1"/>
  <c r="A4501" i="1"/>
  <c r="A4623" i="1"/>
  <c r="A3188" i="1"/>
  <c r="A2003" i="1"/>
  <c r="A2004" i="1"/>
  <c r="A2005" i="1"/>
  <c r="A3439" i="1"/>
  <c r="A3440" i="1"/>
  <c r="A3441" i="1"/>
  <c r="A4503" i="1"/>
  <c r="A4625" i="1"/>
  <c r="A3189" i="1"/>
  <c r="A2008" i="1"/>
  <c r="A2009" i="1"/>
  <c r="A2010" i="1"/>
  <c r="A3445" i="1"/>
  <c r="A3446" i="1"/>
  <c r="A3447" i="1"/>
  <c r="A4507" i="1"/>
  <c r="A4629" i="1"/>
  <c r="A3190" i="1"/>
  <c r="A2014" i="1"/>
  <c r="A2015" i="1"/>
  <c r="A2016" i="1"/>
  <c r="A3451" i="1"/>
  <c r="A3452" i="1"/>
  <c r="A3453" i="1"/>
  <c r="A4511" i="1"/>
  <c r="A4633" i="1"/>
  <c r="A3191" i="1"/>
  <c r="A2023" i="1"/>
  <c r="A2024" i="1"/>
  <c r="A2025" i="1"/>
  <c r="A3460" i="1"/>
  <c r="A3461" i="1"/>
  <c r="A3462" i="1"/>
  <c r="A4517" i="1"/>
  <c r="A4639" i="1"/>
  <c r="A3192" i="1"/>
  <c r="A2034" i="1"/>
  <c r="A2035" i="1"/>
  <c r="A2036" i="1"/>
  <c r="A4648" i="1"/>
  <c r="A3472" i="1"/>
  <c r="A3473" i="1"/>
  <c r="A3474" i="1"/>
  <c r="A4526" i="1"/>
  <c r="A3666" i="1"/>
  <c r="A829" i="1"/>
  <c r="A3193" i="1"/>
  <c r="A2047" i="1"/>
  <c r="A2070" i="1"/>
  <c r="A2048" i="1"/>
  <c r="A2049" i="1"/>
  <c r="A2461" i="1"/>
  <c r="A3485" i="1"/>
  <c r="A3486" i="1"/>
  <c r="A3487" i="1"/>
  <c r="A3488" i="1"/>
  <c r="A4538" i="1"/>
  <c r="A4658" i="1"/>
  <c r="A841" i="1"/>
  <c r="A3197" i="1"/>
  <c r="A4867" i="1"/>
  <c r="A3805" i="1"/>
  <c r="A2061" i="1"/>
  <c r="A2062" i="1"/>
  <c r="A2071" i="1"/>
  <c r="A2063" i="1"/>
  <c r="A1596" i="1"/>
  <c r="A1597" i="1"/>
  <c r="A4669" i="1"/>
  <c r="A3499" i="1"/>
  <c r="A3500" i="1"/>
  <c r="A3501" i="1"/>
  <c r="A3502" i="1"/>
  <c r="A2465" i="1"/>
  <c r="A2466" i="1"/>
  <c r="A4550" i="1"/>
  <c r="A3686" i="1"/>
  <c r="A845" i="1"/>
  <c r="A3811" i="1"/>
  <c r="A4871" i="1"/>
  <c r="A3198" i="1"/>
  <c r="A1598" i="1"/>
  <c r="A1599" i="1"/>
  <c r="A1600" i="1"/>
  <c r="A1601" i="1"/>
  <c r="A1602" i="1"/>
  <c r="A1603" i="1"/>
  <c r="A1649" i="1"/>
  <c r="A1650" i="1"/>
  <c r="A1701" i="1"/>
  <c r="A1702" i="1"/>
  <c r="A1703" i="1"/>
  <c r="A1704" i="1"/>
  <c r="A1705" i="1"/>
  <c r="A1706" i="1"/>
  <c r="A1812" i="1"/>
  <c r="A1813" i="1"/>
  <c r="A1814" i="1"/>
  <c r="A1815" i="1"/>
  <c r="A1816" i="1"/>
  <c r="A1817" i="1"/>
  <c r="A433" i="1"/>
  <c r="A434" i="1"/>
  <c r="A1818" i="1"/>
  <c r="A1819" i="1"/>
  <c r="A1938" i="1"/>
  <c r="A1939" i="1"/>
  <c r="A1940" i="1"/>
  <c r="A1941" i="1"/>
  <c r="A1942" i="1"/>
  <c r="A1943" i="1"/>
  <c r="A459" i="1"/>
  <c r="A460" i="1"/>
  <c r="A4485" i="1"/>
  <c r="A4486" i="1"/>
  <c r="A1353" i="1"/>
  <c r="A1354" i="1"/>
  <c r="A3905" i="1"/>
  <c r="A3906" i="1"/>
  <c r="A3315" i="1"/>
  <c r="A3316" i="1"/>
  <c r="A1944" i="1"/>
  <c r="A1945" i="1"/>
  <c r="A4379" i="1"/>
  <c r="A4380" i="1"/>
  <c r="A1215" i="1"/>
  <c r="A1216" i="1"/>
  <c r="A1217" i="1"/>
  <c r="A1218" i="1"/>
  <c r="A1382" i="1"/>
  <c r="A1383" i="1"/>
  <c r="A1384" i="1"/>
  <c r="A1385" i="1"/>
  <c r="A1386" i="1"/>
  <c r="A1387" i="1"/>
  <c r="A131" i="1"/>
  <c r="A132" i="1"/>
  <c r="A133" i="1"/>
  <c r="A134" i="1"/>
  <c r="A135" i="1"/>
  <c r="A136" i="1"/>
  <c r="A227" i="1"/>
  <c r="A228" i="1"/>
  <c r="A229" i="1"/>
  <c r="A230" i="1"/>
  <c r="A231" i="1"/>
  <c r="A232" i="1"/>
  <c r="A2392" i="1"/>
  <c r="A2393" i="1"/>
  <c r="A2394" i="1"/>
  <c r="A2395" i="1"/>
  <c r="A2396" i="1"/>
  <c r="A2397" i="1"/>
  <c r="A3999" i="1"/>
  <c r="A4000" i="1"/>
  <c r="A374" i="1"/>
  <c r="A375" i="1"/>
  <c r="A3393" i="1"/>
  <c r="A3394" i="1"/>
  <c r="A3395" i="1"/>
  <c r="A3396" i="1"/>
  <c r="A3397" i="1"/>
  <c r="A3398" i="1"/>
  <c r="A4830" i="1"/>
  <c r="A4831" i="1"/>
  <c r="A568" i="1"/>
  <c r="A569" i="1"/>
  <c r="A4832" i="1"/>
  <c r="A4833" i="1"/>
  <c r="A4834" i="1"/>
  <c r="A4835" i="1"/>
  <c r="A283" i="1"/>
  <c r="A284" i="1"/>
  <c r="A2685" i="1"/>
  <c r="A2686" i="1"/>
  <c r="A946" i="1"/>
  <c r="A947" i="1"/>
  <c r="A358" i="1"/>
  <c r="A359" i="1"/>
  <c r="A948" i="1"/>
  <c r="A949" i="1"/>
  <c r="A1089" i="1"/>
  <c r="A1090" i="1"/>
  <c r="A390" i="1"/>
  <c r="A391" i="1"/>
  <c r="A1091" i="1"/>
  <c r="A1092" i="1"/>
  <c r="A3858" i="1"/>
  <c r="A3859" i="1"/>
  <c r="A544" i="1"/>
  <c r="A545" i="1"/>
  <c r="A313" i="1"/>
  <c r="A314" i="1"/>
  <c r="A848" i="1"/>
  <c r="A849" i="1"/>
  <c r="A2144" i="1"/>
  <c r="A2145" i="1"/>
  <c r="A480" i="1"/>
  <c r="A481" i="1"/>
  <c r="A2244" i="1"/>
  <c r="A2245" i="1"/>
  <c r="A40" i="1"/>
  <c r="A41" i="1"/>
  <c r="A651" i="1"/>
  <c r="A652" i="1"/>
  <c r="A5220" i="1"/>
  <c r="A5221" i="1"/>
  <c r="A501" i="1"/>
  <c r="A502" i="1"/>
  <c r="A5317" i="1"/>
  <c r="A5318" i="1"/>
  <c r="A637" i="1"/>
  <c r="A638" i="1"/>
  <c r="A639" i="1"/>
  <c r="A640" i="1"/>
  <c r="A3774" i="1"/>
  <c r="A3775" i="1"/>
  <c r="A5051" i="1"/>
  <c r="A5052" i="1"/>
  <c r="A620" i="1"/>
  <c r="A621" i="1"/>
  <c r="A5053" i="1"/>
  <c r="A5054" i="1"/>
  <c r="A4958" i="1"/>
  <c r="A4959" i="1"/>
  <c r="A594" i="1"/>
  <c r="A595" i="1"/>
  <c r="A4960" i="1"/>
  <c r="A4961" i="1"/>
  <c r="A1497" i="1"/>
  <c r="A1498" i="1"/>
  <c r="A528" i="1"/>
  <c r="A529" i="1"/>
  <c r="A1499" i="1"/>
  <c r="A1500" i="1"/>
  <c r="A4686" i="1"/>
  <c r="A4687" i="1"/>
  <c r="A4428" i="1"/>
  <c r="A4429" i="1"/>
  <c r="A2870" i="1"/>
  <c r="A2871" i="1"/>
  <c r="A3029" i="1"/>
  <c r="A3030" i="1"/>
  <c r="A3126" i="1"/>
  <c r="A3127" i="1"/>
  <c r="A521" i="1"/>
  <c r="A522" i="1"/>
  <c r="A710" i="1"/>
  <c r="A711" i="1"/>
  <c r="A786" i="1"/>
  <c r="A787" i="1"/>
  <c r="A798" i="1"/>
  <c r="A799" i="1"/>
  <c r="A3244" i="1"/>
  <c r="A3245" i="1"/>
  <c r="A4596" i="1"/>
  <c r="A4597" i="1"/>
  <c r="A3711" i="1"/>
  <c r="A3717" i="1"/>
  <c r="A2283" i="1"/>
  <c r="A2284" i="1"/>
  <c r="A1020" i="1"/>
  <c r="A1021" i="1"/>
  <c r="A1409" i="1"/>
  <c r="A1410" i="1"/>
  <c r="A1393" i="1"/>
  <c r="A1394" i="1"/>
  <c r="A4307" i="1"/>
  <c r="A4308" i="1"/>
  <c r="A4050" i="1"/>
  <c r="A4051" i="1"/>
  <c r="A2480" i="1"/>
  <c r="A2481" i="1"/>
  <c r="A2568" i="1"/>
  <c r="A2569" i="1"/>
  <c r="A2227" i="1"/>
  <c r="A2228" i="1"/>
  <c r="A44" i="1"/>
  <c r="A45" i="1"/>
  <c r="A1395" i="1"/>
  <c r="A1396" i="1"/>
  <c r="A863" i="1"/>
  <c r="A864" i="1"/>
  <c r="A872" i="1"/>
  <c r="A873" i="1"/>
  <c r="A3910" i="1"/>
  <c r="A3911" i="1"/>
  <c r="A1190" i="1"/>
  <c r="A1191" i="1"/>
  <c r="A1195" i="1"/>
  <c r="A1196" i="1"/>
  <c r="A3932" i="1"/>
  <c r="A3933" i="1"/>
  <c r="A2196" i="1"/>
  <c r="A2197" i="1"/>
  <c r="A2199" i="1"/>
  <c r="A2200" i="1"/>
  <c r="A3594" i="1"/>
  <c r="A3595" i="1"/>
  <c r="A15" i="1"/>
  <c r="A16" i="1"/>
  <c r="A27" i="1"/>
  <c r="A28" i="1"/>
  <c r="A2205" i="1"/>
  <c r="A2206" i="1"/>
  <c r="A5126" i="1"/>
  <c r="A5127" i="1"/>
  <c r="A4609" i="1"/>
  <c r="A4610" i="1"/>
  <c r="A4803" i="1"/>
  <c r="A4804" i="1"/>
  <c r="A4815" i="1"/>
  <c r="A4816" i="1"/>
  <c r="A47" i="1"/>
  <c r="A48" i="1"/>
  <c r="A2092" i="1"/>
  <c r="A2093" i="1"/>
  <c r="A2115" i="1"/>
  <c r="A2116" i="1"/>
  <c r="A3942" i="1"/>
  <c r="A3943" i="1"/>
  <c r="A4189" i="1"/>
  <c r="A4190" i="1"/>
  <c r="A2742" i="1"/>
  <c r="A2743" i="1"/>
  <c r="A3548" i="1"/>
  <c r="A3549" i="1"/>
  <c r="A315" i="1"/>
  <c r="A316" i="1"/>
  <c r="A2545" i="1"/>
  <c r="A2546" i="1"/>
  <c r="A4176" i="1"/>
  <c r="A4177" i="1"/>
  <c r="A1197" i="1"/>
  <c r="A1198" i="1"/>
  <c r="A2642" i="1"/>
  <c r="A2643" i="1"/>
  <c r="A2644" i="1"/>
  <c r="A2645" i="1"/>
  <c r="A1145" i="1"/>
  <c r="A2576" i="1"/>
  <c r="A3934" i="1"/>
  <c r="A3935" i="1"/>
  <c r="A2321" i="1"/>
  <c r="A2322" i="1"/>
  <c r="A1256" i="1"/>
  <c r="A1257" i="1"/>
  <c r="A1281" i="1"/>
  <c r="A1282" i="1"/>
  <c r="A1288" i="1"/>
  <c r="A1289" i="1"/>
  <c r="A2728" i="1"/>
  <c r="A2729" i="1"/>
  <c r="A2724" i="1"/>
  <c r="A2725" i="1"/>
  <c r="A3936" i="1"/>
  <c r="A3937" i="1"/>
  <c r="A3821" i="1"/>
  <c r="A3818" i="1"/>
  <c r="A3683" i="1"/>
  <c r="A3670" i="1"/>
  <c r="A3671" i="1"/>
  <c r="A3673" i="1"/>
  <c r="A3676" i="1"/>
  <c r="A3680" i="1"/>
  <c r="A823" i="1"/>
  <c r="A800" i="1"/>
  <c r="A802" i="1"/>
  <c r="A805" i="1"/>
  <c r="A808" i="1"/>
  <c r="A820" i="1"/>
  <c r="A4873" i="1"/>
  <c r="A4857" i="1"/>
  <c r="A4858" i="1"/>
  <c r="A4859" i="1"/>
  <c r="A4860" i="1"/>
  <c r="A4862" i="1"/>
  <c r="A4070" i="1"/>
  <c r="A4071" i="1"/>
  <c r="A4309" i="1"/>
  <c r="A4310" i="1"/>
  <c r="A4495" i="1"/>
  <c r="A4496" i="1"/>
  <c r="A4499" i="1"/>
  <c r="A4500" i="1"/>
  <c r="A1541" i="1"/>
  <c r="A1542" i="1"/>
  <c r="A1037" i="1"/>
  <c r="A1038" i="1"/>
  <c r="A1538" i="1"/>
  <c r="A1539" i="1"/>
  <c r="A2315" i="1"/>
  <c r="A2316" i="1"/>
  <c r="A3574" i="1"/>
  <c r="A3575" i="1"/>
  <c r="A4119" i="1"/>
  <c r="A4120" i="1"/>
  <c r="A4225" i="1"/>
  <c r="A4226" i="1"/>
  <c r="A3526" i="1"/>
  <c r="A2257" i="1"/>
  <c r="A2258" i="1"/>
  <c r="A2259" i="1"/>
  <c r="A1376" i="1"/>
  <c r="A2076" i="1"/>
  <c r="A2077" i="1"/>
  <c r="A2078" i="1"/>
  <c r="A4210" i="1"/>
  <c r="A2443" i="1"/>
  <c r="A3572" i="1"/>
  <c r="A2306" i="1"/>
  <c r="A3573" i="1"/>
  <c r="A4099" i="1"/>
  <c r="A4100" i="1"/>
  <c r="A1377" i="1"/>
  <c r="A4075" i="1"/>
  <c r="A4080" i="1"/>
  <c r="A1019" i="1"/>
  <c r="A4167" i="1"/>
  <c r="A4062" i="1"/>
  <c r="A4192" i="1"/>
  <c r="A4211" i="1"/>
  <c r="A4212" i="1"/>
  <c r="A4255" i="1"/>
  <c r="A4294" i="1"/>
  <c r="A4327" i="1"/>
  <c r="A4347" i="1"/>
  <c r="A4352" i="1"/>
  <c r="A4364" i="1"/>
  <c r="A1189" i="1"/>
  <c r="A4349" i="1"/>
  <c r="A4490" i="1"/>
  <c r="A156" i="1"/>
  <c r="A157" i="1"/>
  <c r="A2419" i="1"/>
  <c r="A2420" i="1"/>
  <c r="A3414" i="1"/>
  <c r="A3415" i="1"/>
  <c r="A254" i="1"/>
  <c r="A255" i="1"/>
  <c r="A2702" i="1"/>
  <c r="A2703" i="1"/>
  <c r="A965" i="1"/>
  <c r="A966" i="1"/>
  <c r="A1106" i="1"/>
  <c r="A1107" i="1"/>
  <c r="A3881" i="1"/>
  <c r="A3882" i="1"/>
  <c r="A2159" i="1"/>
  <c r="A2160" i="1"/>
  <c r="A5243" i="1"/>
  <c r="A5244" i="1"/>
  <c r="A5335" i="1"/>
  <c r="A5336" i="1"/>
  <c r="A5079" i="1"/>
  <c r="A5080" i="1"/>
  <c r="A4979" i="1"/>
  <c r="A1518" i="1"/>
  <c r="A4443" i="1"/>
  <c r="A4700" i="1"/>
  <c r="A2895" i="1"/>
  <c r="A2896" i="1"/>
  <c r="A3054" i="1"/>
  <c r="A3055" i="1"/>
  <c r="A1621" i="1"/>
  <c r="A1622" i="1"/>
  <c r="A1725" i="1"/>
  <c r="A1726" i="1"/>
  <c r="A1842" i="1"/>
  <c r="A1843" i="1"/>
  <c r="A1969" i="1"/>
  <c r="A1970" i="1"/>
  <c r="A1361" i="1"/>
  <c r="A3266" i="1"/>
  <c r="A3309" i="1"/>
  <c r="A767" i="1"/>
  <c r="A158" i="1"/>
  <c r="A159" i="1"/>
  <c r="A2421" i="1"/>
  <c r="A2422" i="1"/>
  <c r="A3416" i="1"/>
  <c r="A3417" i="1"/>
  <c r="A256" i="1"/>
  <c r="A257" i="1"/>
  <c r="A2704" i="1"/>
  <c r="A2705" i="1"/>
  <c r="A967" i="1"/>
  <c r="A968" i="1"/>
  <c r="A1108" i="1"/>
  <c r="A1109" i="1"/>
  <c r="A3883" i="1"/>
  <c r="A3884" i="1"/>
  <c r="A2161" i="1"/>
  <c r="A2162" i="1"/>
  <c r="A5245" i="1"/>
  <c r="A5246" i="1"/>
  <c r="A5337" i="1"/>
  <c r="A5338" i="1"/>
  <c r="A5081" i="1"/>
  <c r="A5082" i="1"/>
  <c r="A4980" i="1"/>
  <c r="A1519" i="1"/>
  <c r="A4444" i="1"/>
  <c r="A4701" i="1"/>
  <c r="A2897" i="1"/>
  <c r="A2898" i="1"/>
  <c r="A3056" i="1"/>
  <c r="A3057" i="1"/>
  <c r="A1623" i="1"/>
  <c r="A1624" i="1"/>
  <c r="A1727" i="1"/>
  <c r="A1728" i="1"/>
  <c r="A1844" i="1"/>
  <c r="A1845" i="1"/>
  <c r="A1971" i="1"/>
  <c r="A1972" i="1"/>
  <c r="A1362" i="1"/>
  <c r="A3267" i="1"/>
  <c r="A3310" i="1"/>
  <c r="A768" i="1"/>
  <c r="A723" i="1"/>
  <c r="A724" i="1"/>
  <c r="A794" i="1"/>
  <c r="A3645" i="1"/>
  <c r="A3646" i="1"/>
  <c r="A4385" i="1"/>
  <c r="A4386" i="1"/>
  <c r="A2336" i="1"/>
  <c r="A890" i="1"/>
  <c r="A1147" i="1"/>
  <c r="A4179" i="1"/>
  <c r="A1613" i="1"/>
  <c r="A1717" i="1"/>
  <c r="A1832" i="1"/>
  <c r="A1958" i="1"/>
  <c r="A4469" i="1"/>
  <c r="A4470" i="1"/>
  <c r="A3258" i="1"/>
  <c r="A2512" i="1"/>
  <c r="A2548" i="1"/>
  <c r="A3293" i="1"/>
  <c r="A3552" i="1"/>
  <c r="A4229" i="1"/>
  <c r="A148" i="1"/>
  <c r="A2411" i="1"/>
  <c r="A3750" i="1"/>
  <c r="A3751" i="1"/>
  <c r="A246" i="1"/>
  <c r="A3407" i="1"/>
  <c r="A4611" i="1"/>
  <c r="A4612" i="1"/>
  <c r="A1445" i="1"/>
  <c r="A955" i="1"/>
  <c r="A2151" i="1"/>
  <c r="A1098" i="1"/>
  <c r="A318" i="1"/>
  <c r="A3871" i="1"/>
  <c r="A5235" i="1"/>
  <c r="A5068" i="1"/>
  <c r="A5328" i="1"/>
  <c r="A4969" i="1"/>
  <c r="A1508" i="1"/>
  <c r="A1509" i="1"/>
  <c r="A2884" i="1"/>
  <c r="A3043" i="1"/>
  <c r="A4312" i="1"/>
  <c r="A5155" i="1"/>
  <c r="A4387" i="1"/>
  <c r="A4388" i="1"/>
  <c r="A1561" i="1"/>
  <c r="A1562" i="1"/>
  <c r="A1669" i="1"/>
  <c r="A1670" i="1"/>
  <c r="A1776" i="1"/>
  <c r="A1777" i="1"/>
  <c r="A1904" i="1"/>
  <c r="A1905" i="1"/>
  <c r="A98" i="1"/>
  <c r="A99" i="1"/>
  <c r="A2358" i="1"/>
  <c r="A2359" i="1"/>
  <c r="A201" i="1"/>
  <c r="A202" i="1"/>
  <c r="A281" i="1"/>
  <c r="A282" i="1"/>
  <c r="A3983" i="1"/>
  <c r="A3984" i="1"/>
  <c r="A54" i="1"/>
  <c r="A55" i="1"/>
  <c r="A916" i="1"/>
  <c r="A917" i="1"/>
  <c r="A2663" i="1"/>
  <c r="A2664" i="1"/>
  <c r="A1065" i="1"/>
  <c r="A1066" i="1"/>
  <c r="A3837" i="1"/>
  <c r="A3838" i="1"/>
  <c r="A2129" i="1"/>
  <c r="A2130" i="1"/>
  <c r="A1434" i="1"/>
  <c r="A1435" i="1"/>
  <c r="A5188" i="1"/>
  <c r="A5189" i="1"/>
  <c r="A5284" i="1"/>
  <c r="A5285" i="1"/>
  <c r="A5019" i="1"/>
  <c r="A5020" i="1"/>
  <c r="A3769" i="1"/>
  <c r="A4941" i="1"/>
  <c r="A2849" i="1"/>
  <c r="A2850" i="1"/>
  <c r="A3008" i="1"/>
  <c r="A3009" i="1"/>
  <c r="A3104" i="1"/>
  <c r="A3105" i="1"/>
  <c r="A2778" i="1"/>
  <c r="A2779" i="1"/>
  <c r="A2955" i="1"/>
  <c r="A2956" i="1"/>
  <c r="A2815" i="1"/>
  <c r="A2816" i="1"/>
  <c r="A2980" i="1"/>
  <c r="A2981" i="1"/>
  <c r="A3159" i="1"/>
  <c r="A3160" i="1"/>
  <c r="A3178" i="1"/>
  <c r="A3179" i="1"/>
  <c r="A1205" i="1"/>
  <c r="A3232" i="1"/>
  <c r="A3233" i="1"/>
  <c r="A2498" i="1"/>
  <c r="A691" i="1"/>
  <c r="A692" i="1"/>
  <c r="A4161" i="1"/>
  <c r="A4162" i="1"/>
  <c r="A4076" i="1"/>
  <c r="A4077" i="1"/>
  <c r="A2267" i="1"/>
  <c r="A2268" i="1"/>
  <c r="A2318" i="1"/>
  <c r="A2319" i="1"/>
  <c r="A3532" i="1"/>
  <c r="A3533" i="1"/>
  <c r="A4108" i="1"/>
  <c r="A4109" i="1"/>
  <c r="A4063" i="1"/>
  <c r="A4064" i="1"/>
  <c r="A2238" i="1"/>
  <c r="A2239" i="1"/>
  <c r="A4082" i="1"/>
  <c r="A4083" i="1"/>
  <c r="A4170" i="1"/>
  <c r="A4171" i="1"/>
  <c r="A2574" i="1"/>
  <c r="A2575" i="1"/>
  <c r="A4259" i="1"/>
  <c r="A4260" i="1"/>
  <c r="A5148" i="1"/>
  <c r="A5149" i="1"/>
  <c r="A2081" i="1"/>
  <c r="A2082" i="1"/>
  <c r="A4249" i="1"/>
  <c r="A4250" i="1"/>
  <c r="A4914" i="1"/>
  <c r="A4915" i="1"/>
  <c r="A2209" i="1"/>
  <c r="A2210" i="1"/>
  <c r="A3584" i="1"/>
  <c r="A3585" i="1"/>
  <c r="A1403" i="1"/>
  <c r="A1404" i="1"/>
  <c r="A3132" i="1"/>
  <c r="A678" i="1"/>
  <c r="A679" i="1"/>
  <c r="A791" i="1"/>
  <c r="A3633" i="1"/>
  <c r="A3634" i="1"/>
  <c r="A4357" i="1"/>
  <c r="A4358" i="1"/>
  <c r="A2331" i="1"/>
  <c r="A887" i="1"/>
  <c r="A1134" i="1"/>
  <c r="A4165" i="1"/>
  <c r="A1548" i="1"/>
  <c r="A1657" i="1"/>
  <c r="A1758" i="1"/>
  <c r="A1878" i="1"/>
  <c r="A4461" i="1"/>
  <c r="A4462" i="1"/>
  <c r="A3220" i="1"/>
  <c r="A2495" i="1"/>
  <c r="A2531" i="1"/>
  <c r="A3282" i="1"/>
  <c r="A3524" i="1"/>
  <c r="A4208" i="1"/>
  <c r="A85" i="1"/>
  <c r="A2345" i="1"/>
  <c r="A3732" i="1"/>
  <c r="A3733" i="1"/>
  <c r="A188" i="1"/>
  <c r="A3368" i="1"/>
  <c r="A4600" i="1"/>
  <c r="A4601" i="1"/>
  <c r="A1425" i="1"/>
  <c r="A903" i="1"/>
  <c r="A2117" i="1"/>
  <c r="A1052" i="1"/>
  <c r="A300" i="1"/>
  <c r="A3826" i="1"/>
  <c r="A5172" i="1"/>
  <c r="A5002" i="1"/>
  <c r="A5272" i="1"/>
  <c r="A4920" i="1"/>
  <c r="A1459" i="1"/>
  <c r="A1460" i="1"/>
  <c r="A2839" i="1"/>
  <c r="A2997" i="1"/>
  <c r="A4292" i="1"/>
  <c r="A5145" i="1"/>
  <c r="A4359" i="1"/>
</calcChain>
</file>

<file path=xl/sharedStrings.xml><?xml version="1.0" encoding="utf-8"?>
<sst xmlns="http://schemas.openxmlformats.org/spreadsheetml/2006/main" count="72053" uniqueCount="6495">
  <si>
    <t>CDN</t>
  </si>
  <si>
    <t>School Year</t>
  </si>
  <si>
    <t>Course Level</t>
  </si>
  <si>
    <t>Course Code</t>
  </si>
  <si>
    <t>Course Content Developer</t>
  </si>
  <si>
    <t>Cost per Semester</t>
  </si>
  <si>
    <t>Contact Person</t>
  </si>
  <si>
    <t>Contact Email</t>
  </si>
  <si>
    <t>2025-2026</t>
  </si>
  <si>
    <t>No</t>
  </si>
  <si>
    <t>High School</t>
  </si>
  <si>
    <t>Full Year</t>
  </si>
  <si>
    <t>PES00051</t>
  </si>
  <si>
    <t>Fall 25</t>
  </si>
  <si>
    <t>English I</t>
  </si>
  <si>
    <t>APEX</t>
  </si>
  <si>
    <t>Robin Tarpley</t>
  </si>
  <si>
    <t>rtarpley@azleisd.net</t>
  </si>
  <si>
    <t>English II</t>
  </si>
  <si>
    <t>English III</t>
  </si>
  <si>
    <t>English IV</t>
  </si>
  <si>
    <t>Algebra I</t>
  </si>
  <si>
    <t>Geometry</t>
  </si>
  <si>
    <t>Algebra II</t>
  </si>
  <si>
    <t>World Geography</t>
  </si>
  <si>
    <t>World History</t>
  </si>
  <si>
    <t>U.S. History</t>
  </si>
  <si>
    <t>Government</t>
  </si>
  <si>
    <t>Economics</t>
  </si>
  <si>
    <t>Biology</t>
  </si>
  <si>
    <t>Chemistry</t>
  </si>
  <si>
    <t>Physics</t>
  </si>
  <si>
    <t>Art Foundations</t>
  </si>
  <si>
    <t>Graduation Alliance</t>
  </si>
  <si>
    <t>Heidi Lamper</t>
  </si>
  <si>
    <t>heidi.lamper@graduationalliance.com</t>
  </si>
  <si>
    <t>Spring 26</t>
  </si>
  <si>
    <t>Digital Photography</t>
  </si>
  <si>
    <t>Music Aesthetics</t>
  </si>
  <si>
    <t>Professional Communications</t>
  </si>
  <si>
    <t>Career Development</t>
  </si>
  <si>
    <t>N1270153</t>
  </si>
  <si>
    <t>Banking and Financial Services</t>
  </si>
  <si>
    <t>Child Development</t>
  </si>
  <si>
    <t>Foundations of Education</t>
  </si>
  <si>
    <t>English 9</t>
  </si>
  <si>
    <t>English 10</t>
  </si>
  <si>
    <t>English 11</t>
  </si>
  <si>
    <t>English 12</t>
  </si>
  <si>
    <t>Public Speaking</t>
  </si>
  <si>
    <t>Lifetime Fitness and Wellness Pursuits</t>
  </si>
  <si>
    <t>Health Education</t>
  </si>
  <si>
    <t>Principles of Allied Health</t>
  </si>
  <si>
    <t>Lifetime Nutrition and Wellness</t>
  </si>
  <si>
    <t>Medical Terminology</t>
  </si>
  <si>
    <t>Health, Science, and Technology</t>
  </si>
  <si>
    <t>Algebra 1</t>
  </si>
  <si>
    <t>Personal Financial Literacy</t>
  </si>
  <si>
    <t>Algebra 2</t>
  </si>
  <si>
    <t>Math Models</t>
  </si>
  <si>
    <t>Social Media Marketing</t>
  </si>
  <si>
    <t>Earth Systems Science</t>
  </si>
  <si>
    <t>Environmental Science</t>
  </si>
  <si>
    <t>Anatomy &amp; Physiology and Human Disease</t>
  </si>
  <si>
    <t>World Civilizations</t>
  </si>
  <si>
    <t>U.S. Government</t>
  </si>
  <si>
    <t>Spanish 1</t>
  </si>
  <si>
    <t>Spanish 2</t>
  </si>
  <si>
    <t>Principles of Information Technology</t>
  </si>
  <si>
    <t>Web Design</t>
  </si>
  <si>
    <t xml:space="preserve">Texas Professional Communications </t>
  </si>
  <si>
    <t>Local</t>
  </si>
  <si>
    <t>Dual Credit</t>
  </si>
  <si>
    <t>Advanced Placement</t>
  </si>
  <si>
    <t>AZLE ISD</t>
  </si>
  <si>
    <t>BRAZOSPORT ISD</t>
  </si>
  <si>
    <t>CLEAR CREEK ISD</t>
  </si>
  <si>
    <t>Government (4310 OC_Clear Access)</t>
  </si>
  <si>
    <t xml:space="preserve">Clear Creek ISD </t>
  </si>
  <si>
    <t>Kelly Lane</t>
  </si>
  <si>
    <t>klane@ccisd.net</t>
  </si>
  <si>
    <t>Economics (4510 OC_Clear Access)</t>
  </si>
  <si>
    <t>Psychology (4710 OC_Clear Access)</t>
  </si>
  <si>
    <t>Personal Financial Literacy and Economics (4515 OC_Clear Access)</t>
  </si>
  <si>
    <t>World Geography (4011A OC_Clear Access)</t>
  </si>
  <si>
    <t>World Geography (4011B OC_Clear Access)</t>
  </si>
  <si>
    <t>English IV A (1311A OC_Clear Access)</t>
  </si>
  <si>
    <t>English IV B (1311B OC_Clear Access)</t>
  </si>
  <si>
    <t>Government (4310F1_Flex)</t>
  </si>
  <si>
    <t>Government (4310F7_Flex)</t>
  </si>
  <si>
    <t>Economics (4510F1_Flex)</t>
  </si>
  <si>
    <t>Economics (4510F7_Flex)</t>
  </si>
  <si>
    <t>English IV (1311F1_Flex)</t>
  </si>
  <si>
    <t>English IV (1311F7_Flex)</t>
  </si>
  <si>
    <t>COMMUNITY ISD</t>
  </si>
  <si>
    <t>PRINCIPLES OF HEALTH SCIENCE</t>
  </si>
  <si>
    <t>Yes</t>
  </si>
  <si>
    <t>Imagine Edgenuity</t>
  </si>
  <si>
    <t>Kenda Willingham</t>
  </si>
  <si>
    <t>Kenda.Willingham@Communityisd.org</t>
  </si>
  <si>
    <t>COLLEGE PREP ENGLISH</t>
  </si>
  <si>
    <t>CP110128</t>
  </si>
  <si>
    <t>College Bridge</t>
  </si>
  <si>
    <t>ART I</t>
  </si>
  <si>
    <t>COLLEGE PREP MATH</t>
  </si>
  <si>
    <t>CP111228</t>
  </si>
  <si>
    <t>GEOMETRY</t>
  </si>
  <si>
    <t>PRECALCULUS</t>
  </si>
  <si>
    <t>MEDICAL TERMINOLOGY</t>
  </si>
  <si>
    <t>FUNDAMENTALS OF COMPUTER SCIENCE</t>
  </si>
  <si>
    <t>FAMILY AND COMMUNITY SERVICES</t>
  </si>
  <si>
    <t>N1302542</t>
  </si>
  <si>
    <t>PRINCIPLES OF BUSINESS/MARKETING AND FINANCE</t>
  </si>
  <si>
    <t>ENGLISH IV</t>
  </si>
  <si>
    <t>ENGLISH III</t>
  </si>
  <si>
    <t>LIFETIME FITNESS AND WELLNESS PURSUITS</t>
  </si>
  <si>
    <t>ALGEBRA II</t>
  </si>
  <si>
    <t>EARTH SCIENCE</t>
  </si>
  <si>
    <t>CHEMISTRY</t>
  </si>
  <si>
    <t>ENVIRONMENTAL SYSTEMS</t>
  </si>
  <si>
    <t>WORLD GEOGRAPHY STUDIES</t>
  </si>
  <si>
    <t>WORLD HISTORY STUDIES</t>
  </si>
  <si>
    <t>US HISTORY STUDIES SINCE 1877</t>
  </si>
  <si>
    <t>ECONOMICS</t>
  </si>
  <si>
    <t>US GOVERNMENT</t>
  </si>
  <si>
    <t xml:space="preserve">ENGLISH I </t>
  </si>
  <si>
    <t>HUMAN GROWTH AND DEVELOPMENT</t>
  </si>
  <si>
    <t>PRINCIPLES OF HUMAN SERVICES</t>
  </si>
  <si>
    <t>SPANISH 2</t>
  </si>
  <si>
    <t>INTRODUCATION TO AGRICULTURE, FOOD, AND NATURAL RESOURCES</t>
  </si>
  <si>
    <t>SPANISH 1</t>
  </si>
  <si>
    <t xml:space="preserve"> BUSINESS INFORMATION MANAGEMENT</t>
  </si>
  <si>
    <t>ENTREPRENEURSHIP</t>
  </si>
  <si>
    <t>HEALTH SCIENCE THEORY CONCEPTS</t>
  </si>
  <si>
    <t>COMPUTER SCIENCE 1</t>
  </si>
  <si>
    <t>AQUATIC SCIENCE</t>
  </si>
  <si>
    <t>EDUC 1300 Learning Frameworks</t>
  </si>
  <si>
    <t>N1290050</t>
  </si>
  <si>
    <t>Collin College</t>
  </si>
  <si>
    <t>ENGL 1301 Composition I</t>
  </si>
  <si>
    <t>ENGL 1302 Composition II</t>
  </si>
  <si>
    <t>ENGL 2327 American Literature I</t>
  </si>
  <si>
    <t>ENGL 2328 American Literature II</t>
  </si>
  <si>
    <t>MUSI 1306 Music Appreciation</t>
  </si>
  <si>
    <t>DRAM 1310 Theatre Appeciation</t>
  </si>
  <si>
    <t>ARTS 1301 Art Appreciation</t>
  </si>
  <si>
    <t>ARTS 1304 Art History II</t>
  </si>
  <si>
    <t>ARTS 1317 Drawing II</t>
  </si>
  <si>
    <t>MATH 1342 Elementary Statistical  Methods</t>
  </si>
  <si>
    <t>MATH 1314 College Alg</t>
  </si>
  <si>
    <t>MATH 1342 Statistical Methods</t>
  </si>
  <si>
    <t>ENVR 1401 Enviro Science I</t>
  </si>
  <si>
    <t>ENVR 1402 Enviro Science II</t>
  </si>
  <si>
    <t>BIOL 1322 Nutrition &amp; Diet Therapy</t>
  </si>
  <si>
    <t>BIOL 1406 Biology for Science Majors I</t>
  </si>
  <si>
    <t>BIOL 1407 Biology for Science Majors II</t>
  </si>
  <si>
    <t>BIOL 1408 Bio for Non-Science Majors I</t>
  </si>
  <si>
    <t>BIOL 1409 Bio for Non-Science Majors II</t>
  </si>
  <si>
    <t>HIST 1301 US History I</t>
  </si>
  <si>
    <t>HIST 1302 US History II</t>
  </si>
  <si>
    <t>HIST 2321 World Civils II</t>
  </si>
  <si>
    <t>HIST 2322 World Civils II</t>
  </si>
  <si>
    <t>ECON 2301 Principles of Macroeconmics</t>
  </si>
  <si>
    <t>GOVT 2305 Federal Gov</t>
  </si>
  <si>
    <t>HUMA 1301  Humanities</t>
  </si>
  <si>
    <t>GOVT 2306 Texas Gov</t>
  </si>
  <si>
    <t>SPCH 1311 Intro to Speech Commnication</t>
  </si>
  <si>
    <t>SPCH 1321 Business and Professional Communications</t>
  </si>
  <si>
    <t>HITT 1305 Medical Terminology</t>
  </si>
  <si>
    <t>HPRS 1201 Intor to Health Profession</t>
  </si>
  <si>
    <t>HPRS 2301 Pathophysiology</t>
  </si>
  <si>
    <t>HPRS 2321 Medical Law &amp; Ethics</t>
  </si>
  <si>
    <t>DSAE 2303 Cardiocascular Concept</t>
  </si>
  <si>
    <t>ECRD 1211 Electrocardiography</t>
  </si>
  <si>
    <t>DSAE 1340 Diagnostic Electrocardiography</t>
  </si>
  <si>
    <t xml:space="preserve">HPRS 2310 </t>
  </si>
  <si>
    <t>BMGT 1307 Team Building</t>
  </si>
  <si>
    <t>BUSI 1307</t>
  </si>
  <si>
    <t xml:space="preserve">BUSI 1301 </t>
  </si>
  <si>
    <t>BMGT 1327 Principles of Management</t>
  </si>
  <si>
    <t>HRPO 2307 Organizational Behavior</t>
  </si>
  <si>
    <t>BMGT 2309 Leadership</t>
  </si>
  <si>
    <t>BMGT 1341 Business Ethics</t>
  </si>
  <si>
    <t>BMGT 2303 Problem Solving &amp; Decission Making</t>
  </si>
  <si>
    <t>CNBT 1300 Construction Material &amp; Methods I</t>
  </si>
  <si>
    <t>CNBT 1311 Residential &amp; Light Commercial Construction Drawings</t>
  </si>
  <si>
    <t xml:space="preserve">CNBT 2342 Construction </t>
  </si>
  <si>
    <t>CNBT 2304 CNBT 1300 Construction Material &amp; Methods II</t>
  </si>
  <si>
    <t>OSHT 1305 OSHA Regs in Constr Industry</t>
  </si>
  <si>
    <t>CSME 1430 Orien to Nail &amp; Methods</t>
  </si>
  <si>
    <t>N1302531</t>
  </si>
  <si>
    <t>Trinity Valley CC</t>
  </si>
  <si>
    <t>CSME1431 Principles of Nail Tech I</t>
  </si>
  <si>
    <t>CSME 1441 Principles of Nail Tech II</t>
  </si>
  <si>
    <t>CSME 1443 Manicuring &amp; Related Theory</t>
  </si>
  <si>
    <t>CSME 1354 Artisry of Hair Design</t>
  </si>
  <si>
    <t>CSME 1310 Intro to Haircutting</t>
  </si>
  <si>
    <t>CSME 1453 Chemical Reformation</t>
  </si>
  <si>
    <t>CSME 2401 Princ of Hair &amp; Related Theory</t>
  </si>
  <si>
    <t>CSME 1355 Artistry of Hair Design II</t>
  </si>
  <si>
    <t>CSME 2441 License Prep</t>
  </si>
  <si>
    <t>CSME 1374 Principles of Nail &amp; Skin Care</t>
  </si>
  <si>
    <t>AUMT1201 Intro &amp; Theory of Auto</t>
  </si>
  <si>
    <t>AUMT1305 Intro to Auto Tech</t>
  </si>
  <si>
    <t>AUMT 1213 Auto Suspension &amp; Steering I</t>
  </si>
  <si>
    <t>AUMT 1316 Auto Suspension &amp; Steering II</t>
  </si>
  <si>
    <t>AUMT 1241 Auto  Climate Control I</t>
  </si>
  <si>
    <t>AUMT 1257 Auto Brake Theory I</t>
  </si>
  <si>
    <t>AUMT 1345 Auto Climate Control II</t>
  </si>
  <si>
    <t>AUMT 1310 Auto Brake Theory II</t>
  </si>
  <si>
    <t>Mark Hard</t>
  </si>
  <si>
    <t>mhard@ems-isd.net</t>
  </si>
  <si>
    <t>Algebraic Reasoning</t>
  </si>
  <si>
    <t>Mathematical Models with Applications</t>
  </si>
  <si>
    <t>Advanced Quantative Reasoning</t>
  </si>
  <si>
    <t>Pre-Calculus</t>
  </si>
  <si>
    <t>Integrated Physics and Chemistry</t>
  </si>
  <si>
    <t>Environmental Systems</t>
  </si>
  <si>
    <t>United States History</t>
  </si>
  <si>
    <t>United States Government</t>
  </si>
  <si>
    <t>Economics with Emphasis on the Free Enterprise System and its Benefits</t>
  </si>
  <si>
    <t>Spanish I</t>
  </si>
  <si>
    <t>Spanish II</t>
  </si>
  <si>
    <t>French I</t>
  </si>
  <si>
    <t>French II</t>
  </si>
  <si>
    <t>German I</t>
  </si>
  <si>
    <t>German II</t>
  </si>
  <si>
    <t>Art I</t>
  </si>
  <si>
    <t>Money Matters</t>
  </si>
  <si>
    <t>Principles of Agriculture, Food, and Natural Resources</t>
  </si>
  <si>
    <t>Foundations of Business Communication and Technologies</t>
  </si>
  <si>
    <t>Principles of Business, Marketing, and Finance</t>
  </si>
  <si>
    <t>Entreprenurship I</t>
  </si>
  <si>
    <t>Advertising</t>
  </si>
  <si>
    <t>Principles of Human Services</t>
  </si>
  <si>
    <t>Principles of Law, Public Seafety, Corrections, and Security</t>
  </si>
  <si>
    <t>Principles of Education and Training</t>
  </si>
  <si>
    <t>Psychology</t>
  </si>
  <si>
    <t>Sociology</t>
  </si>
  <si>
    <t>Principles of Construction</t>
  </si>
  <si>
    <t>Introduction to Transportation Technology</t>
  </si>
  <si>
    <t>Principles of Health Science</t>
  </si>
  <si>
    <t>Law Enforcement I</t>
  </si>
  <si>
    <t>CPC Mathematics - Texas College Bridge</t>
  </si>
  <si>
    <t>Texas College Bridge</t>
  </si>
  <si>
    <t>CPC ELA - Texas College Bridge</t>
  </si>
  <si>
    <t>Languages Other Than English Level II - American Sign Language</t>
  </si>
  <si>
    <t>EAGLE MT-SAGINAW ISD</t>
  </si>
  <si>
    <t>AMARILLO ISD</t>
  </si>
  <si>
    <t>Art 1A</t>
  </si>
  <si>
    <t>Shawn Kennedy</t>
  </si>
  <si>
    <t>Marissa Willis</t>
  </si>
  <si>
    <t>marissa.willis@amaisd.org</t>
  </si>
  <si>
    <t>Art 1B</t>
  </si>
  <si>
    <t>Statewide</t>
  </si>
  <si>
    <t>FRUITVALE ISD</t>
  </si>
  <si>
    <t>Fruitvale ISD</t>
  </si>
  <si>
    <t>Cesily Peeples</t>
  </si>
  <si>
    <t>peeplesc@fruitvaleisd.com</t>
  </si>
  <si>
    <t>Advanced Animal Science</t>
  </si>
  <si>
    <t>Trinity Valley Community College</t>
  </si>
  <si>
    <t>Anatomy and Physiology</t>
  </si>
  <si>
    <t>Architectural Design I</t>
  </si>
  <si>
    <t>Architectural Design II</t>
  </si>
  <si>
    <t>Art I, Art Appreciation</t>
  </si>
  <si>
    <t>College Algebra</t>
  </si>
  <si>
    <t>Humanities</t>
  </si>
  <si>
    <t>Manufacturing Engineering Technology I</t>
  </si>
  <si>
    <t>Manufacturing Engineering Technology II</t>
  </si>
  <si>
    <t>United States History Studies Since 1877</t>
  </si>
  <si>
    <t>World History Studies</t>
  </si>
  <si>
    <t>Language Other Than English Level 1 - Spanish</t>
  </si>
  <si>
    <t>Language Other Than English Level 2 - Spanish</t>
  </si>
  <si>
    <t>Computer Science I</t>
  </si>
  <si>
    <t>Computer Science II</t>
  </si>
  <si>
    <t>Financial Mathematics</t>
  </si>
  <si>
    <t>HALLSVILLE ISD</t>
  </si>
  <si>
    <t>Elementary</t>
  </si>
  <si>
    <t>3RD ART</t>
  </si>
  <si>
    <t>Stride</t>
  </si>
  <si>
    <t>Julie Smith</t>
  </si>
  <si>
    <t>jsmith@hisd.com</t>
  </si>
  <si>
    <t>3RD LANGUAGE ARTS</t>
  </si>
  <si>
    <t>3rd LANGUAGE ARTS MOD</t>
  </si>
  <si>
    <t>3RD HEALTH</t>
  </si>
  <si>
    <t>3RD MATH</t>
  </si>
  <si>
    <t>3RD MATH MOD</t>
  </si>
  <si>
    <t>3RD MUSIC</t>
  </si>
  <si>
    <t>3RD PHYSICAL EDUCATION</t>
  </si>
  <si>
    <t>3RD SCIENCE</t>
  </si>
  <si>
    <t>3RD SCIENCE MOD</t>
  </si>
  <si>
    <t>3RD SOCIAL STUDIES</t>
  </si>
  <si>
    <t>3RD SS MOD</t>
  </si>
  <si>
    <t>4TH ART</t>
  </si>
  <si>
    <t>4TH LANGUAGE ARTS</t>
  </si>
  <si>
    <t>4TH ELA MOD</t>
  </si>
  <si>
    <t>4TH HEALTH</t>
  </si>
  <si>
    <t>4TH MATH</t>
  </si>
  <si>
    <t>4TH MATH MOD</t>
  </si>
  <si>
    <t>4TH MUSIC</t>
  </si>
  <si>
    <t>4TH PHYSICAL EDUCATION</t>
  </si>
  <si>
    <t>4TH SCIENCE</t>
  </si>
  <si>
    <t>4TH SCI MOD</t>
  </si>
  <si>
    <t>4TH SOCIAL STUDIES</t>
  </si>
  <si>
    <t>4TH SS MOD</t>
  </si>
  <si>
    <t>5TH ART</t>
  </si>
  <si>
    <t>5TH LANGUAGE ARTS</t>
  </si>
  <si>
    <t>5TH ELA MOD</t>
  </si>
  <si>
    <t>5TH HEALTH</t>
  </si>
  <si>
    <t>5TH MATH</t>
  </si>
  <si>
    <t>5TH MATH MOD</t>
  </si>
  <si>
    <t>5TH MUSIC</t>
  </si>
  <si>
    <t>5TH PHYSICAL EDUCATION</t>
  </si>
  <si>
    <t>5TH SCIENCE</t>
  </si>
  <si>
    <t>5TH SCI MOD</t>
  </si>
  <si>
    <t>5TH SOCIAL STUDIES</t>
  </si>
  <si>
    <t>5TH SS MOD</t>
  </si>
  <si>
    <t>Middle School</t>
  </si>
  <si>
    <t>6TH ADVANCED MATHEMATICS</t>
  </si>
  <si>
    <t>MIDDLE SCHOOL ART 1</t>
  </si>
  <si>
    <t>6TH LANGUAGE ARTS</t>
  </si>
  <si>
    <t>6TH ELA MOD</t>
  </si>
  <si>
    <t>6TH HEALTH</t>
  </si>
  <si>
    <t>6TH MATH</t>
  </si>
  <si>
    <t>6TH MATH MOD</t>
  </si>
  <si>
    <t>6TH MUSIC</t>
  </si>
  <si>
    <t>6TH PHYSICAL EDUCATION</t>
  </si>
  <si>
    <t>6TH SCIENCE</t>
  </si>
  <si>
    <t>6TH SCI MOD</t>
  </si>
  <si>
    <t>6TH SOCIAL STUDIES</t>
  </si>
  <si>
    <t>6TH SS MOD</t>
  </si>
  <si>
    <t>7TH ADVANCED MATHEMATICS</t>
  </si>
  <si>
    <t>MIDDLE SCHOOL ART 2</t>
  </si>
  <si>
    <t>7TH LANGUAGE ARTS</t>
  </si>
  <si>
    <t>7TH ELA MOD</t>
  </si>
  <si>
    <t>7TH MATH PRE-ALGEBRA</t>
  </si>
  <si>
    <t>7TH MATH MOD</t>
  </si>
  <si>
    <t>7TH PHYSICAL EDUCATION</t>
  </si>
  <si>
    <t>7TH SCIENCE</t>
  </si>
  <si>
    <t>7TH SCI MOD</t>
  </si>
  <si>
    <t>7TH SOCIAL STUDIES</t>
  </si>
  <si>
    <t>7TH SS MOD</t>
  </si>
  <si>
    <t>8TH ENGLISH 1 A</t>
  </si>
  <si>
    <t>8TH ENGLISH 1 B</t>
  </si>
  <si>
    <t>8TH ENG 1 - MODIFIED</t>
  </si>
  <si>
    <t>8TH GEOMETRY A</t>
  </si>
  <si>
    <t>8TH GEOMETRY B</t>
  </si>
  <si>
    <t>8TH BIOLOGY A</t>
  </si>
  <si>
    <t>8TH BIOLOGY B</t>
  </si>
  <si>
    <t>MIDDLE SCHOOL WORLD GEO A</t>
  </si>
  <si>
    <t>MIDDLE SCHOOL WORLD GEO B</t>
  </si>
  <si>
    <t>MS PRINHUSR A</t>
  </si>
  <si>
    <t>MS PRINHUSR B</t>
  </si>
  <si>
    <t>MS PRINHUSR MODIFIED A</t>
  </si>
  <si>
    <t>MS PRINHUSR MODIFIED B</t>
  </si>
  <si>
    <t>8 PRIN INFO TECH A</t>
  </si>
  <si>
    <t>8PRIN INFO TECH B</t>
  </si>
  <si>
    <t>8TH ALGEBRA 1A</t>
  </si>
  <si>
    <t>8TH ALGEBRA 1B</t>
  </si>
  <si>
    <t>8TH ALG 1A -MODIFIED</t>
  </si>
  <si>
    <t>MIDDLE SCHOOL ART 3</t>
  </si>
  <si>
    <t>8TH LNURTWEL</t>
  </si>
  <si>
    <t>8TH TOUCH SYS DATA ENTRY</t>
  </si>
  <si>
    <t>8TH TOUCH SYS DATA MODIFIED</t>
  </si>
  <si>
    <t>COLLEGE READINESS&amp;STUDY SKILL</t>
  </si>
  <si>
    <t>8TH LANGUAGE ARTS</t>
  </si>
  <si>
    <t>8TH ELA MOD</t>
  </si>
  <si>
    <t>8TH HS HEALTH</t>
  </si>
  <si>
    <t>8TH HEALTH</t>
  </si>
  <si>
    <t>8TH MATH PRE-ALGEBRA</t>
  </si>
  <si>
    <t>8TH MATH MOD</t>
  </si>
  <si>
    <t>8TH PHYSICAL EDUCATION</t>
  </si>
  <si>
    <t>8TH PROF COMMUNICATION MOD</t>
  </si>
  <si>
    <t>8TH PROFESSIONAL COMMUNICATION</t>
  </si>
  <si>
    <t>8TH SCIENCE</t>
  </si>
  <si>
    <t>8TH SCI MOD</t>
  </si>
  <si>
    <t>8TH SOCIAL STUDIES</t>
  </si>
  <si>
    <t>8TH SPANISH 1 A</t>
  </si>
  <si>
    <t>8TH SPANISH 1 B</t>
  </si>
  <si>
    <t>8TH SPANISH 2 A</t>
  </si>
  <si>
    <t>8TH SPANISH 2 B</t>
  </si>
  <si>
    <t>8TH SPANISH 3 A</t>
  </si>
  <si>
    <t>8TH SPANISH 3 B</t>
  </si>
  <si>
    <t>8TH SS MOD</t>
  </si>
  <si>
    <t>PRINCIPLES OF APPLIED ENG A</t>
  </si>
  <si>
    <t>PRINCIPLES OF APPLIED ENG B</t>
  </si>
  <si>
    <t>PRINCIPLES OF HUMAN SERVICES A</t>
  </si>
  <si>
    <t>PRINCIPLES OF HUMAN SERVICES B</t>
  </si>
  <si>
    <t>PRINHUSR MODIFIED A</t>
  </si>
  <si>
    <t>PRINHUSR MODIFIED B</t>
  </si>
  <si>
    <t>PRIN OF AG, FOOD NATURAL A</t>
  </si>
  <si>
    <t>PRIN OF AG, FOOD NATURAL B</t>
  </si>
  <si>
    <t>CHILD DEVELOPMENT A</t>
  </si>
  <si>
    <t>CHILD DEVELOPMENT B</t>
  </si>
  <si>
    <t>COUNSELING &amp; MENTAL HEALTH A</t>
  </si>
  <si>
    <t>COUNSELING &amp; MENTAL HEALTH B</t>
  </si>
  <si>
    <t>LIFETIME NUTRITION &amp; WELL MOD</t>
  </si>
  <si>
    <t>LIFETIME NUTRITION WELLNESS</t>
  </si>
  <si>
    <t>INSTRUCTIONAL PRACTICES A</t>
  </si>
  <si>
    <t>INSTRUCTIONAL PRACTICE B</t>
  </si>
  <si>
    <t>PRINCIPLES ED &amp; TRAINING-A</t>
  </si>
  <si>
    <t>PRINCIPLES ED &amp; TRAINING B</t>
  </si>
  <si>
    <t>CHILD DEVELOPMENT MODIFIED A</t>
  </si>
  <si>
    <t>CHILD DEVELOPMENT MODIFIED B</t>
  </si>
  <si>
    <t>FOUNDATION CYBERSECURITY A</t>
  </si>
  <si>
    <t>FOUNDATION CYBERSECURITY B</t>
  </si>
  <si>
    <t>PRIN PUBLIC LAW &amp; SAFETY A</t>
  </si>
  <si>
    <t>PRIN PUB LAW &amp; SAFETY B</t>
  </si>
  <si>
    <t>LAW ENFORCEMENT 1 A</t>
  </si>
  <si>
    <t>LAW ENFORCEMENT 1 B</t>
  </si>
  <si>
    <t>FORENSIC SCIENCE A</t>
  </si>
  <si>
    <t>FORENSIC SCIENCE B</t>
  </si>
  <si>
    <t>DIGITAL INTERACTIVE MEDIA A</t>
  </si>
  <si>
    <t>DIGITAL INTERACTIVE MEDIA B</t>
  </si>
  <si>
    <t>ANIMATION 1A</t>
  </si>
  <si>
    <t>ANIMATION 1B</t>
  </si>
  <si>
    <t>GRAPHIC DESIGN A</t>
  </si>
  <si>
    <t>GRAPHIC DESIGN B</t>
  </si>
  <si>
    <t>VIDEO GAME DESIGN A</t>
  </si>
  <si>
    <t>VIDEO GAME DESIGN B</t>
  </si>
  <si>
    <t>AP COMPUTER SCIENCE PRIN A</t>
  </si>
  <si>
    <t>A3580300</t>
  </si>
  <si>
    <t>AP COMPUTER SCIENCE PRIN B</t>
  </si>
  <si>
    <t>AP COMP SCIENCE A LOTE A</t>
  </si>
  <si>
    <t>A3580120</t>
  </si>
  <si>
    <t>AP COMP SCIENCE A LOTE B</t>
  </si>
  <si>
    <t>COMPUTER SCIENCE 2 A</t>
  </si>
  <si>
    <t>COMPUTER SCIENCE 2 B</t>
  </si>
  <si>
    <t>COMPUTER SCIENCE A</t>
  </si>
  <si>
    <t>COMPUTER SCIENCE 1 B</t>
  </si>
  <si>
    <t>AP COMPSCI A MATH A</t>
  </si>
  <si>
    <t>A3580110</t>
  </si>
  <si>
    <t>AP COMPSCI A MATH B</t>
  </si>
  <si>
    <t>MEDICAL TERMINOLOGY A</t>
  </si>
  <si>
    <t>MEDICAL TERMINOLOGY B</t>
  </si>
  <si>
    <t>PRINCIPLES OF HEALTH SCIENCE A</t>
  </si>
  <si>
    <t>PRINCIPLES OF HEALTH SCIENCE B</t>
  </si>
  <si>
    <t>HEALTH SCIENCE THEORY A</t>
  </si>
  <si>
    <t>HEALTH SC THEORY B</t>
  </si>
  <si>
    <t>PHARMACOLOGY A</t>
  </si>
  <si>
    <t>PHARMACOLOGY B</t>
  </si>
  <si>
    <t>SCI RES &amp; DESIGN 1 DUAL CR</t>
  </si>
  <si>
    <t>Kilgore College</t>
  </si>
  <si>
    <t>SCI RES &amp; DESIGN 2 DUAL CR</t>
  </si>
  <si>
    <t>HEALTH SCIENCE THEORY/CLIN A</t>
  </si>
  <si>
    <t>HEALTH SCIENCE THEORY/CLIN B</t>
  </si>
  <si>
    <t>PRIN ARTS AV COMM A</t>
  </si>
  <si>
    <t>PRIN ARTS AV COMM B</t>
  </si>
  <si>
    <t>PRACT IN ENTREPRENEURSHIP A</t>
  </si>
  <si>
    <t>PRACT IN ENTREPRENEURSHIP B</t>
  </si>
  <si>
    <t>PRINCIPALS OF INFO TECH A</t>
  </si>
  <si>
    <t>PRINCIPELS OF INFO TECH B</t>
  </si>
  <si>
    <t>FOUND BUS COMM &amp; TECH A</t>
  </si>
  <si>
    <t>FOUND OF BUS COMM &amp; TECH B</t>
  </si>
  <si>
    <t>FOUND OF BUS COMM &amp; TE DUAL CR</t>
  </si>
  <si>
    <t>ACCOUNTING 1A</t>
  </si>
  <si>
    <t>ACCOUNTING 1B</t>
  </si>
  <si>
    <t>MONEY MATTERS A</t>
  </si>
  <si>
    <t>MONEY MATTERS B</t>
  </si>
  <si>
    <t>ENTREPRENEURSHIP 1 A</t>
  </si>
  <si>
    <t>ENTREPRENEURSHIP 1 B</t>
  </si>
  <si>
    <t>TOUCH SYS DATA ENTRY</t>
  </si>
  <si>
    <t>PRIN BUS MKT FINANCE A</t>
  </si>
  <si>
    <t>PRIN BUS MKT FINANCE B</t>
  </si>
  <si>
    <t>PRACTICUM IN INFO TECH A</t>
  </si>
  <si>
    <t>PRACTICUM IN INFO TECH B</t>
  </si>
  <si>
    <t>ROBOTICS 1A</t>
  </si>
  <si>
    <t>ROBOTICS 1B</t>
  </si>
  <si>
    <t>FOUND BUS COMM &amp; TECH MOD A</t>
  </si>
  <si>
    <t>FOUND BUS COMM &amp; TECH MOD B</t>
  </si>
  <si>
    <t>3-D MODELING/ANIMATION A</t>
  </si>
  <si>
    <t>3-D MODELING/ANIMATION B</t>
  </si>
  <si>
    <t>PRAC BUSINESS MGT 2ND A</t>
  </si>
  <si>
    <t>PRAC BUSINESS MGT 2ND B</t>
  </si>
  <si>
    <t>EXPRAC BUSINESS MGMENT 2ND A</t>
  </si>
  <si>
    <t>EXPRAC BUSINESS MGMENT 2ND B</t>
  </si>
  <si>
    <t>EXPRAC BUSINESS MANAGEMENT A</t>
  </si>
  <si>
    <t>EXPRAC BUSINESS MANAGEMENT B</t>
  </si>
  <si>
    <t>PRAC BUISINESS MGT 1ST A</t>
  </si>
  <si>
    <t>PRAC BUISINESS MGT 1ST B</t>
  </si>
  <si>
    <t>MONEY MATTERS MODIFIED A</t>
  </si>
  <si>
    <t>MONEY MATTERS MODIFIED B</t>
  </si>
  <si>
    <t>WEB COMMUNICATIONS</t>
  </si>
  <si>
    <t>WEB DESIGN A</t>
  </si>
  <si>
    <t>WEB DESIGN B</t>
  </si>
  <si>
    <t>ENGLISH 1 A</t>
  </si>
  <si>
    <t>ENGLISH 1 B</t>
  </si>
  <si>
    <t>CREATIVE WRITING A</t>
  </si>
  <si>
    <t>CREATIVE WRITING B</t>
  </si>
  <si>
    <t>ENGLISH 1 CREDIT RECOVERY A</t>
  </si>
  <si>
    <t>ENGLISH 1 CREDIT RECOVERY B</t>
  </si>
  <si>
    <t>ENGLISH 1 HONORS A</t>
  </si>
  <si>
    <t>ENGLISH 1 HONORS B</t>
  </si>
  <si>
    <t>ENG 1 MODIFIED A</t>
  </si>
  <si>
    <t>ENG 1 MOD B</t>
  </si>
  <si>
    <t>ENGLISH 2 A</t>
  </si>
  <si>
    <t>ENGLISH 2 B</t>
  </si>
  <si>
    <t>ENGLISH 2 CREDIT RECOVERY A</t>
  </si>
  <si>
    <t>ENGLISH 2 CREDIT RECOERY B</t>
  </si>
  <si>
    <t>ENG 2 HONORS A</t>
  </si>
  <si>
    <t>ENGLISH 2 HONORS B</t>
  </si>
  <si>
    <t>ENGLISH 2 MODIFIED A</t>
  </si>
  <si>
    <t>ENG 2 MODIFIED B</t>
  </si>
  <si>
    <t>ENGLISH 3 A</t>
  </si>
  <si>
    <t>ENGLISH 3 B</t>
  </si>
  <si>
    <t>AP ENG 3A</t>
  </si>
  <si>
    <t>A3220100</t>
  </si>
  <si>
    <t>AP ENG 3B</t>
  </si>
  <si>
    <t>ENGLISH 3 CREDIT RECOVERY A</t>
  </si>
  <si>
    <t>ENGLISH 3 CREDIT RECOVERY B</t>
  </si>
  <si>
    <t>ENGLISH 3 DUAL CREDIT A</t>
  </si>
  <si>
    <t>ENGLISH 3 DUAL CREDIT B</t>
  </si>
  <si>
    <t>ENGLISH 3 HONORS A</t>
  </si>
  <si>
    <t>ENGLISH 3 HONORS B</t>
  </si>
  <si>
    <t>ENGLISH 3 MODIFIED A</t>
  </si>
  <si>
    <t>ENG 3 MODIFIED B</t>
  </si>
  <si>
    <t>ENGLISH 4 A</t>
  </si>
  <si>
    <t>ENGLISH 4 B</t>
  </si>
  <si>
    <t>AP ENGLISH 4 A LIT &amp; COMP</t>
  </si>
  <si>
    <t>A3220200</t>
  </si>
  <si>
    <t>AP ENGLISH 4 B LIT &amp; COMP</t>
  </si>
  <si>
    <t>LITERARY GENRES</t>
  </si>
  <si>
    <t>ENGLISH 4 CREDIT RECOVERY A</t>
  </si>
  <si>
    <t>ENGLISH 4 CREDIT RECOVERY B</t>
  </si>
  <si>
    <t>ENGLISH 4A DUAL CREDIT</t>
  </si>
  <si>
    <t>ENGLISH 4B DUAL CREDIT</t>
  </si>
  <si>
    <t>ENGLISH 4 HONORS A</t>
  </si>
  <si>
    <t>ENGLISH 4 HONORS B</t>
  </si>
  <si>
    <t>ENG 4 MODIFIED A</t>
  </si>
  <si>
    <t>ENG 4 MODIFIED B</t>
  </si>
  <si>
    <t>COMMUNICATION APPLICATIONS</t>
  </si>
  <si>
    <t>COMMAPP CR</t>
  </si>
  <si>
    <t>COMMUNICATION APPLICATION MOD</t>
  </si>
  <si>
    <t>CPC ELA - TEXAS COLLEGE BRIDGE</t>
  </si>
  <si>
    <t>CPC ELA A - TEXAS COLLEGE BRID</t>
  </si>
  <si>
    <t>CPC ELA B - TEXAS COLLEGE BRID</t>
  </si>
  <si>
    <t>PUBLIC SPEAKING III DUAL CREDI</t>
  </si>
  <si>
    <t>JOURNALISM</t>
  </si>
  <si>
    <t>COLLEGE READINESS/STUDY SKILLS</t>
  </si>
  <si>
    <t>CREATIVE WRITING MOD A</t>
  </si>
  <si>
    <t>CREATIVE WRITING MODIFIED B</t>
  </si>
  <si>
    <t>APPLIED ENGLISH 1 A</t>
  </si>
  <si>
    <t>APPLIED ENGLISH 1 B</t>
  </si>
  <si>
    <t>APPLIED ENGLISH 2A</t>
  </si>
  <si>
    <t>APPLIED ENGLISH 2 B</t>
  </si>
  <si>
    <t>APPLIED ENGLISH 3 A</t>
  </si>
  <si>
    <t>APPLIED ENGLISH 3 B</t>
  </si>
  <si>
    <t>APPLIED ENGLISH 4 A</t>
  </si>
  <si>
    <t>APPLIED ENGLISH 4 B</t>
  </si>
  <si>
    <t>APPLIED CREATIVE WRITING A</t>
  </si>
  <si>
    <t>APPLIED CREATIVE WRITING B</t>
  </si>
  <si>
    <t>APPLIED ENGLISH 1A CREDIT REC</t>
  </si>
  <si>
    <t>APPLIED ENGLISH 1B CREDIT REC</t>
  </si>
  <si>
    <t>APPLIED ENGLISH 2A CREDIT REC</t>
  </si>
  <si>
    <t>APPLIED ENGLISH 2B CREDIT REC</t>
  </si>
  <si>
    <t>APPLIED ENGLISH 3A CREDIT REC</t>
  </si>
  <si>
    <t>APPLIED ENGLISH 3B CREDIT REC</t>
  </si>
  <si>
    <t>SPANISH 1 A</t>
  </si>
  <si>
    <t>SPANISH 1B</t>
  </si>
  <si>
    <t>SPANISH 1 CREDIT RECOVERY A</t>
  </si>
  <si>
    <t>SPANISH 1 CREDIT RECOVERY B</t>
  </si>
  <si>
    <t>SPANISH 2 A</t>
  </si>
  <si>
    <t>SPANISH 2 B</t>
  </si>
  <si>
    <t>SPANISH 2 CREDIT RECOVERY A</t>
  </si>
  <si>
    <t>SPANISH 2 CREDIT RECOVERY B</t>
  </si>
  <si>
    <t>SPANISH 3 A</t>
  </si>
  <si>
    <t>SPANISH 3 B</t>
  </si>
  <si>
    <t>SPANISH 3 CR A</t>
  </si>
  <si>
    <t>SPANISH 3 CR B</t>
  </si>
  <si>
    <t>AP SPANISH LANG A</t>
  </si>
  <si>
    <t>A3440100</t>
  </si>
  <si>
    <t>AP SPANISH LANG B</t>
  </si>
  <si>
    <t>APPLIED MUSIC 1 MODIFIED A</t>
  </si>
  <si>
    <t>APPLIED MUSIC 1 MODIFIED B</t>
  </si>
  <si>
    <t>ART 1 A</t>
  </si>
  <si>
    <t>ART 1 B</t>
  </si>
  <si>
    <t>APPLIED MUSIC 1 A</t>
  </si>
  <si>
    <t>APPLIED MUSIC 1 B</t>
  </si>
  <si>
    <t>ART 1A CREDIT RECOVERY</t>
  </si>
  <si>
    <t>ART 1B CREDIT RECOVERY</t>
  </si>
  <si>
    <t>ART 1 MODIFIED A</t>
  </si>
  <si>
    <t>ART 1 MODIFIED B</t>
  </si>
  <si>
    <t>MUSIC APPRECIATION DUAL CREDIT</t>
  </si>
  <si>
    <t>HEALTH</t>
  </si>
  <si>
    <t>HEALTH MODIFIED</t>
  </si>
  <si>
    <t>ALGEBRA 1 A</t>
  </si>
  <si>
    <t>ALGEBRA 1 B</t>
  </si>
  <si>
    <t>ALGEBRA 1 CREDIT RECOVERY A</t>
  </si>
  <si>
    <t>ALGEBRA 1 CREDIT RECOVERY B</t>
  </si>
  <si>
    <t>ALGEBRA 1 HONORS A</t>
  </si>
  <si>
    <t>ALGEBRA 1 HONORS B</t>
  </si>
  <si>
    <t>ALG 1 A MODIFIED</t>
  </si>
  <si>
    <t>ALG 1 B MODIFIED</t>
  </si>
  <si>
    <t>CPC MATH - TEXAS COLLEGE BRIDG</t>
  </si>
  <si>
    <t>CPC MATH A- TEXAS COLLEGE BRID</t>
  </si>
  <si>
    <t>CPC MATH B- TEXAS COLLEGE BRID</t>
  </si>
  <si>
    <t>ALGEBRA 2 A</t>
  </si>
  <si>
    <t>ALGEBRA 2 B</t>
  </si>
  <si>
    <t>ALGEBRA 2 DUAL CREDIT</t>
  </si>
  <si>
    <t>ALGEBRA 2 CREDIT RECOVERY A</t>
  </si>
  <si>
    <t>ALGEBRA 2 CREDIT RECOVERY B</t>
  </si>
  <si>
    <t>ALGEBRA 2 HONORS A</t>
  </si>
  <si>
    <t>ALGEBRA 2 HONORS B</t>
  </si>
  <si>
    <t>ALGEBRA 2 A  MODIFIED</t>
  </si>
  <si>
    <t>ALGEBRA 2 B MODIFIED</t>
  </si>
  <si>
    <t>GEOMETRY A</t>
  </si>
  <si>
    <t>GEOMETRY B</t>
  </si>
  <si>
    <t>GEOMETRY CREDIT RECOVERY A</t>
  </si>
  <si>
    <t>GEOMETRY CREDIT RECOVERY B</t>
  </si>
  <si>
    <t>GEOMETRY HONORS A</t>
  </si>
  <si>
    <t>GEOMETRY HONORS B</t>
  </si>
  <si>
    <t>GEOMETRY A MODIFIED</t>
  </si>
  <si>
    <t>GEOMETRY B MODIFIED</t>
  </si>
  <si>
    <t>MATH MODELS WITH APP A</t>
  </si>
  <si>
    <t>MATH MODELS WITH APP B</t>
  </si>
  <si>
    <t>MATH MODELS CREDIT RECOVERY A</t>
  </si>
  <si>
    <t>MATH MODELS CREDIT RECOVERY B</t>
  </si>
  <si>
    <t>MATH MODELS A MODIFIED</t>
  </si>
  <si>
    <t>MATH MODELS B MODIFIED</t>
  </si>
  <si>
    <t>PRECALCULUS A</t>
  </si>
  <si>
    <t>PRECALCULUS B</t>
  </si>
  <si>
    <t>AP CALCULUS AB A</t>
  </si>
  <si>
    <t>A3100101</t>
  </si>
  <si>
    <t>AP CALCULUS AB B</t>
  </si>
  <si>
    <t>PRECALCULUS CREDIT RECOVERY A</t>
  </si>
  <si>
    <t>PRECALCULUS CREDIT RECOVERY B</t>
  </si>
  <si>
    <t>AP STASTICS A</t>
  </si>
  <si>
    <t>A3100200</t>
  </si>
  <si>
    <t>AP STASTICS B</t>
  </si>
  <si>
    <t>APP ALGEBRA 1 A</t>
  </si>
  <si>
    <t>APP ALGEBRA 1 B</t>
  </si>
  <si>
    <t>APP ALGEBRA 2 A</t>
  </si>
  <si>
    <t>APP ALGEBRA 2 B</t>
  </si>
  <si>
    <t>APP GEOMETRY A</t>
  </si>
  <si>
    <t>APP GEOMETRY B</t>
  </si>
  <si>
    <t>APP MATH MODEL A</t>
  </si>
  <si>
    <t>APP MATH MODELS B</t>
  </si>
  <si>
    <t>APP ALGEBRA 1A CREDIT REC</t>
  </si>
  <si>
    <t>APP ALGEBRA 1B CREDIT RECOVERY</t>
  </si>
  <si>
    <t>APPLIED GEOMETRY A CREDIT REC</t>
  </si>
  <si>
    <t>APP GEOMETRY B CREDIT RECOVERY</t>
  </si>
  <si>
    <t>COLLEGE TRANSITION DUAL CREDIT</t>
  </si>
  <si>
    <t>OFF CAMPUS PE 4A</t>
  </si>
  <si>
    <t>PES00011</t>
  </si>
  <si>
    <t>Hallsville</t>
  </si>
  <si>
    <t>OFF CAMPUS PE 4B</t>
  </si>
  <si>
    <t>OFF CAMPUS PE 1A</t>
  </si>
  <si>
    <t>PES00008</t>
  </si>
  <si>
    <t>OFF CAMPUS PE 1B</t>
  </si>
  <si>
    <t>OFF CAMPUS PE 2A</t>
  </si>
  <si>
    <t>PES00009</t>
  </si>
  <si>
    <t>OFF CAMPUS PE 2B</t>
  </si>
  <si>
    <t>OFF CAMPUS PE 3A</t>
  </si>
  <si>
    <t>PES00010</t>
  </si>
  <si>
    <t>OFF CAMPUS PE 3B</t>
  </si>
  <si>
    <t>LIFETIME FITNESS &amp; WELLNESS A</t>
  </si>
  <si>
    <t>LIFETIME FITNESS &amp; WELLNESS B</t>
  </si>
  <si>
    <t>LIFETIME FITNESS &amp; WELL MOD A</t>
  </si>
  <si>
    <t>LIFETIME FITNESS &amp; WELL MOD B</t>
  </si>
  <si>
    <t>IPC A</t>
  </si>
  <si>
    <t>IPC B</t>
  </si>
  <si>
    <t>IPC CREDIT RECOVERY A</t>
  </si>
  <si>
    <t>IPC CREDIT RECOVERY B</t>
  </si>
  <si>
    <t>IPC A MODIFIED</t>
  </si>
  <si>
    <t>IPC B MODIFIED</t>
  </si>
  <si>
    <t>BIOLOGY A</t>
  </si>
  <si>
    <t>BIOLOGY B</t>
  </si>
  <si>
    <t>AP BIOLOGY A</t>
  </si>
  <si>
    <t>A3010200</t>
  </si>
  <si>
    <t>AP BIOLOGY B</t>
  </si>
  <si>
    <t>BIOLOGY CREDIT RECOVERY A</t>
  </si>
  <si>
    <t>BIOLOGY CREDIT RECOVERY B</t>
  </si>
  <si>
    <t>BIOLOGY HONORS A</t>
  </si>
  <si>
    <t>BIOLOGY HONORS B</t>
  </si>
  <si>
    <t>BIOLOGY A MODIFIED</t>
  </si>
  <si>
    <t>BIOLOGY B MODIFIED</t>
  </si>
  <si>
    <t>ENVIRONMENTAL SYSTEM A</t>
  </si>
  <si>
    <t>ENVIRONMENTAL SYSTEM B</t>
  </si>
  <si>
    <t>AP ENVIRONMENTAL SCIENCE A</t>
  </si>
  <si>
    <t>A3020000</t>
  </si>
  <si>
    <t>AP ENVIRONMENTAL SCIENCE B</t>
  </si>
  <si>
    <t>ENVIR SYS CREDIT RECOVERY A</t>
  </si>
  <si>
    <t>ENVIR SYS CREDIT RECOVERY B</t>
  </si>
  <si>
    <t>ENVIRONMENTAL SYSTEM A MODI</t>
  </si>
  <si>
    <t>ENVIRONMENTAL SYSTEM B MOD</t>
  </si>
  <si>
    <t>ANATOMY &amp; PHYSIOLOGY A</t>
  </si>
  <si>
    <t>ANATOMY &amp; PHYSIOLOGY B</t>
  </si>
  <si>
    <t>CHEMISTRY A</t>
  </si>
  <si>
    <t>CHEMISTRY B</t>
  </si>
  <si>
    <t>AP CHEMISTRY A</t>
  </si>
  <si>
    <t>A3040000</t>
  </si>
  <si>
    <t>AP CHEMISTRY B</t>
  </si>
  <si>
    <t>CHEMISTRY CREDIT RECOVERY A</t>
  </si>
  <si>
    <t>CHEMISTRY CREDIT RECOVERY B</t>
  </si>
  <si>
    <t>CHEMISTRY HONORS A</t>
  </si>
  <si>
    <t>CHEMISTRY HONORS B</t>
  </si>
  <si>
    <t>CHEMISTRY A MODIFIED</t>
  </si>
  <si>
    <t>CHEMISTRY B MODIFIED</t>
  </si>
  <si>
    <t>PHYSICS A</t>
  </si>
  <si>
    <t>PHYSICS B</t>
  </si>
  <si>
    <t>PHYSICS CREDIT RECOVERY A</t>
  </si>
  <si>
    <t>PHYSICS CREDIT RECOVERY B</t>
  </si>
  <si>
    <t>PHYSICS HONORS A</t>
  </si>
  <si>
    <t>PHYSICS HONORS B</t>
  </si>
  <si>
    <t>PHYSICS MODIFIED A</t>
  </si>
  <si>
    <t>PHYSICS MODIFIED B</t>
  </si>
  <si>
    <t>APP IPC A</t>
  </si>
  <si>
    <t>APP IPC B</t>
  </si>
  <si>
    <t>APP BIOLOGY A</t>
  </si>
  <si>
    <t>APP BIOLOGY B</t>
  </si>
  <si>
    <t>APP ENVIRONMENTAL SYSTEMS A</t>
  </si>
  <si>
    <t>APP ENVIRONMENTAL SYSTEM B</t>
  </si>
  <si>
    <t>APP CHEMISTRY A</t>
  </si>
  <si>
    <t>APP CHEMISTRY B</t>
  </si>
  <si>
    <t>APPLIED IPC A CREDIT RECOVERY</t>
  </si>
  <si>
    <t>APPLIED BIOLOGY A CREDIT REC</t>
  </si>
  <si>
    <t>PROFESSIONAL COMMUNICATION</t>
  </si>
  <si>
    <t>PROFESSIONAL COMMUNICATION MOD</t>
  </si>
  <si>
    <t>AP PSYCHOLOGY</t>
  </si>
  <si>
    <t>A3350100</t>
  </si>
  <si>
    <t>PSYCHOLOGY DUAL CREDIT</t>
  </si>
  <si>
    <t>PERSONAL FINANCIAL LIT &amp; ECON</t>
  </si>
  <si>
    <t>PERSONAL FINANCIAL LITERACY</t>
  </si>
  <si>
    <t>SOCIOLOGY DUAL CREDIT</t>
  </si>
  <si>
    <t>WORLD GEOGRAPHY A</t>
  </si>
  <si>
    <t>WORLD GEOGRAPHY B</t>
  </si>
  <si>
    <t>WORLD HISTORY A</t>
  </si>
  <si>
    <t>WORLD HISTORY B</t>
  </si>
  <si>
    <t>US HISTORY A</t>
  </si>
  <si>
    <t>US HISTORY B</t>
  </si>
  <si>
    <t>US HISTORY DUAL CREDIT</t>
  </si>
  <si>
    <t>ECONOMICS/FREE ENTER</t>
  </si>
  <si>
    <t>AP MACROECONOMICS</t>
  </si>
  <si>
    <t>A3310200</t>
  </si>
  <si>
    <t>AP US GOVERNMENT</t>
  </si>
  <si>
    <t>A3330100</t>
  </si>
  <si>
    <t>US GOVERNMENT CREDIT REVCOVERY</t>
  </si>
  <si>
    <t>US GOVERNMENT DUAL CREDIT</t>
  </si>
  <si>
    <t>US GOV MODIFIED</t>
  </si>
  <si>
    <t>SPTSS ANTHROPOLOGY 1ST TIME</t>
  </si>
  <si>
    <t>SPTSS ANTHROPOLOGY 2ND TIME</t>
  </si>
  <si>
    <t>SPTSS CWI 1ST TIME</t>
  </si>
  <si>
    <t>SPTSS CWI 3RD TIME</t>
  </si>
  <si>
    <t>SPTSS ANTHROPOLOGY 3RD TIME</t>
  </si>
  <si>
    <t>SPTSS CWI 2ND TIME</t>
  </si>
  <si>
    <t>SPTSS CWI 4TH TIME</t>
  </si>
  <si>
    <t>SPTSS ANTHROPOLOGY 4TH TIME</t>
  </si>
  <si>
    <t>ECON/FREE ENT CREDIT RECOVERY</t>
  </si>
  <si>
    <t>ECONOMICS/FREE ENTER DUAL CRED</t>
  </si>
  <si>
    <t>ECONOMICS/FREE MODIFIED</t>
  </si>
  <si>
    <t>WORLD HISTORY HONORS A</t>
  </si>
  <si>
    <t>WORLD HISTORY HONORS B</t>
  </si>
  <si>
    <t>AP HUMAN GEOGRAPHY A</t>
  </si>
  <si>
    <t>A3360100</t>
  </si>
  <si>
    <t>AP HUMAN GEOGRAPHY B</t>
  </si>
  <si>
    <t>WORLD GEO CREDIT RECOVERY A</t>
  </si>
  <si>
    <t>WORLD GEO CREDIT RECOVERY B</t>
  </si>
  <si>
    <t>WORLD GEOGRAPHY MODIFIED A</t>
  </si>
  <si>
    <t>WORLD GEO MODIFIED B</t>
  </si>
  <si>
    <t>WRLD HIST CREDIT RECOVERY A</t>
  </si>
  <si>
    <t>WORLD HIST CREDIT RECOVERY B</t>
  </si>
  <si>
    <t>WORLD HISTORY A DUAL CREDIT</t>
  </si>
  <si>
    <t>WORLD HISTORY B DUAL CREDIT</t>
  </si>
  <si>
    <t>WORLD HIST-MODIFIED A</t>
  </si>
  <si>
    <t>WORLD HIST MODIFIED B</t>
  </si>
  <si>
    <t>AP US HISTORY A</t>
  </si>
  <si>
    <t>A3340100</t>
  </si>
  <si>
    <t>AP US HISTORY B</t>
  </si>
  <si>
    <t>US HISTORY CREDIT RECOVERY A</t>
  </si>
  <si>
    <t>US HISTORY CREDIT RECOVERY B</t>
  </si>
  <si>
    <t>US HISTORY HONORS A</t>
  </si>
  <si>
    <t>US HISTORY HONORS B</t>
  </si>
  <si>
    <t>US HIST MODIFIED A</t>
  </si>
  <si>
    <t>US HIST MODIFIED B</t>
  </si>
  <si>
    <t>SPTSS 1 DUAL CREDIT</t>
  </si>
  <si>
    <t>SPTSS 2 DUAL CREDIT</t>
  </si>
  <si>
    <t>SPTSS 3 DUAL CREDIT</t>
  </si>
  <si>
    <t>SPTSS 4 DUAL CREDIT</t>
  </si>
  <si>
    <t>SPTSS DUAL CREDIT GOVERNMENT</t>
  </si>
  <si>
    <t>SPTSS2 DUAL CREDIT GOVERNMENT</t>
  </si>
  <si>
    <t>SPTSS3 DUAL CREDIT GOVERNMENT</t>
  </si>
  <si>
    <t>SPTSS4 DUAL CREDIT GOVERNMENT</t>
  </si>
  <si>
    <t>APP WORLD GEO A CREDIT REC</t>
  </si>
  <si>
    <t>APP W GEO B CREDIT RECOVERY</t>
  </si>
  <si>
    <t>APP US HIST A CREDIT RECOVERY</t>
  </si>
  <si>
    <t>APPLIED US GOVERNMENT</t>
  </si>
  <si>
    <t>APPLIED ECONOMICS</t>
  </si>
  <si>
    <t>APP WORLD GEOGRAPHY A</t>
  </si>
  <si>
    <t>APP WORLD GEOGRAPHY B</t>
  </si>
  <si>
    <t>APP WORLD HISTORY A</t>
  </si>
  <si>
    <t>APP WORLD HISTORY B</t>
  </si>
  <si>
    <t>APP US HISTORY A</t>
  </si>
  <si>
    <t>APP US HISTORY B</t>
  </si>
  <si>
    <t>VA RLA 5 ADV</t>
  </si>
  <si>
    <t>Flexpoint</t>
  </si>
  <si>
    <t>Stacy Ryan</t>
  </si>
  <si>
    <t>Srryan@forneyisd.net</t>
  </si>
  <si>
    <t>VA MATH 5 ADV</t>
  </si>
  <si>
    <t>VA RLA 5</t>
  </si>
  <si>
    <t>VA MATH 5</t>
  </si>
  <si>
    <t>VA SCIENCE 5</t>
  </si>
  <si>
    <t>VA SS 5</t>
  </si>
  <si>
    <t>VA IRL 5</t>
  </si>
  <si>
    <t>80700XXX</t>
  </si>
  <si>
    <t>Forney ISD</t>
  </si>
  <si>
    <t>VA BIO ADV</t>
  </si>
  <si>
    <t>VA CHEM ADV</t>
  </si>
  <si>
    <t>Edgenuity</t>
  </si>
  <si>
    <t>VA ALG I ADV</t>
  </si>
  <si>
    <t>VA ALG II ADV</t>
  </si>
  <si>
    <t>VA GEOM ADV</t>
  </si>
  <si>
    <t>VA ENG I ADV</t>
  </si>
  <si>
    <t>VA ENG II ADV</t>
  </si>
  <si>
    <t>VA W GEO ADV</t>
  </si>
  <si>
    <t>VA PRIN AFNR-YR</t>
  </si>
  <si>
    <t>ICEV</t>
  </si>
  <si>
    <t>VA LIVESTK PROD</t>
  </si>
  <si>
    <t>VA PRIN ART/AV</t>
  </si>
  <si>
    <t>VA ENTREP II</t>
  </si>
  <si>
    <t>VA LAW ENF II</t>
  </si>
  <si>
    <t>VA BIO</t>
  </si>
  <si>
    <t>VA ENVIRSYS</t>
  </si>
  <si>
    <t>VA CHEM</t>
  </si>
  <si>
    <t>VA PHYSICS</t>
  </si>
  <si>
    <t>VA ASTRMY</t>
  </si>
  <si>
    <t>VA IPC</t>
  </si>
  <si>
    <t>VA ALG I</t>
  </si>
  <si>
    <t>VA ALG II</t>
  </si>
  <si>
    <t>VA GEOM</t>
  </si>
  <si>
    <t>VA PRECAL</t>
  </si>
  <si>
    <t>VA ENG I</t>
  </si>
  <si>
    <t>VA ENG II</t>
  </si>
  <si>
    <t>VA ENG III</t>
  </si>
  <si>
    <t>VA ENG IV</t>
  </si>
  <si>
    <t>VA W GEO</t>
  </si>
  <si>
    <t>VA GOVT</t>
  </si>
  <si>
    <t>VA US HIST</t>
  </si>
  <si>
    <t>VA W HIST</t>
  </si>
  <si>
    <t>VA PSYCH</t>
  </si>
  <si>
    <t>VA SOC</t>
  </si>
  <si>
    <t>VA GERMAN I</t>
  </si>
  <si>
    <t>VA GERMAN II</t>
  </si>
  <si>
    <t>VA SPAN I</t>
  </si>
  <si>
    <t>VA SPAN II</t>
  </si>
  <si>
    <t>VA SPANISH III</t>
  </si>
  <si>
    <t>VA ART APP</t>
  </si>
  <si>
    <t>VA ASL I</t>
  </si>
  <si>
    <t>Edynamics</t>
  </si>
  <si>
    <t>VA ASL II</t>
  </si>
  <si>
    <t>VA ENTREP I</t>
  </si>
  <si>
    <t>VA BIMS I</t>
  </si>
  <si>
    <t>VA VIRT BUS</t>
  </si>
  <si>
    <t>VA HUMAN GWTH</t>
  </si>
  <si>
    <t>VA MONEY MAT</t>
  </si>
  <si>
    <t>VA FIN MATH</t>
  </si>
  <si>
    <t>VA MED TERM</t>
  </si>
  <si>
    <t>VA ANAT&amp;PHY</t>
  </si>
  <si>
    <t>VA LAW ENF I</t>
  </si>
  <si>
    <t>VA FORENSIC SCI</t>
  </si>
  <si>
    <t>VA FED LAW/PROT</t>
  </si>
  <si>
    <t>VA ADVERTISING</t>
  </si>
  <si>
    <t>VA SP&amp;ENT MK II</t>
  </si>
  <si>
    <t>VA SP&amp;ENT MKT I</t>
  </si>
  <si>
    <t>VA SOC/MED MKT</t>
  </si>
  <si>
    <t>VA CPREP ELA</t>
  </si>
  <si>
    <t>CP110100</t>
  </si>
  <si>
    <t>EdReady</t>
  </si>
  <si>
    <t>VA CPREP MATH</t>
  </si>
  <si>
    <t>CP111200</t>
  </si>
  <si>
    <t>VA FITS I</t>
  </si>
  <si>
    <t>VA FITS IV</t>
  </si>
  <si>
    <t>PES00053</t>
  </si>
  <si>
    <t>VA FITS III</t>
  </si>
  <si>
    <t>PES00056</t>
  </si>
  <si>
    <t>VA COL ALG 1314</t>
  </si>
  <si>
    <t>Dallas Community College</t>
  </si>
  <si>
    <t>VA COSTAT 1342</t>
  </si>
  <si>
    <t>VA COL EN 1301</t>
  </si>
  <si>
    <t>VA COL EN 1302</t>
  </si>
  <si>
    <t>VA COL EN 2327</t>
  </si>
  <si>
    <t>VA COL EN 2328</t>
  </si>
  <si>
    <t>VA COL SPH 1311</t>
  </si>
  <si>
    <t>VA COL ECO 2301</t>
  </si>
  <si>
    <t>VA ECON/FE</t>
  </si>
  <si>
    <t>VA CO GOVT 2305</t>
  </si>
  <si>
    <t>VA COL HIS 1301</t>
  </si>
  <si>
    <t>VA COL HIS 1302</t>
  </si>
  <si>
    <t>VA COL PSYCH</t>
  </si>
  <si>
    <t>VA COL SOC 1301</t>
  </si>
  <si>
    <t>VA CO PHIL 2306</t>
  </si>
  <si>
    <t>VA CO TXGO 2306</t>
  </si>
  <si>
    <t>VA COL FINE ART</t>
  </si>
  <si>
    <t>VA COL BIO 1406</t>
  </si>
  <si>
    <t>VA COL BIO 1407</t>
  </si>
  <si>
    <t>VA COL BIO 1408</t>
  </si>
  <si>
    <t>VA COL BIO 1409</t>
  </si>
  <si>
    <t>VA CO CHEM 1405</t>
  </si>
  <si>
    <t>VA CO CHEM 1407</t>
  </si>
  <si>
    <t>VA CO EDUC 1300</t>
  </si>
  <si>
    <t>N1130021</t>
  </si>
  <si>
    <t>VA COL PE 1164</t>
  </si>
  <si>
    <t>VA MATH 6 ADV</t>
  </si>
  <si>
    <t>VA SCI 7 ADV</t>
  </si>
  <si>
    <t>VA SCI 8 ADV</t>
  </si>
  <si>
    <t>VA MATH 7 ADV</t>
  </si>
  <si>
    <t>VA RLA 6 ADV</t>
  </si>
  <si>
    <t>VA RLA 7 ADV</t>
  </si>
  <si>
    <t>VA RLA 8 ADV</t>
  </si>
  <si>
    <t>VA SS 7 ADV</t>
  </si>
  <si>
    <t>VA SS 8 ADV</t>
  </si>
  <si>
    <t>VA COMPSCI I 8</t>
  </si>
  <si>
    <t>VA COMPSCI II 8</t>
  </si>
  <si>
    <t>VA PRIN BUS 8</t>
  </si>
  <si>
    <t>VA CAREER RES 8</t>
  </si>
  <si>
    <t>VA 2 DIM ART 6</t>
  </si>
  <si>
    <t>VA BAND 6</t>
  </si>
  <si>
    <t>VA CHOIR 6</t>
  </si>
  <si>
    <t>VA DANCE 6</t>
  </si>
  <si>
    <t>VA DIG ART I 6</t>
  </si>
  <si>
    <t>VA EXP MUS I 6</t>
  </si>
  <si>
    <t>VA VIS ART I 6</t>
  </si>
  <si>
    <t>VA VIS ART II 6</t>
  </si>
  <si>
    <t>VA MATH 6</t>
  </si>
  <si>
    <t>VA SS 6</t>
  </si>
  <si>
    <t>VA KEYBOARD 6</t>
  </si>
  <si>
    <t>VA PE 6</t>
  </si>
  <si>
    <t>VA SCIENCE 6</t>
  </si>
  <si>
    <t>VA SCI 7</t>
  </si>
  <si>
    <t>VA SCI 8</t>
  </si>
  <si>
    <t>VA ALGEBRA I 8</t>
  </si>
  <si>
    <t>VA MATH 7</t>
  </si>
  <si>
    <t>VA MATH 8</t>
  </si>
  <si>
    <t>VA 2 DIM ART 7</t>
  </si>
  <si>
    <t>VA DIG ART I 7</t>
  </si>
  <si>
    <t>VA VIS ART I 7</t>
  </si>
  <si>
    <t>VA EXP MUS I 7</t>
  </si>
  <si>
    <t>VA 2 DIM ART 8</t>
  </si>
  <si>
    <t>VA DIG ART I 8</t>
  </si>
  <si>
    <t>VA VIS ART I 8</t>
  </si>
  <si>
    <t>VA VIS ART II 7</t>
  </si>
  <si>
    <t>VA VIS ART II 8</t>
  </si>
  <si>
    <t>VA EXP MUS I 8</t>
  </si>
  <si>
    <t>VA RLA 6</t>
  </si>
  <si>
    <t>VA RLA 7</t>
  </si>
  <si>
    <t>VA RLA 8</t>
  </si>
  <si>
    <t>VA SS 7</t>
  </si>
  <si>
    <t>VA SS 8</t>
  </si>
  <si>
    <t>VA KEYBOARD 7</t>
  </si>
  <si>
    <t>VA KEYBOARD 8</t>
  </si>
  <si>
    <t>VA CODE FUND 8</t>
  </si>
  <si>
    <t>VA PE 7</t>
  </si>
  <si>
    <t>VA PE 8</t>
  </si>
  <si>
    <t>VA IRL 6</t>
  </si>
  <si>
    <t>80800XXX</t>
  </si>
  <si>
    <t>VA CODE FUND 7</t>
  </si>
  <si>
    <t>82970XXX</t>
  </si>
  <si>
    <t>VA CSCI DISC 7</t>
  </si>
  <si>
    <t>VA CRIT THINK 7</t>
  </si>
  <si>
    <t>82990XXX</t>
  </si>
  <si>
    <t>VA IRL 7</t>
  </si>
  <si>
    <t>VA IRL GT 7</t>
  </si>
  <si>
    <t>FORNEY ISD</t>
  </si>
  <si>
    <t>Spanish 1.1</t>
  </si>
  <si>
    <t>Guthrie CSD</t>
  </si>
  <si>
    <t>Summer Reel</t>
  </si>
  <si>
    <t>reel.summer@gmail.com</t>
  </si>
  <si>
    <t>Spanish 1.2</t>
  </si>
  <si>
    <t>Spanish 2.1</t>
  </si>
  <si>
    <t>Spanish 2.2</t>
  </si>
  <si>
    <t>Spanish 3.1</t>
  </si>
  <si>
    <t>Spanish 3.2</t>
  </si>
  <si>
    <t>French 1.1</t>
  </si>
  <si>
    <t>French 1.2</t>
  </si>
  <si>
    <t>French 2.1</t>
  </si>
  <si>
    <t>French 2.2</t>
  </si>
  <si>
    <t>French 3.1</t>
  </si>
  <si>
    <t>French 3.2</t>
  </si>
  <si>
    <t>Digital Media (A)</t>
  </si>
  <si>
    <t>Digital Media (B)</t>
  </si>
  <si>
    <t>Anatomy &amp; Physiology (A)</t>
  </si>
  <si>
    <t>Anatomy &amp; Physiology (B)</t>
  </si>
  <si>
    <t>Pathophysiology (A)</t>
  </si>
  <si>
    <t>Pathophysiology (B)</t>
  </si>
  <si>
    <t>Medical Terminology (A)</t>
  </si>
  <si>
    <t>Medical Terminology (B)</t>
  </si>
  <si>
    <t>GUTHRIE CSD</t>
  </si>
  <si>
    <t>Christina Galanis</t>
  </si>
  <si>
    <t>christina.galanis@fwisd.org</t>
  </si>
  <si>
    <t xml:space="preserve">Child Development </t>
  </si>
  <si>
    <t xml:space="preserve">English 9 </t>
  </si>
  <si>
    <t>English10</t>
  </si>
  <si>
    <t xml:space="preserve">Medical Terminology </t>
  </si>
  <si>
    <t xml:space="preserve">Health, Science, and Technology </t>
  </si>
  <si>
    <t xml:space="preserve">Algebra 2 </t>
  </si>
  <si>
    <t xml:space="preserve">Biology </t>
  </si>
  <si>
    <t xml:space="preserve">Environmental Science </t>
  </si>
  <si>
    <t xml:space="preserve">World Civilizations </t>
  </si>
  <si>
    <t xml:space="preserve">Principles of Information Technology </t>
  </si>
  <si>
    <t>Texas Professional Communications</t>
  </si>
  <si>
    <t>English 1A</t>
  </si>
  <si>
    <t>Imagine Learning - Edgenuity</t>
  </si>
  <si>
    <t>English 1B</t>
  </si>
  <si>
    <t>English 2A</t>
  </si>
  <si>
    <t>English 2B</t>
  </si>
  <si>
    <t>English 3A</t>
  </si>
  <si>
    <t>English 3B</t>
  </si>
  <si>
    <t>English 4A</t>
  </si>
  <si>
    <t>English 4B</t>
  </si>
  <si>
    <t>Algebra 1A</t>
  </si>
  <si>
    <t>Algebra 1B</t>
  </si>
  <si>
    <t>Geometry A</t>
  </si>
  <si>
    <t>Geometry B</t>
  </si>
  <si>
    <t>Math Models A</t>
  </si>
  <si>
    <t>Math Models B</t>
  </si>
  <si>
    <t>Algebra 2A</t>
  </si>
  <si>
    <t>Algebra 2B</t>
  </si>
  <si>
    <t>Precalculus A</t>
  </si>
  <si>
    <t>Precalculus B</t>
  </si>
  <si>
    <t>Algebraic Reasoning A</t>
  </si>
  <si>
    <t>Algebraic Reasoning B</t>
  </si>
  <si>
    <t>World Geography A</t>
  </si>
  <si>
    <t>World Geography B</t>
  </si>
  <si>
    <t>World History A</t>
  </si>
  <si>
    <t>World History B</t>
  </si>
  <si>
    <t>US History A</t>
  </si>
  <si>
    <t>US History B</t>
  </si>
  <si>
    <t>US Government</t>
  </si>
  <si>
    <t>Personal Financial Literacy/Economics</t>
  </si>
  <si>
    <t>Biology A</t>
  </si>
  <si>
    <t>Biology B</t>
  </si>
  <si>
    <t>Chemistry A</t>
  </si>
  <si>
    <t>Chemistry B</t>
  </si>
  <si>
    <t>Physics A</t>
  </si>
  <si>
    <t>Physics B</t>
  </si>
  <si>
    <t>Environ Systems A</t>
  </si>
  <si>
    <t>Environ Systems B</t>
  </si>
  <si>
    <t>Earth Systems Science A</t>
  </si>
  <si>
    <t>Earth Systems Science B</t>
  </si>
  <si>
    <t>French 1A</t>
  </si>
  <si>
    <t>French 1B</t>
  </si>
  <si>
    <t>French 2A</t>
  </si>
  <si>
    <t>French 2B</t>
  </si>
  <si>
    <t>Spanish 1A</t>
  </si>
  <si>
    <t>Spanish 1B</t>
  </si>
  <si>
    <t>Spanish 2A</t>
  </si>
  <si>
    <t>Spanish 2B</t>
  </si>
  <si>
    <t>Health</t>
  </si>
  <si>
    <t>Lifetime Fitness A</t>
  </si>
  <si>
    <t>Lifetime Fitness B</t>
  </si>
  <si>
    <t>Communication Applications</t>
  </si>
  <si>
    <t>Business Information Managament A</t>
  </si>
  <si>
    <t>Business Information Managament B</t>
  </si>
  <si>
    <t>Principles of Business, Marketing, and Finance A</t>
  </si>
  <si>
    <t>Principles of Business, Marketing, and Finance B</t>
  </si>
  <si>
    <t>Money Matters A</t>
  </si>
  <si>
    <t>Money Matters B</t>
  </si>
  <si>
    <t>FORT WORTH ISD</t>
  </si>
  <si>
    <t>Course Title</t>
  </si>
  <si>
    <t>Subject Area</t>
  </si>
  <si>
    <t>Eligible for State HS Credit</t>
  </si>
  <si>
    <t>Course Abbreviation</t>
  </si>
  <si>
    <t>Units</t>
  </si>
  <si>
    <t>CTE Course</t>
  </si>
  <si>
    <t>Date Change</t>
  </si>
  <si>
    <t>Grades PK-6</t>
  </si>
  <si>
    <t>Prekindergarten</t>
  </si>
  <si>
    <t>Kindergarten</t>
  </si>
  <si>
    <t>Transition (Pre-First Grade, Developmental First)</t>
  </si>
  <si>
    <t>Elementary, Grades 1-6</t>
  </si>
  <si>
    <t>Grade 1</t>
  </si>
  <si>
    <t>Grade 2</t>
  </si>
  <si>
    <t>Grade 3</t>
  </si>
  <si>
    <t>Grade 4</t>
  </si>
  <si>
    <t>Grade 5</t>
  </si>
  <si>
    <t>Languages Other Than English, Kindergarten - Arabic</t>
  </si>
  <si>
    <t>Languages Other Than English, Grade 1 - Arabic</t>
  </si>
  <si>
    <t>Languages Other Than English, Grade 2 - Arabic</t>
  </si>
  <si>
    <t>Languages Other Than English, Grade 3 - Arabic</t>
  </si>
  <si>
    <t>Languages Other Than English, Grade 4 - Arabic</t>
  </si>
  <si>
    <t>Languages Other Than English, Grade 5 - Arabic</t>
  </si>
  <si>
    <t>Languages Other Than English, Kindergarten - Japanese</t>
  </si>
  <si>
    <t>Languages Other Than English, Grade 1 - Japanese</t>
  </si>
  <si>
    <t>Languages Other Than English, Grade 2 - Japanese</t>
  </si>
  <si>
    <t>Languages Other Than English, Grade 3 - Japanese</t>
  </si>
  <si>
    <t>Languages Other Than English, Grade 4 - Japanese</t>
  </si>
  <si>
    <t>Languages Other Than English, Grade 5 - Japanese</t>
  </si>
  <si>
    <t>Languages Other Than English, Kindergarten - Italian</t>
  </si>
  <si>
    <t>Languages Other Than English, Grade 1 - Italian</t>
  </si>
  <si>
    <t>Languages Other Than English, Grade 2 - Italian</t>
  </si>
  <si>
    <t>Languages Other Than English, Grade 3 - Italian</t>
  </si>
  <si>
    <t>Languages Other Than English, Grade 4 - Italian</t>
  </si>
  <si>
    <t>Languages Other Than English, Grade 5 - Italian</t>
  </si>
  <si>
    <t>Languages Other Than English, Kindergarten - French</t>
  </si>
  <si>
    <t>Languages Other Than English, Grade 1 - French</t>
  </si>
  <si>
    <t>Languages Other Than English, Grade 2 - French</t>
  </si>
  <si>
    <t>Languages Other Than English, Grade 3 - French</t>
  </si>
  <si>
    <t>Languages Other Than English, Grade 4 - French</t>
  </si>
  <si>
    <t>Languages Other Than English, Grade 5 - French</t>
  </si>
  <si>
    <t>Languages Other Than English, Kindergarten - German</t>
  </si>
  <si>
    <t>Languages Other Than English, Grade 1 - German</t>
  </si>
  <si>
    <t>Languages Other Than English, Grade 2 - German</t>
  </si>
  <si>
    <t>Languages Other Than English, Grade 3 - German</t>
  </si>
  <si>
    <t>Languages Other Than English, Grade 4 - German</t>
  </si>
  <si>
    <t>Languages Other Than English, Grade 5 - German</t>
  </si>
  <si>
    <t>Languages Other Than English, Classical Languages, Kindergarten - Latin</t>
  </si>
  <si>
    <t>Languages Other Than English, Classical Languages, Grade 1 - Latin</t>
  </si>
  <si>
    <t>Languages Other Than English, Classical Languages, Grade 2 - Latin</t>
  </si>
  <si>
    <t>Languages Other Than English, Classical Languages, Grade 3 - Latin</t>
  </si>
  <si>
    <t>Languages Other Than English, Classical Languages, Grade 4 - Latin</t>
  </si>
  <si>
    <t>Languages Other Than English, Classical Languages, Grade 5 - Latin</t>
  </si>
  <si>
    <t>Languages Other Than English, Kindergarten - Spanish</t>
  </si>
  <si>
    <t>Languages Other Than English, Grade 1 - Spanish</t>
  </si>
  <si>
    <t>Languages Other Than English, Grade 2 - Spanish</t>
  </si>
  <si>
    <t>Languages Other Than English, Grade 3 - Spanish</t>
  </si>
  <si>
    <t>Languages Other Than English, Grade 4 - Spanish</t>
  </si>
  <si>
    <t>Languages Other Than English, Grade 5 - Spanish</t>
  </si>
  <si>
    <t>Languages Other Than English, Kindergarten - Russian</t>
  </si>
  <si>
    <t>Languages Other Than English, Grade 1 - Russian</t>
  </si>
  <si>
    <t>Languages Other Than English, Grade 2 - Russian</t>
  </si>
  <si>
    <t>Languages Other Than English, Grade 3 - Russian</t>
  </si>
  <si>
    <t>Languages Other Than English, Grade 4 - Russian</t>
  </si>
  <si>
    <t>Languages Other Than English, Grade 5 - Russian</t>
  </si>
  <si>
    <t>Languages Other Than English, Kindergarten - Portuguese</t>
  </si>
  <si>
    <t>Languages Other Than English, Grade 1 - Portuguese</t>
  </si>
  <si>
    <t>Languages Other Than English, Grade 2 - Portuguese</t>
  </si>
  <si>
    <t>Languages Other Than English, Grade 3 - Portuguese</t>
  </si>
  <si>
    <t>Languages Other Than English, Grade 4 - Portuguese</t>
  </si>
  <si>
    <t>Languages Other Than English, Grade 5 - Portuguese</t>
  </si>
  <si>
    <t>Languages Other Than English, Kindergarten - Chinese</t>
  </si>
  <si>
    <t>Languages Other Than English, Grade 1 - Chinese</t>
  </si>
  <si>
    <t>Languages Other Than English, Grade 2 - Chinese</t>
  </si>
  <si>
    <t>Languages Other Than English, Grade 3 - Chinese</t>
  </si>
  <si>
    <t>Languages Other Than English, Grade 4 - Chinese</t>
  </si>
  <si>
    <t>Languages Other Than English, Grade 5 - Chinese</t>
  </si>
  <si>
    <t>Languages Other Than English, Kindergarten - Vietnamese</t>
  </si>
  <si>
    <t>Languages Other Than English, Grade 1 - Vietnamese</t>
  </si>
  <si>
    <t>Languages Other Than English, Grade 2 - Vietnamese</t>
  </si>
  <si>
    <t>Languages Other Than English, Grade 3 - Vietnamese</t>
  </si>
  <si>
    <t>Languages Other Than English, Grade 4 - Vietnamese</t>
  </si>
  <si>
    <t>Languages Other Than English, Grade 5 - Vietnamese</t>
  </si>
  <si>
    <t>Languages Other Than English, Kindergarten - Hindi</t>
  </si>
  <si>
    <t>Languages Other Than English, Grade 1 - Hindi</t>
  </si>
  <si>
    <t>Languages Other Than English, Grade 2 - Hindi</t>
  </si>
  <si>
    <t>Languages Other Than English, Grade 3 - Hindi</t>
  </si>
  <si>
    <t>Languages Other Than English, Grade 4 - Hindi</t>
  </si>
  <si>
    <t>Languages Other Than English, Grade 5 - Hindi</t>
  </si>
  <si>
    <t>Languages Other Than English, Kindergarten - Urdu</t>
  </si>
  <si>
    <t>Languages Other Than English, Grade 1 - Urdu</t>
  </si>
  <si>
    <t>Languages Other Than English, Grade 2 - Urdu</t>
  </si>
  <si>
    <t>Languages Other Than English, Grade 3 - Urdu</t>
  </si>
  <si>
    <t>Languages Other Than English, Grade 4 - Urdu</t>
  </si>
  <si>
    <t>Languages Other Than English, Grade 5 - Urdu</t>
  </si>
  <si>
    <t>Languages Other Than English, Kindergarten - American Sign Language</t>
  </si>
  <si>
    <t>Languages Other Than English, Grade 1 - American Sign Language</t>
  </si>
  <si>
    <t>Languages Other Than English, Grade 2 - American Sign Language</t>
  </si>
  <si>
    <t>Languages Other Than English, Grade 3 - American Sign Language</t>
  </si>
  <si>
    <t>Languages Other Than English, Grade 4 - American Sign Language</t>
  </si>
  <si>
    <t>Languages Other Than English, Grade 5 - American Sign Language</t>
  </si>
  <si>
    <t>Languages Other Than English, Kindergarten - Turkish</t>
  </si>
  <si>
    <t>Languages Other Than English, Grade 1 - Turkish</t>
  </si>
  <si>
    <t>Languages Other Than English, Grade 2 - Turkish</t>
  </si>
  <si>
    <t>Languages Other Than English, Grade 3 - Turkish</t>
  </si>
  <si>
    <t>Languages Other Than English, Grade 4 - Turkish</t>
  </si>
  <si>
    <t>Languages Other Than English, Grade 5 - Turkish</t>
  </si>
  <si>
    <t>Languages Other Than English, Kindergarten - Korean</t>
  </si>
  <si>
    <t>Languages Other Than English, Grade 1 - Korean</t>
  </si>
  <si>
    <t>Languages Other Than English, Grade 2 - Korean</t>
  </si>
  <si>
    <t>Languages Other Than English, Grade 3 - Korean</t>
  </si>
  <si>
    <t>Languages Other Than English, Grade 4 - Korean</t>
  </si>
  <si>
    <t>Languages Other Than English, Grade 5 - Korean</t>
  </si>
  <si>
    <t>Other Foreign Languages, Kindergarten</t>
  </si>
  <si>
    <t>Other Foreign Languages, Grade 1</t>
  </si>
  <si>
    <t>Other Foreign Languages, Grade 2</t>
  </si>
  <si>
    <t>Other Foreign Languages, Grade 3</t>
  </si>
  <si>
    <t>Other Foreign Languages, Grade 4</t>
  </si>
  <si>
    <t>Other Foreign Languages, Grade 5</t>
  </si>
  <si>
    <t>Discovering Languages and Cultures, K-6</t>
  </si>
  <si>
    <t>Art, Kindergarten</t>
  </si>
  <si>
    <t>Art, Grade 1</t>
  </si>
  <si>
    <t>Art, Grade 2</t>
  </si>
  <si>
    <t>Art, Grade 3</t>
  </si>
  <si>
    <t>Art, Grade 4</t>
  </si>
  <si>
    <t>Art, Grade 5</t>
  </si>
  <si>
    <t>Music, Kindergarten</t>
  </si>
  <si>
    <t>Music, Grade 1</t>
  </si>
  <si>
    <t>Music, Grade 2</t>
  </si>
  <si>
    <t>Music, Grade 3</t>
  </si>
  <si>
    <t>Music, Grade 4</t>
  </si>
  <si>
    <t>Music, Grade 5</t>
  </si>
  <si>
    <t>Physical Education, K</t>
  </si>
  <si>
    <t>Physical Education, Grades 1-6</t>
  </si>
  <si>
    <t>Physical Education, Grade 1</t>
  </si>
  <si>
    <t>Physical Education, Grade 2</t>
  </si>
  <si>
    <t>Physical Education, Grade 3</t>
  </si>
  <si>
    <t>Physical Education, Grade 4</t>
  </si>
  <si>
    <t>Physical Education, Grade 5</t>
  </si>
  <si>
    <t>Theatre, Kindergarten</t>
  </si>
  <si>
    <t>Theatre, Grade 1</t>
  </si>
  <si>
    <t>Theatre, Grade 2</t>
  </si>
  <si>
    <t>Theatre, Grade 3</t>
  </si>
  <si>
    <t>Theatre, Grade 4</t>
  </si>
  <si>
    <t>Theatre, Grade 5</t>
  </si>
  <si>
    <t>Health, Kindergarten</t>
  </si>
  <si>
    <t>Health, Grade 1</t>
  </si>
  <si>
    <t>Health, Grade 2</t>
  </si>
  <si>
    <t>Health, Grade 3</t>
  </si>
  <si>
    <t>Health, Grade 4</t>
  </si>
  <si>
    <t>Health, Grade 5</t>
  </si>
  <si>
    <t>English As A Second Language, Kindergarten</t>
  </si>
  <si>
    <t>English As A Second Language, Grade 1</t>
  </si>
  <si>
    <t>English As A Second Language, Grade 2</t>
  </si>
  <si>
    <t>English As A Second Language, Grade 3</t>
  </si>
  <si>
    <t>English As A Second Language, Grade 4</t>
  </si>
  <si>
    <t>English As A Second Language, Grade 5</t>
  </si>
  <si>
    <t>Spanish Language Arts and Reading, Kindergarten</t>
  </si>
  <si>
    <t>Spanish Language Arts and Reading, Grade 1</t>
  </si>
  <si>
    <t>Spanish Language Arts and Reading, Grade 2</t>
  </si>
  <si>
    <t>Spanish Language Arts and Reading, Grade 3</t>
  </si>
  <si>
    <t>Spanish Language Arts and Reading, Grade 4</t>
  </si>
  <si>
    <t>Spanish Language Arts and Reading, Grade 5</t>
  </si>
  <si>
    <t>English Language Arts and Reading, Kindergarten</t>
  </si>
  <si>
    <t>English Language Arts and Reading, Grade 1</t>
  </si>
  <si>
    <t>English Language Arts and Reading, Grade 2</t>
  </si>
  <si>
    <t>English Language Arts and Reading, Grade 3</t>
  </si>
  <si>
    <t>English Language Arts and Reading, Grade 4</t>
  </si>
  <si>
    <t>English Language Arts and Reading, Grade 5</t>
  </si>
  <si>
    <t>Mathematics, Kindergarten</t>
  </si>
  <si>
    <t>Mathematics, Grade 1</t>
  </si>
  <si>
    <t>Mathematics, Grade 2</t>
  </si>
  <si>
    <t>Mathematics, Grade 3</t>
  </si>
  <si>
    <t>Mathematics, Grade 4</t>
  </si>
  <si>
    <t>Mathematics, Grade 5</t>
  </si>
  <si>
    <t>Science, Kindergarten</t>
  </si>
  <si>
    <t>Science, Grade 1</t>
  </si>
  <si>
    <t>Science, Grade 2</t>
  </si>
  <si>
    <t>Science, Grade 3</t>
  </si>
  <si>
    <t>Science, Grade 4</t>
  </si>
  <si>
    <t>Science, Grade 5</t>
  </si>
  <si>
    <t>Social Studies, Kindergarten</t>
  </si>
  <si>
    <t>Social Studies, Grade 1</t>
  </si>
  <si>
    <t>Social Studies, Grade 2</t>
  </si>
  <si>
    <t>Social Studies, Grade 3</t>
  </si>
  <si>
    <t>Social Studies, Grade 4</t>
  </si>
  <si>
    <t>Social Studies, Grade 5</t>
  </si>
  <si>
    <t>Technology Applications, Kindergarten</t>
  </si>
  <si>
    <t>Technology Applications, Grade 1</t>
  </si>
  <si>
    <t>Technology Applications, Grade 2</t>
  </si>
  <si>
    <t>Technology Applications, Grade 3</t>
  </si>
  <si>
    <t>Technology Applications, Grade 4</t>
  </si>
  <si>
    <t>Technology Applications, Grade 5</t>
  </si>
  <si>
    <t>Grades 6-8, Self-Contained</t>
  </si>
  <si>
    <t>Grade 6, Self-Contained</t>
  </si>
  <si>
    <t>Grade 7, Self-Contained</t>
  </si>
  <si>
    <t>Grade 8, Self-Contained</t>
  </si>
  <si>
    <t>Grades 6-8, English Language Arts</t>
  </si>
  <si>
    <t>English As A Second Language, Grade 6</t>
  </si>
  <si>
    <t>English As A Second Language, Departmentalized Grade 6</t>
  </si>
  <si>
    <t>English As A Second Language, Grade 7</t>
  </si>
  <si>
    <t>English As A Second Language, Grade 8</t>
  </si>
  <si>
    <t>English Language Arts And Reading, Grade 6</t>
  </si>
  <si>
    <t>English Language Arts And Reading, Grade 7</t>
  </si>
  <si>
    <t>English Language Arts And Reading, Grade 8</t>
  </si>
  <si>
    <t>Spanish Language Arts and Reading, Grade 6</t>
  </si>
  <si>
    <t>English Learners Language Arts (ELLA), Grade 7</t>
  </si>
  <si>
    <t>English Learners Language Arts (ELLA), Grade 8</t>
  </si>
  <si>
    <t>Speech Elective, Grade 6</t>
  </si>
  <si>
    <t>Speech Elective, Grade 7</t>
  </si>
  <si>
    <t>Speech Elective, Grade 8</t>
  </si>
  <si>
    <t>Reading Elective, Grade 6</t>
  </si>
  <si>
    <t>Reading Elective, Grade 7</t>
  </si>
  <si>
    <t>Reading Elective, Grade 8</t>
  </si>
  <si>
    <t>Grades 6-8, Mathematics</t>
  </si>
  <si>
    <t>Mathematics, Grade 6</t>
  </si>
  <si>
    <t>Mathematics, Departmentalized Grade 6</t>
  </si>
  <si>
    <t>Mathematics, Grade 7</t>
  </si>
  <si>
    <t>Mathematics, Grade 8</t>
  </si>
  <si>
    <t>Grade 6, Middle School Advanced Mathematics</t>
  </si>
  <si>
    <t>Grade 7, Middle School Advanced Mathematics</t>
  </si>
  <si>
    <t>Grade 8, Middle School Advanced Mathematics, Algebra I</t>
  </si>
  <si>
    <t>Y</t>
  </si>
  <si>
    <t>MSAMALG1</t>
  </si>
  <si>
    <t>Locally Developed Advanced Mathematics, Grade 6</t>
  </si>
  <si>
    <t>Locally Developed Advanced Mathematics, Grade 7</t>
  </si>
  <si>
    <t>Grades 6-8, Science</t>
  </si>
  <si>
    <t>Science, Grade 6</t>
  </si>
  <si>
    <t>Science, Departmentalized Grade 6</t>
  </si>
  <si>
    <t>Science, Grade 7</t>
  </si>
  <si>
    <t>Science, Grade 8</t>
  </si>
  <si>
    <t>Grades 6-8, Social Studies</t>
  </si>
  <si>
    <t>Social Studies, Grade 6</t>
  </si>
  <si>
    <t>Social Studies, Departmentalized Grade 6</t>
  </si>
  <si>
    <t>Social Studies, Grade 7</t>
  </si>
  <si>
    <t>Social Studies, Grade 8</t>
  </si>
  <si>
    <t>Grades 6-8, Health</t>
  </si>
  <si>
    <t>Health, Departmentalized Grade 6</t>
  </si>
  <si>
    <t>Health Education, Grades 7-8</t>
  </si>
  <si>
    <t>Grades 6-8, Physical Education</t>
  </si>
  <si>
    <t>Physical Education, Departmentalized Grade 6</t>
  </si>
  <si>
    <t>Physical Education, Grade 7</t>
  </si>
  <si>
    <t>Physical Education, Grade 8</t>
  </si>
  <si>
    <t>Grades 6-8, Languages Other Than English</t>
  </si>
  <si>
    <t>The following codes may be repeated to report LOTE instruction provided in grades 6-8. Districts offering TEKS-based instruction for Levels I- IV at middle school for high school credit must use the code for the appropriate level provided in the Grades 9-12 section of this table.</t>
  </si>
  <si>
    <t>Languages Other Than English, Grades 6-8 – Arabic</t>
  </si>
  <si>
    <t>Languages Other Than English, Grade 6 - Arabic</t>
  </si>
  <si>
    <t>Languages Other Than English, Grades 6-8 – Japanese</t>
  </si>
  <si>
    <t>Languages Other Than English, Grade 6 - Japanese</t>
  </si>
  <si>
    <t>Languages Other Than English, Grades 6-8 – Italian</t>
  </si>
  <si>
    <t>Languages Other Than English, Grade 6 - Italian</t>
  </si>
  <si>
    <t>Languages Other Than English, Grades 6-8 – French</t>
  </si>
  <si>
    <t>Languages Other Than English, Grade 6 - French</t>
  </si>
  <si>
    <t>Languages Other Than English, Grades 6-8 – German</t>
  </si>
  <si>
    <t>Languages Other Than English, Grade 6 - German</t>
  </si>
  <si>
    <t>Languages Other Than English, Classical Languages, Grades 6-8 – Latin</t>
  </si>
  <si>
    <t>Languages Other Than English, Classical Languages, Grade 6 - Latin</t>
  </si>
  <si>
    <t>Languages Other Than English, Grades 6-8 – Spanish</t>
  </si>
  <si>
    <t>Languages Other Than English, Grade 6 - Spanish</t>
  </si>
  <si>
    <t>Languages Other Than English, Grades 6-8 – Russian</t>
  </si>
  <si>
    <t>Languages Other Than English, Grade 6 - Russian</t>
  </si>
  <si>
    <t>Languages Other Than English, Grades 6-8 – Portuguese</t>
  </si>
  <si>
    <t>Languages Other Than English, Grade 6 - Portuguese</t>
  </si>
  <si>
    <t>Languages Other Than English, Grades 6-8 – Chinese</t>
  </si>
  <si>
    <t>Languages Other Than English, Grade 6 - Chinese</t>
  </si>
  <si>
    <t>Languages Other Than English, Grades 6-8 – Vietnamese</t>
  </si>
  <si>
    <t>Languages Other Than English, Grade 6 - Vietnamese</t>
  </si>
  <si>
    <t>Languages Other Than English, Grades 6-8 – Hindi</t>
  </si>
  <si>
    <t>Languages Other Than English, Grade 6 - Hindi</t>
  </si>
  <si>
    <t>Languages Other Than English, Grades 6-8 – Urdu</t>
  </si>
  <si>
    <t>Languages Other Than English, Grade 6 - Urdu</t>
  </si>
  <si>
    <t>Languages Other Than English, Grades 6-8 – American Sign Language</t>
  </si>
  <si>
    <t>Languages Other Than English, Grade 6 - American Sign Language</t>
  </si>
  <si>
    <t>Languages Other Than English, Grades 6-8 – Turkish</t>
  </si>
  <si>
    <t>Languages Other Than English, Grade 6 - Turkish</t>
  </si>
  <si>
    <t>Languages Other Than English, Grades 6-8 – Korean</t>
  </si>
  <si>
    <t>Languages Other Than English, Grade 6 - Korean</t>
  </si>
  <si>
    <t>Other Foreign Languages, Grades 6-8</t>
  </si>
  <si>
    <t>Other Foreign Languages, Grade 6</t>
  </si>
  <si>
    <t>Discovering Languages and Cultures, Grades 6-8</t>
  </si>
  <si>
    <t>Grades 6-8, Fine Arts</t>
  </si>
  <si>
    <t>Music, General Music 6</t>
  </si>
  <si>
    <t>Art, Middle School 1</t>
  </si>
  <si>
    <t>Dance, Middle School 1</t>
  </si>
  <si>
    <t>Music, Middle School 1, Band</t>
  </si>
  <si>
    <t>Music, Middle School 1, Choir</t>
  </si>
  <si>
    <t>Music, Middle School 1, Orchestra</t>
  </si>
  <si>
    <t>Music, Middle School 1, Instrumental Ensemble</t>
  </si>
  <si>
    <t>Music, Middle School 1, Vocal Ensemble</t>
  </si>
  <si>
    <t>Theatre, Middle School 1</t>
  </si>
  <si>
    <t>Art, Middle School 2</t>
  </si>
  <si>
    <t>Dance, Middle School 2</t>
  </si>
  <si>
    <t>Music, Middle School 2, Band</t>
  </si>
  <si>
    <t>Music, Middle School 2, Choir</t>
  </si>
  <si>
    <t>Music, Middle School 2, Orchestra</t>
  </si>
  <si>
    <t>Music, Middle School 2, Instrumental Ensemble</t>
  </si>
  <si>
    <t>Music, Middle School 2, Vocal Ensemble</t>
  </si>
  <si>
    <t>Music, Middle School 2, Jazz Ensemble</t>
  </si>
  <si>
    <t>Theatre, Middle School 2</t>
  </si>
  <si>
    <t>Art, Middle School 3</t>
  </si>
  <si>
    <t>Dance, Middle School 3</t>
  </si>
  <si>
    <t>Music, Middle School 3, Band</t>
  </si>
  <si>
    <t>Music, Middle School 3, Choir</t>
  </si>
  <si>
    <t>Music, Middle School 3, Orchestra</t>
  </si>
  <si>
    <t>Music, Middle School 3, Instrumental Ensemble</t>
  </si>
  <si>
    <t>Music, Middle School 3, Vocal Ensemble</t>
  </si>
  <si>
    <t>Music, Middle School 3, Jazz Ensemble</t>
  </si>
  <si>
    <t>Theatre, Middle School 3</t>
  </si>
  <si>
    <t>Grades 6-8, Technology Applications</t>
  </si>
  <si>
    <t>Technology Applications, Grade 6</t>
  </si>
  <si>
    <t>Technology Applications, Grade 7</t>
  </si>
  <si>
    <t>Technology Applications, Grade 8</t>
  </si>
  <si>
    <t>Grades 9-12</t>
  </si>
  <si>
    <t>English Language Arts</t>
  </si>
  <si>
    <t>English I For Speakers Of Other Languages</t>
  </si>
  <si>
    <t>ENG1 SOL</t>
  </si>
  <si>
    <t>Use 03200607 below only for students receiving alternate content and meeting state testing requirements with alternate assessments.</t>
  </si>
  <si>
    <t>English II For Speakers Of Other Languages</t>
  </si>
  <si>
    <t>ENG2 SOL</t>
  </si>
  <si>
    <t>Use 03200707 below only for students receiving alternate content and meeting state testing requirements with alternate assessments.</t>
  </si>
  <si>
    <t>English Language Development and Acquisition</t>
  </si>
  <si>
    <t>English Language Development and Acquisition (First time taken)</t>
  </si>
  <si>
    <t>ELDA1</t>
  </si>
  <si>
    <t>English Language Development and Acquisition (Second time taken)</t>
  </si>
  <si>
    <t>ELDA2</t>
  </si>
  <si>
    <t>ENG 1</t>
  </si>
  <si>
    <t>Use 03220107 below only for students receiving alternate content and meeting state testing requirements with alternate assessments.</t>
  </si>
  <si>
    <t>ENG 2</t>
  </si>
  <si>
    <t>Use 03220207 below only for students receiving alternate content and meeting state testing requirements with alternate assessments.</t>
  </si>
  <si>
    <t>ENG 3</t>
  </si>
  <si>
    <t>ENG 4</t>
  </si>
  <si>
    <t>ELA/R – Additional High School Courses</t>
  </si>
  <si>
    <t>Research/Technical Writing</t>
  </si>
  <si>
    <t>TECH WR</t>
  </si>
  <si>
    <t>.5-1</t>
  </si>
  <si>
    <t>Creative Writing</t>
  </si>
  <si>
    <t>CREAT WR</t>
  </si>
  <si>
    <t>Practical Writing Skills</t>
  </si>
  <si>
    <t>PRACT WR</t>
  </si>
  <si>
    <t>Literary Genres</t>
  </si>
  <si>
    <t>LIT GENR</t>
  </si>
  <si>
    <t>Humanities (First Time Taken)</t>
  </si>
  <si>
    <t>HUMANIT</t>
  </si>
  <si>
    <t>Humanities (Second Time Taken)</t>
  </si>
  <si>
    <t>HUMANIT2</t>
  </si>
  <si>
    <t>Visual Media Analysis and Production</t>
  </si>
  <si>
    <t>VI MEDIA</t>
  </si>
  <si>
    <t>Independent Study In English (First Time Taken)</t>
  </si>
  <si>
    <t>IND ENG</t>
  </si>
  <si>
    <t>Independent Study In English (Second Time Taken)</t>
  </si>
  <si>
    <t>IND ENG2</t>
  </si>
  <si>
    <t>Independent Study In English (Third Time Taken)</t>
  </si>
  <si>
    <t>IND ENG3</t>
  </si>
  <si>
    <t>Independent Study in English; Hebrew Scriptures</t>
  </si>
  <si>
    <t>HEBSCEN</t>
  </si>
  <si>
    <t>Independent Study in English: New Testament</t>
  </si>
  <si>
    <t>NEWTENG</t>
  </si>
  <si>
    <t>Independent Study in English: Hebrew Scriptures and New Testament</t>
  </si>
  <si>
    <t>HSNTENG</t>
  </si>
  <si>
    <t>Journalism</t>
  </si>
  <si>
    <t>JRNLSM</t>
  </si>
  <si>
    <t>Advanced Journalism: Yearbook I</t>
  </si>
  <si>
    <t>YBK1</t>
  </si>
  <si>
    <t>Advanced Journalism: Yearbook II</t>
  </si>
  <si>
    <t>YBK2</t>
  </si>
  <si>
    <t>Advanced Journalism: Yearbook III</t>
  </si>
  <si>
    <t>YBK3</t>
  </si>
  <si>
    <t>Advanced Journalism: Newspaper I</t>
  </si>
  <si>
    <t>NP1</t>
  </si>
  <si>
    <t>Advanced Journalism: Newspaper II</t>
  </si>
  <si>
    <t>NP2</t>
  </si>
  <si>
    <t>Advanced Journalism: Newspaper III</t>
  </si>
  <si>
    <t>NP3</t>
  </si>
  <si>
    <t>Advanced Journalism: Literary Magazine I</t>
  </si>
  <si>
    <t>LM1</t>
  </si>
  <si>
    <t>Advanced Journalism: Literary Magazine II</t>
  </si>
  <si>
    <t>LM2</t>
  </si>
  <si>
    <t>Advanced Journalism: Literary Magazine III</t>
  </si>
  <si>
    <t>LM3</t>
  </si>
  <si>
    <t>Photojournalism</t>
  </si>
  <si>
    <t>PHOTJOUR</t>
  </si>
  <si>
    <t>Independent Study In Journalism (First Time Taken)</t>
  </si>
  <si>
    <t>IND JOUR</t>
  </si>
  <si>
    <t>Independent Study In Journalism (Second Time Taken)</t>
  </si>
  <si>
    <t>INDJOUR2</t>
  </si>
  <si>
    <t>Independent Study In Journalism (Third Time Taken)</t>
  </si>
  <si>
    <t>INDJOUR3</t>
  </si>
  <si>
    <t>Advanced Broadcast Journalism I</t>
  </si>
  <si>
    <t>BRCTJOR1</t>
  </si>
  <si>
    <t>Advanced Broadcast Journalism II</t>
  </si>
  <si>
    <t>BRCTJOR2</t>
  </si>
  <si>
    <t>Advanced Broadcast Journalism III</t>
  </si>
  <si>
    <t>BRCTJOR3</t>
  </si>
  <si>
    <t>Oral Interpretation I</t>
  </si>
  <si>
    <t>ORALINT1</t>
  </si>
  <si>
    <t>Oral Interpretation II</t>
  </si>
  <si>
    <t>ORALINT2</t>
  </si>
  <si>
    <t>Oral Interpretation III</t>
  </si>
  <si>
    <t>ORALINT3</t>
  </si>
  <si>
    <t>Debate I</t>
  </si>
  <si>
    <t>DEBATE 1</t>
  </si>
  <si>
    <t>Debate II</t>
  </si>
  <si>
    <t>DEBATE 2</t>
  </si>
  <si>
    <t>Debate III</t>
  </si>
  <si>
    <t>DEBATE 3</t>
  </si>
  <si>
    <t>Public Speaking I</t>
  </si>
  <si>
    <t>PUBSPKG1</t>
  </si>
  <si>
    <t>Public Speaking II</t>
  </si>
  <si>
    <t>PUBSPKG2</t>
  </si>
  <si>
    <t>Public Speaking III</t>
  </si>
  <si>
    <t>PUBSPKG3</t>
  </si>
  <si>
    <t>Independent Study In Speech (First Time Taken)</t>
  </si>
  <si>
    <t>IND SPCH</t>
  </si>
  <si>
    <t>Independent Study In Speech (Second Time Taken)</t>
  </si>
  <si>
    <t>INDSPCH2</t>
  </si>
  <si>
    <t>Independent Study In Speech (Third Time Taken)</t>
  </si>
  <si>
    <t>INDSPCH3</t>
  </si>
  <si>
    <t>COMMAPP</t>
  </si>
  <si>
    <t>Contemporary Media</t>
  </si>
  <si>
    <t>CONTMED</t>
  </si>
  <si>
    <t>College Readiness And Study Skills</t>
  </si>
  <si>
    <t>CRSS</t>
  </si>
  <si>
    <t>Reading I</t>
  </si>
  <si>
    <t>READ1</t>
  </si>
  <si>
    <t>Reading II</t>
  </si>
  <si>
    <t>READ2</t>
  </si>
  <si>
    <t>Reading III</t>
  </si>
  <si>
    <t>READ3</t>
  </si>
  <si>
    <t>Mathematics</t>
  </si>
  <si>
    <t>Precalculus</t>
  </si>
  <si>
    <t>PRE CALC</t>
  </si>
  <si>
    <t>MTHMOD</t>
  </si>
  <si>
    <t>Independent Study In Mathematics (First Time Taken)</t>
  </si>
  <si>
    <t>INSTUMTH</t>
  </si>
  <si>
    <t>Independent Study In Mathematics (Second Time Taken)</t>
  </si>
  <si>
    <t>INSTMTH2</t>
  </si>
  <si>
    <t>Independent Study in Mathematics (Third Time Taken)</t>
  </si>
  <si>
    <t>INSTMTH3</t>
  </si>
  <si>
    <t>Advanced Quantitative Reasoning</t>
  </si>
  <si>
    <t>ADQUANR</t>
  </si>
  <si>
    <t>Discrete Mathematics for Problem Solving</t>
  </si>
  <si>
    <t>DISMAPS</t>
  </si>
  <si>
    <t>Statistics</t>
  </si>
  <si>
    <t>STATS</t>
  </si>
  <si>
    <t>ALGREA</t>
  </si>
  <si>
    <t>CourseCodes for additional courses that may satisfy mathematics graduation requirements are located under the career and technical education section. For a complete list of courses, refer to the appropriate graduation requirements in 19 TAC, Chapter 74.</t>
  </si>
  <si>
    <t>ALG 1</t>
  </si>
  <si>
    <t>Use 03100507 below only for students receiving alternate content and meeting state testing requirements with alternate assessments.</t>
  </si>
  <si>
    <t>ALG 2</t>
  </si>
  <si>
    <t>GEOM</t>
  </si>
  <si>
    <t>Science</t>
  </si>
  <si>
    <t>BIO</t>
  </si>
  <si>
    <t>Use 03010207 below only for students receiving alternate content and meeting state testing requirements with alternate assessments.</t>
  </si>
  <si>
    <t>ENVIRSYS</t>
  </si>
  <si>
    <t>Aquatic Science</t>
  </si>
  <si>
    <t>AQUA SCI</t>
  </si>
  <si>
    <t>CHEM</t>
  </si>
  <si>
    <t>PHYSICS</t>
  </si>
  <si>
    <t>Astronomy</t>
  </si>
  <si>
    <t>ASTRMY</t>
  </si>
  <si>
    <t>EARTHSYS</t>
  </si>
  <si>
    <t>Integrated Physics And Chemistry</t>
  </si>
  <si>
    <t>IPC</t>
  </si>
  <si>
    <t>Specialized Topics in Science (First Time Taken)</t>
  </si>
  <si>
    <t>STSCI</t>
  </si>
  <si>
    <t>Specialized Topics in Science (Second Time Taken)</t>
  </si>
  <si>
    <t>STSCI2</t>
  </si>
  <si>
    <t>Specialized Topics in Science (Third Time Taken)</t>
  </si>
  <si>
    <t>STSCI3</t>
  </si>
  <si>
    <t>Codes for additional courses that may satisfy science graduation requirements are located in this document under the career and technical education section. For a complete list of courses, refer to the appropriate graduation requirements in 19 TAC, Chapter 74.</t>
  </si>
  <si>
    <t>Social Studies</t>
  </si>
  <si>
    <t>PSYCH</t>
  </si>
  <si>
    <t>SOC</t>
  </si>
  <si>
    <t>Social Studies Advanced Studies (First Time Taken)</t>
  </si>
  <si>
    <t>SSADV1</t>
  </si>
  <si>
    <t>Special Topics in Social Studies (First Time Taken)</t>
  </si>
  <si>
    <t>SPTSS</t>
  </si>
  <si>
    <t>Social Studies Research Methods (First Time Taken)</t>
  </si>
  <si>
    <t>SS RES</t>
  </si>
  <si>
    <t>Social Studies Advanced Studies (Second Time Taken)</t>
  </si>
  <si>
    <t>SSADV2</t>
  </si>
  <si>
    <t>Special Topics in Social Studies (Second Time Taken)</t>
  </si>
  <si>
    <t>SPTSS2</t>
  </si>
  <si>
    <t>Social Studies Research Methods (Second Time Taken)</t>
  </si>
  <si>
    <t>SS RES2</t>
  </si>
  <si>
    <t>Social Studies Advanced Studies (Third Time Taken)</t>
  </si>
  <si>
    <t>SSADV3</t>
  </si>
  <si>
    <t>Special Topics in Social Studies (Third Time Taken)</t>
  </si>
  <si>
    <t>SPTSS3</t>
  </si>
  <si>
    <t>Social Studies Research Methods (Third Time Taken)</t>
  </si>
  <si>
    <t>SS RES3</t>
  </si>
  <si>
    <t>Social Studies Advanced Studies (Fourth Time Taken)</t>
  </si>
  <si>
    <t>SSADV4</t>
  </si>
  <si>
    <t>Special Topics in Social Studies (Fourth Time Taken)</t>
  </si>
  <si>
    <t>SPTSS4</t>
  </si>
  <si>
    <t>Social Studies Research Methods (Fourth Time Taken)</t>
  </si>
  <si>
    <t>SS RES4</t>
  </si>
  <si>
    <t>Special Topics in Social Studies: Hebrew Scriptures (Old Testament)</t>
  </si>
  <si>
    <t>HEBSCSS</t>
  </si>
  <si>
    <t>Special Topics in Social Studies: New Testament</t>
  </si>
  <si>
    <t>NEWTSS</t>
  </si>
  <si>
    <t>Special Topics in Social Studies: Hebrew Scriptures (Old Testament) and New Testament</t>
  </si>
  <si>
    <t>HSNTSS</t>
  </si>
  <si>
    <t>PFL</t>
  </si>
  <si>
    <t>Personal Financial Literacy and Economics</t>
  </si>
  <si>
    <t>PFLECO</t>
  </si>
  <si>
    <t>Ethnic Studies: Mexican American Studies</t>
  </si>
  <si>
    <t>ESMAS</t>
  </si>
  <si>
    <t>Ethnic Studies: African American Studies</t>
  </si>
  <si>
    <t>AFAMSTUD</t>
  </si>
  <si>
    <t>GOVT</t>
  </si>
  <si>
    <t>Economics Advanced Studies (First Time Taken)</t>
  </si>
  <si>
    <t>ECO ADV</t>
  </si>
  <si>
    <t>Economics Advanced Studies (Second Time Taken)</t>
  </si>
  <si>
    <t>ECO ADV2</t>
  </si>
  <si>
    <t>World Geography Studies</t>
  </si>
  <si>
    <t>W GEO</t>
  </si>
  <si>
    <t>US HIST</t>
  </si>
  <si>
    <t>Use 03340107 below only for students receiving alternate content and meeting state testing requirements with alternate assessments.</t>
  </si>
  <si>
    <t>W HIST</t>
  </si>
  <si>
    <t>Economics with Emphasis on the Free Enterprise System and Its Benefits</t>
  </si>
  <si>
    <t>ECO-FE</t>
  </si>
  <si>
    <t>Health I</t>
  </si>
  <si>
    <t>HLTHED1</t>
  </si>
  <si>
    <t>Health II</t>
  </si>
  <si>
    <t>HLTHED2</t>
  </si>
  <si>
    <t>Your Health in the Real World</t>
  </si>
  <si>
    <t>YHITRW</t>
  </si>
  <si>
    <t>Physical Education</t>
  </si>
  <si>
    <t>LIFEFIT</t>
  </si>
  <si>
    <t>Lifetime Recreation and Outdoor Pursuits</t>
  </si>
  <si>
    <t>LIFEROP</t>
  </si>
  <si>
    <t>Skill-Based Lifetime Activities</t>
  </si>
  <si>
    <t>SBLIFE</t>
  </si>
  <si>
    <t>PES00000</t>
  </si>
  <si>
    <t>PE Substitution Athletics 1</t>
  </si>
  <si>
    <t>SUBATH1</t>
  </si>
  <si>
    <t>PES00001</t>
  </si>
  <si>
    <t>PE Substitution Athletics 2</t>
  </si>
  <si>
    <t>SUBATH2</t>
  </si>
  <si>
    <t>PES00002</t>
  </si>
  <si>
    <t>PE Substitution Athletics 3</t>
  </si>
  <si>
    <t>SUBATH3</t>
  </si>
  <si>
    <t>PES00003</t>
  </si>
  <si>
    <t>PE Substitution Athletics 4</t>
  </si>
  <si>
    <t>SUBATH4</t>
  </si>
  <si>
    <t>PES00004</t>
  </si>
  <si>
    <t>PE Substitution JROTC</t>
  </si>
  <si>
    <t>SUBJ1</t>
  </si>
  <si>
    <t>H</t>
  </si>
  <si>
    <t>PE Substitution Non-District Program 1</t>
  </si>
  <si>
    <t>SUBPRO1</t>
  </si>
  <si>
    <t>PE Substitution Non-District Program 2</t>
  </si>
  <si>
    <t>SUBPRO2</t>
  </si>
  <si>
    <t>PE Substitution Non-District Program 3</t>
  </si>
  <si>
    <t>SUBPRO3</t>
  </si>
  <si>
    <t>PE Substitution Non-District Program 4</t>
  </si>
  <si>
    <t>SUBPRO4</t>
  </si>
  <si>
    <t>PES00012</t>
  </si>
  <si>
    <t>PE Substitution Marching Band</t>
  </si>
  <si>
    <t>SUBMB</t>
  </si>
  <si>
    <t>PES00013</t>
  </si>
  <si>
    <t>PE Substitution Cheerleading</t>
  </si>
  <si>
    <t>SUBCHLDG</t>
  </si>
  <si>
    <t>PES00014</t>
  </si>
  <si>
    <t>PE Substitution Drill Team</t>
  </si>
  <si>
    <t>SUBDT</t>
  </si>
  <si>
    <t>PES00015</t>
  </si>
  <si>
    <t>PE Substitution Academic Elective</t>
  </si>
  <si>
    <t>SUBACAD</t>
  </si>
  <si>
    <t>Languages Other Than English</t>
  </si>
  <si>
    <t>Special Topics in Language and Culture</t>
  </si>
  <si>
    <t>SPECTLC</t>
  </si>
  <si>
    <t>Languages Other Than English Level I - Arabic</t>
  </si>
  <si>
    <t>ARABIC 1</t>
  </si>
  <si>
    <t>Languages Other Than English Level II - Arabic</t>
  </si>
  <si>
    <t>ARABIC 2</t>
  </si>
  <si>
    <t>Languages Other Than English Level III - Arabic</t>
  </si>
  <si>
    <t>ARABIC 3</t>
  </si>
  <si>
    <t>Languages Other Than English Level IV - Arabic</t>
  </si>
  <si>
    <t>ARABIC 4</t>
  </si>
  <si>
    <t>Languages Other Than English Level V - Arabic</t>
  </si>
  <si>
    <t>ARABIC 5</t>
  </si>
  <si>
    <t>Languages Other Than English Level VI - Arabic</t>
  </si>
  <si>
    <t>ARABIC 6</t>
  </si>
  <si>
    <t>Languages Other Than English Level VII - Arabic</t>
  </si>
  <si>
    <t>ARABIC 7</t>
  </si>
  <si>
    <t>Seminar in Languages Other Than English, Advanced (First Time Taken) – Arabic</t>
  </si>
  <si>
    <t>SEMARAB1</t>
  </si>
  <si>
    <t>Seminar in Languages Other Than English, Advanced (Second Time Taken) – Arabic</t>
  </si>
  <si>
    <t>SEMARAB2</t>
  </si>
  <si>
    <t>Seminar in Languages Other Than English, Advanced (Third Time Taken) – Arabic</t>
  </si>
  <si>
    <t>SEMARAB3</t>
  </si>
  <si>
    <t>Languages Other Than English Level I - Japanese</t>
  </si>
  <si>
    <t>JAPN 1</t>
  </si>
  <si>
    <t>Languages Other Than English Level II - Japanese</t>
  </si>
  <si>
    <t>JAPN 2</t>
  </si>
  <si>
    <t>Languages Other Than English Level III - Japanese</t>
  </si>
  <si>
    <t>JAPN 3</t>
  </si>
  <si>
    <t>Languages Other Than English Level IV - Japanese</t>
  </si>
  <si>
    <t>JAPN 4</t>
  </si>
  <si>
    <t>Languages Other Than English Level V - Japanese</t>
  </si>
  <si>
    <t>JAPN 5</t>
  </si>
  <si>
    <t>Languages Other Than English Level VI - Japanese</t>
  </si>
  <si>
    <t>JAPN 6</t>
  </si>
  <si>
    <t>Languages Other Than English Level VII - Japanese</t>
  </si>
  <si>
    <t>JAPN 7</t>
  </si>
  <si>
    <t>Seminar in Languages Other Than English, Advanced (First Time Taken) – Japanese</t>
  </si>
  <si>
    <t>SEMJAPN1</t>
  </si>
  <si>
    <t>Seminar in Languages Other Than English, Advanced (Second Time Taken) – Japanese</t>
  </si>
  <si>
    <t>SEMJAPN2</t>
  </si>
  <si>
    <t>Seminar in Languages Other Than English, Advanced (Third Time Taken) – Japanese</t>
  </si>
  <si>
    <t>SEMJAPN3</t>
  </si>
  <si>
    <t>Languages Other Than English Level I - Italian</t>
  </si>
  <si>
    <t>ITAL 1</t>
  </si>
  <si>
    <t>Languages Other Than English Level II - Italian</t>
  </si>
  <si>
    <t>ITAL 2</t>
  </si>
  <si>
    <t>Languages Other Than English Level III - Italian</t>
  </si>
  <si>
    <t>ITAL 3</t>
  </si>
  <si>
    <t>Languages Other Than English Level IV - Italian</t>
  </si>
  <si>
    <t>ITAL 4</t>
  </si>
  <si>
    <t>Languages Other Than English Level V - Italian</t>
  </si>
  <si>
    <t>ITAL 5</t>
  </si>
  <si>
    <t>Languages Other Than English Level VI - Italian</t>
  </si>
  <si>
    <t>ITAL 6</t>
  </si>
  <si>
    <t>Languages Other Than English Level VII - Italian</t>
  </si>
  <si>
    <t>ITAL 7</t>
  </si>
  <si>
    <t>Seminar in Languages Other Than English, Advanced (First Time Taken) – Italian</t>
  </si>
  <si>
    <t>SEMITAL1</t>
  </si>
  <si>
    <t>Seminar in Languages Other Than English, Advanced (Second Time Taken) – Italian</t>
  </si>
  <si>
    <t>SEMITAL2</t>
  </si>
  <si>
    <t>Seminar in Languages Other Than English, Advanced (Third Time Taken) – Italian</t>
  </si>
  <si>
    <t>SEMITAL3</t>
  </si>
  <si>
    <t>Languages Other Than English Level I - French</t>
  </si>
  <si>
    <t>FREN 1</t>
  </si>
  <si>
    <t>Languages Other Than English Level II - French</t>
  </si>
  <si>
    <t>FREN 2</t>
  </si>
  <si>
    <t>Languages Other Than English Level III - French</t>
  </si>
  <si>
    <t>FREN 3</t>
  </si>
  <si>
    <t>Languages Other Than English Level IV - French</t>
  </si>
  <si>
    <t>FREN 4</t>
  </si>
  <si>
    <t>Languages Other Than English Level V - French</t>
  </si>
  <si>
    <t>FREN 5</t>
  </si>
  <si>
    <t>Languages Other Than English Level VI - French</t>
  </si>
  <si>
    <t>FREN 6</t>
  </si>
  <si>
    <t>Languages Other Than English Level VII - French</t>
  </si>
  <si>
    <t>FREN 7</t>
  </si>
  <si>
    <t>Seminar in Languages Other Than English, Advanced (First Time Taken) – French</t>
  </si>
  <si>
    <t>SEMFREN1</t>
  </si>
  <si>
    <t>Seminar in Languages Other Than English, Advanced (Second Time Taken) – French</t>
  </si>
  <si>
    <t>SEMFREN2</t>
  </si>
  <si>
    <t>Seminar in Languages Other Than English, Advanced (Third Time Taken) – French</t>
  </si>
  <si>
    <t>SEMFREN3</t>
  </si>
  <si>
    <t>Languages Other Than English Level I - German</t>
  </si>
  <si>
    <t>GERMAN 1</t>
  </si>
  <si>
    <t>Languages Other Than English Level II - German</t>
  </si>
  <si>
    <t>GERMAN 2</t>
  </si>
  <si>
    <t>Languages Other Than English Level III - German</t>
  </si>
  <si>
    <t>GERMAN 3</t>
  </si>
  <si>
    <t>Languages Other Than English Level IV - German</t>
  </si>
  <si>
    <t>GERMAN 4</t>
  </si>
  <si>
    <t>Languages Other Than English Level V - German</t>
  </si>
  <si>
    <t>GERMAN 5</t>
  </si>
  <si>
    <t>Languages Other Than English Level VI - German</t>
  </si>
  <si>
    <t>GERMAN 6</t>
  </si>
  <si>
    <t>Languages Other Than English Level VII - German</t>
  </si>
  <si>
    <t>GERMAN 7</t>
  </si>
  <si>
    <t>Seminar in Languages Other Than English, Advanced (First Time Taken) - German</t>
  </si>
  <si>
    <t>SEMGRMN1</t>
  </si>
  <si>
    <t>Seminar in Languages Other Than English, Advanced (Second Time Taken) - German</t>
  </si>
  <si>
    <t>SEMGRMN2</t>
  </si>
  <si>
    <t>Seminar in Languages Other Than English, Advanced (Third Time Taken) - German</t>
  </si>
  <si>
    <t>SEMGRMN3</t>
  </si>
  <si>
    <t>Languages Other Than English, Classical Languages, Level I - Latin</t>
  </si>
  <si>
    <t>LATIN 1</t>
  </si>
  <si>
    <t>Languages Other Than English, Classical Languages, Level II - Latin</t>
  </si>
  <si>
    <t>LATIN 2</t>
  </si>
  <si>
    <t>Languages Other Than English, Classical Languages, Level III - Latin</t>
  </si>
  <si>
    <t>LATIN 3</t>
  </si>
  <si>
    <t>Languages Other Than English, Classical Languages, Level IV - Latin</t>
  </si>
  <si>
    <t>LATIN 4</t>
  </si>
  <si>
    <t>Languages Other Than English, Classical Languages, Level V - Latin</t>
  </si>
  <si>
    <t>LATIN 5</t>
  </si>
  <si>
    <t>Languages Other Than English, Classical Languages, Level VI - Latin</t>
  </si>
  <si>
    <t>LATIN 6</t>
  </si>
  <si>
    <t>Languages Other Than English, Classical Languages, Level VII - Latin</t>
  </si>
  <si>
    <t>LATIN 7</t>
  </si>
  <si>
    <t>Seminar in Classical Languages, Advanced (First Time Taken) - Latin</t>
  </si>
  <si>
    <t>SEMCLAS1</t>
  </si>
  <si>
    <t>Seminar in Classical Languages, Advanced (Second Time Taken) - Latin</t>
  </si>
  <si>
    <t>SEMCLAS2</t>
  </si>
  <si>
    <t>Seminar in Classical Languages, Advanced (Third Time Taken) - Latin</t>
  </si>
  <si>
    <t>SEMCLAS3</t>
  </si>
  <si>
    <t>A student may not receive more than one credit for the same level in the same language. For example, a student may be awarded credit for Spanish for Spanish Speakers, Level I or LOTE, Level I – Spanish but not both.</t>
  </si>
  <si>
    <t>Languages Other Than English Level I - Spanish</t>
  </si>
  <si>
    <t>SPAN 1</t>
  </si>
  <si>
    <t>Languages Other Than English Level I - Spanish For Spanish Speakers</t>
  </si>
  <si>
    <t>SSSPAN 1</t>
  </si>
  <si>
    <t>Languages Other Than English Level II - Spanish</t>
  </si>
  <si>
    <t>SPAN 2</t>
  </si>
  <si>
    <t>Languages Other Than English Level II - Spanish For Spanish Speakers</t>
  </si>
  <si>
    <t>SSSPAN 2</t>
  </si>
  <si>
    <t>Languages Other Than English Level III - Spanish</t>
  </si>
  <si>
    <t>SPAN 3</t>
  </si>
  <si>
    <t>Languages Other Than English Level III - Spanish For Spanish Speakers</t>
  </si>
  <si>
    <t>SSSPAN 3</t>
  </si>
  <si>
    <t>Languages Other Than English Level IV - Spanish</t>
  </si>
  <si>
    <t>SPAN 4</t>
  </si>
  <si>
    <t>Languages Other Than English Level IV - Spanish For Spanish Speakers</t>
  </si>
  <si>
    <t>SSSPAN 4</t>
  </si>
  <si>
    <t>Languages Other Than English Level V - Spanish</t>
  </si>
  <si>
    <t>SPAN 5</t>
  </si>
  <si>
    <t>Languages Other Than English Level VI - Spanish</t>
  </si>
  <si>
    <t>SPAN 6</t>
  </si>
  <si>
    <t>Languages Other Than English Level VII - Spanish</t>
  </si>
  <si>
    <t>SPAN 7</t>
  </si>
  <si>
    <t>Seminar in Languages Other Than English, Advanced (First Time Taken) – Spanish</t>
  </si>
  <si>
    <t>SEMSPAN1</t>
  </si>
  <si>
    <t>Seminar in Languages Other Than English, Advanced (Second Time Taken) – Spanish</t>
  </si>
  <si>
    <t>SEMSPAN2</t>
  </si>
  <si>
    <t>Seminar in Languages Other Than English, Advanced (Third Time Taken) – Spanish</t>
  </si>
  <si>
    <t>SEMSPAN3</t>
  </si>
  <si>
    <t>Languages Other Than English Level I - Russian</t>
  </si>
  <si>
    <t>RUSS 1</t>
  </si>
  <si>
    <t>Languages Other Than English Level II - Russian</t>
  </si>
  <si>
    <t>RUSS 2</t>
  </si>
  <si>
    <t>Languages Other Than English Level III - Russian</t>
  </si>
  <si>
    <t>RUSS 3</t>
  </si>
  <si>
    <t>Languages Other Than English Level IV - Russian</t>
  </si>
  <si>
    <t>RUSS 4</t>
  </si>
  <si>
    <t>Languages Other Than English Level V - Russian</t>
  </si>
  <si>
    <t>RUSS 5</t>
  </si>
  <si>
    <t>Languages Other Than English Level VI - Russian</t>
  </si>
  <si>
    <t>RUSS 6</t>
  </si>
  <si>
    <t>Languages Other Than English Level VII - Russian</t>
  </si>
  <si>
    <t>RUSS 7</t>
  </si>
  <si>
    <t>Seminar in Languages Other Than English, Advanced (First Time Taken) – Russian</t>
  </si>
  <si>
    <t>SEMRUSS1</t>
  </si>
  <si>
    <t>Seminar in Languages Other Than English, Advanced (Second Time Taken) – Russian</t>
  </si>
  <si>
    <t>SEMRUSS2</t>
  </si>
  <si>
    <t>Seminar in Languages Other Than English, Advanced (Third Time Taken) – Russian</t>
  </si>
  <si>
    <t>SEMRUSS3</t>
  </si>
  <si>
    <t>Languages Other Than English Level I – Portuguese</t>
  </si>
  <si>
    <t>PORTUG 1</t>
  </si>
  <si>
    <t>Languages Other Than English Level II – Portuguese</t>
  </si>
  <si>
    <t>PORTUG 2</t>
  </si>
  <si>
    <t>Languages Other Than English Level III – Portuguese</t>
  </si>
  <si>
    <t>PORTUG 3</t>
  </si>
  <si>
    <t>Languages Other Than English Level IV – Portuguese</t>
  </si>
  <si>
    <t>PORTUG 4</t>
  </si>
  <si>
    <t>Languages Other Than English Level V – Portuguese</t>
  </si>
  <si>
    <t>PORTUG 5</t>
  </si>
  <si>
    <t>Languages Other Than English Level VI – Portuguese</t>
  </si>
  <si>
    <t>PORTUG 6</t>
  </si>
  <si>
    <t>Languages Other Than English Level VII – Portuguese</t>
  </si>
  <si>
    <t>PORTUG 7</t>
  </si>
  <si>
    <t>Seminar in Languages Other Than English, Advanced (First Time Taken) – Portuguese</t>
  </si>
  <si>
    <t>SEMPORT1</t>
  </si>
  <si>
    <t>Seminar in Languages Other Than English, Advanced (Second Time Taken) – Portuguese</t>
  </si>
  <si>
    <t>SEMPORT2</t>
  </si>
  <si>
    <t>Seminar in Languages Other Than English, Advanced (Third Time Taken) – Portuguese</t>
  </si>
  <si>
    <t>SEMPORT3</t>
  </si>
  <si>
    <t>Languages Other Than English Level I – Chinese</t>
  </si>
  <si>
    <t>CHIN 1</t>
  </si>
  <si>
    <t>Languages Other Than English Level II – Chinese</t>
  </si>
  <si>
    <t>CHIN 2</t>
  </si>
  <si>
    <t>Languages Other Than English Level III – Chinese</t>
  </si>
  <si>
    <t>CHIN 3</t>
  </si>
  <si>
    <t>Languages Other Than English Level IV – Chinese</t>
  </si>
  <si>
    <t>CHIN 4</t>
  </si>
  <si>
    <t>Languages Other Than English Level V – Chinese</t>
  </si>
  <si>
    <t>CHIN 5</t>
  </si>
  <si>
    <t>Languages Other Than English Level VI – Chinese</t>
  </si>
  <si>
    <t>CHIN 6</t>
  </si>
  <si>
    <t>Languages Other Than English Level VII – Chinese</t>
  </si>
  <si>
    <t>CHIN 7</t>
  </si>
  <si>
    <t>Seminar in Languages Other Than English, Advanced (First Time Taken) – Chinese</t>
  </si>
  <si>
    <t>SEMCHIN1</t>
  </si>
  <si>
    <t>Seminar in Languages Other Than English, Advanced (Second Time Taken) – Chinese</t>
  </si>
  <si>
    <t>SEMCHIN2</t>
  </si>
  <si>
    <t>Seminar in Languages Other Than English, Advanced (Third Time Taken) – Chinese</t>
  </si>
  <si>
    <t>SEMCHIN3</t>
  </si>
  <si>
    <t>Languages Other Than English Level I – Vietnamese</t>
  </si>
  <si>
    <t>VIETNA 1</t>
  </si>
  <si>
    <t>Languages Other Than English Level II – Vietnamese</t>
  </si>
  <si>
    <t>VIETNA 2</t>
  </si>
  <si>
    <t>Languages Other Than English Level III – Vietnamese</t>
  </si>
  <si>
    <t>VIETNA 3</t>
  </si>
  <si>
    <t>Languages Other Than English Level IV – Vietnamese</t>
  </si>
  <si>
    <t>VIETNA 4</t>
  </si>
  <si>
    <t>Languages Other Than English Level V – Vietnamese</t>
  </si>
  <si>
    <t>VIETNA 5</t>
  </si>
  <si>
    <t>Languages Other Than English Level VI – Vietnamese</t>
  </si>
  <si>
    <t>VIETNA 6</t>
  </si>
  <si>
    <t>Languages Other Than English Level VII – Vietnamese</t>
  </si>
  <si>
    <t>VIETNA 7</t>
  </si>
  <si>
    <t>Seminar in Languages Other Than English, Advanced (First Time Taken) – Vietnamese</t>
  </si>
  <si>
    <t>SEMVIET1</t>
  </si>
  <si>
    <t>Seminar in Languages Other Than English, Advanced (Second Time Taken) – Vietnamese</t>
  </si>
  <si>
    <t>SEMVIET2</t>
  </si>
  <si>
    <t>Seminar in Languages Other Than English, Advanced (Third Time Taken) – Vietnamese</t>
  </si>
  <si>
    <t>SEMVIET3</t>
  </si>
  <si>
    <t>Languages Other Than English Level I – Hindi</t>
  </si>
  <si>
    <t>HINDI 1</t>
  </si>
  <si>
    <t>Languages Other Than English Level II – Hindi</t>
  </si>
  <si>
    <t>HINDI 2</t>
  </si>
  <si>
    <t>Languages Other Than English Level III – Hindi</t>
  </si>
  <si>
    <t>HINDI 3</t>
  </si>
  <si>
    <t>Languages Other Than English Level IV – Hindi</t>
  </si>
  <si>
    <t>HINDI 4</t>
  </si>
  <si>
    <t>Languages Other Than English Level V – Hindi</t>
  </si>
  <si>
    <t>HINDI 5</t>
  </si>
  <si>
    <t>Languages Other Than English Level VI – Hindi</t>
  </si>
  <si>
    <t>HINDI 6</t>
  </si>
  <si>
    <t>Languages Other Than English Level VII – Hindi</t>
  </si>
  <si>
    <t>HINDI 7</t>
  </si>
  <si>
    <t>Seminar in Languages Other Than English, Advanced (First Time Taken) – Hindi</t>
  </si>
  <si>
    <t>SEMHIND1</t>
  </si>
  <si>
    <t>Seminar in Languages Other Than English, Advanced (Second Time Taken) – Hindi</t>
  </si>
  <si>
    <t>SEMHIND2</t>
  </si>
  <si>
    <t>Seminar in Languages Other Than English, Advanced (Third Time Taken) – Hindi</t>
  </si>
  <si>
    <t>SEMHIND3</t>
  </si>
  <si>
    <t>Languages Other Than English Level I – Urdu</t>
  </si>
  <si>
    <t>URDU1</t>
  </si>
  <si>
    <t>Languages Other Than English Level II – Urdu</t>
  </si>
  <si>
    <t>URDU2</t>
  </si>
  <si>
    <t>Languages Other Than English Level III – Urdu</t>
  </si>
  <si>
    <t>URDU3</t>
  </si>
  <si>
    <t>Languages Other Than English Level IV – Urdu</t>
  </si>
  <si>
    <t>URDU4</t>
  </si>
  <si>
    <t>Languages Other Than English Level V – Urdu</t>
  </si>
  <si>
    <t>URDU5</t>
  </si>
  <si>
    <t>Languages Other Than English Level VI – Urdu</t>
  </si>
  <si>
    <t>URDU6</t>
  </si>
  <si>
    <t>Languages Other Than English Level VII – Urdu</t>
  </si>
  <si>
    <t>URDU7</t>
  </si>
  <si>
    <t>Seminar in Languages Other Than English, Advanced (First Time Taken) – Urdu</t>
  </si>
  <si>
    <t>SEMURDU1</t>
  </si>
  <si>
    <t>Seminar in Languages Other Than English, Advanced (Second Time Taken) – Urdu</t>
  </si>
  <si>
    <t>SEMURDU2</t>
  </si>
  <si>
    <t>Seminar in Languages Other Than English, Advanced (Third Time Taken) – Urdu</t>
  </si>
  <si>
    <t>SEMURDU3</t>
  </si>
  <si>
    <t>Languages Other Than English Level I – American Sign Language</t>
  </si>
  <si>
    <t>ASL 1</t>
  </si>
  <si>
    <t>Languages Other Than English Level II – American Sign Language</t>
  </si>
  <si>
    <t>ASL 2</t>
  </si>
  <si>
    <t>Languages Other Than English Level III – American Sign Language</t>
  </si>
  <si>
    <t>ASL 3</t>
  </si>
  <si>
    <t>Languages Other Than English Level IV – American Sign Language</t>
  </si>
  <si>
    <t>ASL 4</t>
  </si>
  <si>
    <t>American Sign Language, Advanced Independent Study (First Time Taken)</t>
  </si>
  <si>
    <t>ADVASL1</t>
  </si>
  <si>
    <t>American Sign Language, Advanced Independent Study (Second Time Taken)</t>
  </si>
  <si>
    <t>ADVASL2</t>
  </si>
  <si>
    <t>American Sign Language, Advanced Independent Study (Third Time Taken)</t>
  </si>
  <si>
    <t>ADVASL3</t>
  </si>
  <si>
    <t>Languages Other Than English Level I – Turkish</t>
  </si>
  <si>
    <t>TURKISH1</t>
  </si>
  <si>
    <t>Languages Other Than English Level II – Turkish</t>
  </si>
  <si>
    <t>TURKISH2</t>
  </si>
  <si>
    <t>Languages Other Than English Level III – Turkish</t>
  </si>
  <si>
    <t>TURKISH3</t>
  </si>
  <si>
    <t>Languages Other Than English Level IV – Turkish</t>
  </si>
  <si>
    <t>TURKISH4</t>
  </si>
  <si>
    <t>Languages Other Than English Level V – Turkish</t>
  </si>
  <si>
    <t>TURKISH5</t>
  </si>
  <si>
    <t>Languages Other Than English Level VI – Turkish</t>
  </si>
  <si>
    <t>TURKISH6</t>
  </si>
  <si>
    <t>Languages Other Than English Level VII – Turkish</t>
  </si>
  <si>
    <t>TURKISH7</t>
  </si>
  <si>
    <t>Seminar in Languages Other Than English, Advanced (First Time Taken) – Turkish</t>
  </si>
  <si>
    <t>SEMTURK1</t>
  </si>
  <si>
    <t>Seminar in Languages Other Than English, Advanced (Second Time Taken) – Turkish</t>
  </si>
  <si>
    <t>SEMTURK2</t>
  </si>
  <si>
    <t>Seminar in Languages Other Than English, Advanced (Third Time Taken) – Turkish</t>
  </si>
  <si>
    <t>SEMTURK3</t>
  </si>
  <si>
    <t>Languages Other Than English Level I – Korean</t>
  </si>
  <si>
    <t>KOREAN1</t>
  </si>
  <si>
    <t>Languages Other Than English Level II – Korean</t>
  </si>
  <si>
    <t>KOREAN2</t>
  </si>
  <si>
    <t>Languages Other Than English Level III – Korean</t>
  </si>
  <si>
    <t>KOREAN3</t>
  </si>
  <si>
    <t>Languages Other Than English Level IV – Korean</t>
  </si>
  <si>
    <t>KOREAN4</t>
  </si>
  <si>
    <t>Languages Other Than English Level V – Korean</t>
  </si>
  <si>
    <t>KOREAN5</t>
  </si>
  <si>
    <t>Languages Other Than English Level VI – Korean</t>
  </si>
  <si>
    <t>KOREAN6</t>
  </si>
  <si>
    <t>Languages Other Than English Level VII – Korean</t>
  </si>
  <si>
    <t>KOREAN7</t>
  </si>
  <si>
    <t>Seminar in Languages Other Than English, Advanced (First Time Taken) – Korean</t>
  </si>
  <si>
    <t>SEMKORE1</t>
  </si>
  <si>
    <t>Seminar in Languages Other Than English, Advanced (Second Time Taken) – Korean</t>
  </si>
  <si>
    <t>SEMKORE2</t>
  </si>
  <si>
    <t>Seminar in Languages Other Than English, Advanced (Third Time Taken) – Korean</t>
  </si>
  <si>
    <t>SEMKORE3</t>
  </si>
  <si>
    <t>Advanced Language for Career Applications</t>
  </si>
  <si>
    <t>ADVLCA</t>
  </si>
  <si>
    <t>Other Foreign Languages Level I</t>
  </si>
  <si>
    <t>OTHR FL1</t>
  </si>
  <si>
    <t>Other Foreign Languages Level II</t>
  </si>
  <si>
    <t>OTHR FL2</t>
  </si>
  <si>
    <t>Other Foreign Languages Level III</t>
  </si>
  <si>
    <t>OTHR FL3</t>
  </si>
  <si>
    <t>Other Foreign Languages Level IV</t>
  </si>
  <si>
    <t>OTHR FL4</t>
  </si>
  <si>
    <t>Other Foreign Languages Level V</t>
  </si>
  <si>
    <t>OTHR FL5</t>
  </si>
  <si>
    <t>Other Foreign Languages Level VI</t>
  </si>
  <si>
    <t>OTHR FL6</t>
  </si>
  <si>
    <t>Other Foreign Languages Level VII</t>
  </si>
  <si>
    <t>OTHR FL7</t>
  </si>
  <si>
    <t>Discovering Languages and Cultures</t>
  </si>
  <si>
    <t>DISLANC</t>
  </si>
  <si>
    <t>Fine Arts</t>
  </si>
  <si>
    <t>FAS00001</t>
  </si>
  <si>
    <t>Fine Arts Substitution, Community-based Program</t>
  </si>
  <si>
    <t>SUBFACB</t>
  </si>
  <si>
    <t>Music I, Band I</t>
  </si>
  <si>
    <t>MUS1BAND</t>
  </si>
  <si>
    <t>Music II, Band II</t>
  </si>
  <si>
    <t>MUS2BAND</t>
  </si>
  <si>
    <t>Music III, Band III</t>
  </si>
  <si>
    <t>MUS3BAND</t>
  </si>
  <si>
    <t>Music IV, Band IV</t>
  </si>
  <si>
    <t>MUS4BAND</t>
  </si>
  <si>
    <t>Music I, Orchestra I</t>
  </si>
  <si>
    <t>MUS1ORCH</t>
  </si>
  <si>
    <t>Music II, Orchestra II</t>
  </si>
  <si>
    <t>MUS2ORCH</t>
  </si>
  <si>
    <t>Music III, Orchestra III</t>
  </si>
  <si>
    <t>MUS3ORCH</t>
  </si>
  <si>
    <t>Music IV, Orchestra IV</t>
  </si>
  <si>
    <t>MUS4ORCH</t>
  </si>
  <si>
    <t>Music I, Choir I</t>
  </si>
  <si>
    <t>MUS1CHOR</t>
  </si>
  <si>
    <t>Music II, Choir II</t>
  </si>
  <si>
    <t>MUS2CHOR</t>
  </si>
  <si>
    <t>Music III, Choir III</t>
  </si>
  <si>
    <t>MUS3CHOR</t>
  </si>
  <si>
    <t>Music IV, Choir IV</t>
  </si>
  <si>
    <t>MUS4CHOR</t>
  </si>
  <si>
    <t>Music I, Jazz Ensemble I</t>
  </si>
  <si>
    <t>MUS1JZBN</t>
  </si>
  <si>
    <t>Music II, Jazz Ensemble II</t>
  </si>
  <si>
    <t>MUS2JZBN</t>
  </si>
  <si>
    <t>Music III, Jazz Ensemble III</t>
  </si>
  <si>
    <t>MUS3JZBN</t>
  </si>
  <si>
    <t>Music IV, Jazz Ensemble IV</t>
  </si>
  <si>
    <t>MUS4JZBN</t>
  </si>
  <si>
    <t>Music I, Instrumental Ensemble I</t>
  </si>
  <si>
    <t>MUS1INEN</t>
  </si>
  <si>
    <t>Music II, Instrumental Ensemble II</t>
  </si>
  <si>
    <t>MUS2INEN</t>
  </si>
  <si>
    <t>Music III, Instrumental Ensemble III</t>
  </si>
  <si>
    <t>MUS3INEN</t>
  </si>
  <si>
    <t>Music IV, Instrumental Ensemble IV</t>
  </si>
  <si>
    <t>MUS4INEN</t>
  </si>
  <si>
    <t>Music I, Vocal Ensemble I</t>
  </si>
  <si>
    <t>MUS1VOEN</t>
  </si>
  <si>
    <t>Music II, Vocal Ensemble II</t>
  </si>
  <si>
    <t>MUS2VOEN</t>
  </si>
  <si>
    <t>Music III, Vocal Ensemble III</t>
  </si>
  <si>
    <t>MUS3VOEN</t>
  </si>
  <si>
    <t>Music IV, Vocal Ensemble IV</t>
  </si>
  <si>
    <t>MUS4VOEN</t>
  </si>
  <si>
    <t>Music I, Applied Music I</t>
  </si>
  <si>
    <t>MUS1APL</t>
  </si>
  <si>
    <t>Music II, Applied Music II</t>
  </si>
  <si>
    <t>MUS2APL</t>
  </si>
  <si>
    <t>Music III, Applied Music III</t>
  </si>
  <si>
    <t>MUS3APL</t>
  </si>
  <si>
    <t>Music IV, Applied Music IV</t>
  </si>
  <si>
    <t>MUS4APL</t>
  </si>
  <si>
    <t>Music I, Jazz Improvisation I</t>
  </si>
  <si>
    <t>MUS1JZIM</t>
  </si>
  <si>
    <t>Music II, Jazz Improvisation II</t>
  </si>
  <si>
    <t>MUS2JZIM</t>
  </si>
  <si>
    <t>Music III, Jazz Improvisation III</t>
  </si>
  <si>
    <t>MUS3JZIM</t>
  </si>
  <si>
    <t>Music IV, Jazz Improvisation IV</t>
  </si>
  <si>
    <t>MUS4JZIM</t>
  </si>
  <si>
    <t>Music I, World Music Ensemble I</t>
  </si>
  <si>
    <t>MUS1WME</t>
  </si>
  <si>
    <t>Music II, World Music Ensemble II</t>
  </si>
  <si>
    <t>MUS2WME</t>
  </si>
  <si>
    <t>Music III, World Music Ensemble III</t>
  </si>
  <si>
    <t>MUS3WME</t>
  </si>
  <si>
    <t>Music IV, World Music Ensemble IV</t>
  </si>
  <si>
    <t>MUS4WME</t>
  </si>
  <si>
    <t>Music I, Mariachi I</t>
  </si>
  <si>
    <t>MUS1MAR</t>
  </si>
  <si>
    <t>Music II, Mariachi II</t>
  </si>
  <si>
    <t>MUS2MAR</t>
  </si>
  <si>
    <t>Music III, Mariachi III</t>
  </si>
  <si>
    <t>MUS3MAR</t>
  </si>
  <si>
    <t>Music IV, Mariachi IV</t>
  </si>
  <si>
    <t>MUS4MAR</t>
  </si>
  <si>
    <t>Music I, Piano I</t>
  </si>
  <si>
    <t>MUS1PIA</t>
  </si>
  <si>
    <t>Music II, Piano II</t>
  </si>
  <si>
    <t>MUS2PIA</t>
  </si>
  <si>
    <t>Music III, Piano III</t>
  </si>
  <si>
    <t>MUS3PIA</t>
  </si>
  <si>
    <t>Music IV, Piano IV</t>
  </si>
  <si>
    <t>MUS4PIA</t>
  </si>
  <si>
    <t>Music I, Guitar I</t>
  </si>
  <si>
    <t>MUS1GTR</t>
  </si>
  <si>
    <t>Music II, Guitar II</t>
  </si>
  <si>
    <t>MUS2GTR</t>
  </si>
  <si>
    <t>Music III, Guitar III</t>
  </si>
  <si>
    <t>MUS3GTR</t>
  </si>
  <si>
    <t>Music IV, Guitar IV</t>
  </si>
  <si>
    <t>MUS4GTR</t>
  </si>
  <si>
    <t>Music I, Harp I</t>
  </si>
  <si>
    <t>MUS1HRP</t>
  </si>
  <si>
    <t>Music II, Harp II</t>
  </si>
  <si>
    <t>MUS2HRP</t>
  </si>
  <si>
    <t>Music III, Harp III</t>
  </si>
  <si>
    <t>MUS3HRP</t>
  </si>
  <si>
    <t>Music IV, Harp IV</t>
  </si>
  <si>
    <t>MUS4HRP</t>
  </si>
  <si>
    <t>Music Studies, Music Theory I</t>
  </si>
  <si>
    <t>MUSSMT1</t>
  </si>
  <si>
    <t>Music Studies, Music Theory II</t>
  </si>
  <si>
    <t>MUSSMT2</t>
  </si>
  <si>
    <t>Music Studies, Music Appreciation I</t>
  </si>
  <si>
    <t>MUSSMA1</t>
  </si>
  <si>
    <t>Music Studies, Music Appreciation II</t>
  </si>
  <si>
    <t>MUSSMA2</t>
  </si>
  <si>
    <t>Music Studies, Music Business I</t>
  </si>
  <si>
    <t>MUSSMB1</t>
  </si>
  <si>
    <t>Music Studies, Music Business II</t>
  </si>
  <si>
    <t>MUSSMB2</t>
  </si>
  <si>
    <t>Music Studies, Music Composition I</t>
  </si>
  <si>
    <t>MUSSMC1</t>
  </si>
  <si>
    <t>Music Studies, Music Composition II</t>
  </si>
  <si>
    <t>MUSSMC2</t>
  </si>
  <si>
    <t>Music Studies, Music Production I</t>
  </si>
  <si>
    <t>MUSSMP1</t>
  </si>
  <si>
    <t>Music Studies, Music Production II</t>
  </si>
  <si>
    <t>MUSSMP2</t>
  </si>
  <si>
    <t>Music Studies, Music and Media Communications I</t>
  </si>
  <si>
    <t>MUSSMCOM1</t>
  </si>
  <si>
    <t>Music Studies, Music and Media Communications II</t>
  </si>
  <si>
    <t>MUSSMCOM2</t>
  </si>
  <si>
    <t>Theatre I, Theatre Arts I</t>
  </si>
  <si>
    <t>TH1</t>
  </si>
  <si>
    <t>Theatre II, Theatre Arts II</t>
  </si>
  <si>
    <t>TH2</t>
  </si>
  <si>
    <t>Theatre III, Theatre Arts III</t>
  </si>
  <si>
    <t>TH3</t>
  </si>
  <si>
    <t>Theatre IV, Theatre Arts IV</t>
  </si>
  <si>
    <t>TH4</t>
  </si>
  <si>
    <t>Technical Theatre I</t>
  </si>
  <si>
    <t>TH1TECH</t>
  </si>
  <si>
    <t>Technical Theatre II</t>
  </si>
  <si>
    <t>TH2TECH</t>
  </si>
  <si>
    <t>Theatre I, Theatre Production I</t>
  </si>
  <si>
    <t>TH1PROD</t>
  </si>
  <si>
    <t>Theatre II, Theatre Production II</t>
  </si>
  <si>
    <t>TH2PROD</t>
  </si>
  <si>
    <t>Theatre III, Theatre Production III</t>
  </si>
  <si>
    <t>TH3PROD</t>
  </si>
  <si>
    <t>Theatre IV, Theatre Production IV</t>
  </si>
  <si>
    <t>TH4PROD</t>
  </si>
  <si>
    <t>Technical Theatre III</t>
  </si>
  <si>
    <t>TH3TECH</t>
  </si>
  <si>
    <t>Technical Theatre IV</t>
  </si>
  <si>
    <t>TH4TECH</t>
  </si>
  <si>
    <t>Theatre I, Theatre and Media Communications I</t>
  </si>
  <si>
    <t>TH1MCOM</t>
  </si>
  <si>
    <t>Theatre II, Theatre and Media Communications II</t>
  </si>
  <si>
    <t>TH2MCOM</t>
  </si>
  <si>
    <t>Theatre III, Playwriting I</t>
  </si>
  <si>
    <t>TH3PLAY</t>
  </si>
  <si>
    <t>Theatre IV, Playwriting II</t>
  </si>
  <si>
    <t>TH4PLAY</t>
  </si>
  <si>
    <t>Theatre III, Directing I</t>
  </si>
  <si>
    <t>TH3DIR</t>
  </si>
  <si>
    <t>Theatre IV, Directing II</t>
  </si>
  <si>
    <t>TH4DIR</t>
  </si>
  <si>
    <t>Musical Theatre I</t>
  </si>
  <si>
    <t>MUSTH1</t>
  </si>
  <si>
    <t>Musical Theatre II</t>
  </si>
  <si>
    <t>MUSTH2</t>
  </si>
  <si>
    <t>Musical Theatre III</t>
  </si>
  <si>
    <t>MUSTH3</t>
  </si>
  <si>
    <t>Musical Theatre IV</t>
  </si>
  <si>
    <t>MUSTH4</t>
  </si>
  <si>
    <t>Technical Theatre II, Lighting and Sound</t>
  </si>
  <si>
    <t>TTH2LAS</t>
  </si>
  <si>
    <t>Technical Theatre III, Advanced Lighting and Sound</t>
  </si>
  <si>
    <t>TTH3ALAS</t>
  </si>
  <si>
    <t>Technical Theatre IV, Advanced Lighting and Sound</t>
  </si>
  <si>
    <t>TTH4ALAS</t>
  </si>
  <si>
    <t>Technical Theatre II, Stagecraft</t>
  </si>
  <si>
    <t>TTH2SC</t>
  </si>
  <si>
    <t>Technical Theatre III, Advanced Stagecraft</t>
  </si>
  <si>
    <t>TTH3ASC</t>
  </si>
  <si>
    <t>Technical Theatre IV, Advanced Stagecraft</t>
  </si>
  <si>
    <t>TTH4ASC</t>
  </si>
  <si>
    <t>Technical Theatre II, Costume Construction</t>
  </si>
  <si>
    <t>TTH2COS</t>
  </si>
  <si>
    <t>Technical Theatre III, Advanced Costume Construction</t>
  </si>
  <si>
    <t>TTH3ACOS</t>
  </si>
  <si>
    <t>Technical Theatre IV, Advanced Costume Construction</t>
  </si>
  <si>
    <t>TTH4ACOS</t>
  </si>
  <si>
    <t>Technical Theatre II, Make-up for the Theatre</t>
  </si>
  <si>
    <t>TTH2MAKE</t>
  </si>
  <si>
    <t>Technical Theatre III, Make-up for the Theatre</t>
  </si>
  <si>
    <t>TTH3MAKE</t>
  </si>
  <si>
    <t>Technical Theatre IV, Make-up for the Theatre</t>
  </si>
  <si>
    <t>TTH4MAKE</t>
  </si>
  <si>
    <t>Technical Theatre II, Design for the Theatre</t>
  </si>
  <si>
    <t>TTH2DES</t>
  </si>
  <si>
    <t>Technical Theatre III, Advanced Design for the Theatre</t>
  </si>
  <si>
    <t>TTH3ADES</t>
  </si>
  <si>
    <t>Technical Theatre IV, Advanced Design for the Theatre</t>
  </si>
  <si>
    <t>TTH4ADES</t>
  </si>
  <si>
    <t>Technical Theatre II, Theatre Management</t>
  </si>
  <si>
    <t>TTH2MGT</t>
  </si>
  <si>
    <t>Technical Theatre III, Advanced Theatre Management</t>
  </si>
  <si>
    <t>TTH3AMGT</t>
  </si>
  <si>
    <t>Technical Theatre IV Advanced Theatre Management</t>
  </si>
  <si>
    <t>TTH4AMGT</t>
  </si>
  <si>
    <t>ART 1</t>
  </si>
  <si>
    <t>Art I, Art and Media Communications I</t>
  </si>
  <si>
    <t>ART1MCOM</t>
  </si>
  <si>
    <t>ART1APP</t>
  </si>
  <si>
    <t>Art II</t>
  </si>
  <si>
    <t>ART2</t>
  </si>
  <si>
    <t>Art III</t>
  </si>
  <si>
    <t>ART3</t>
  </si>
  <si>
    <t>Art IV</t>
  </si>
  <si>
    <t>ART4</t>
  </si>
  <si>
    <t>Art II, Drawing I</t>
  </si>
  <si>
    <t>ART2DRAW</t>
  </si>
  <si>
    <t>Art II, Painting I</t>
  </si>
  <si>
    <t>ART2PATG</t>
  </si>
  <si>
    <t>Art II, Printmaking I</t>
  </si>
  <si>
    <t>ART2PRNT</t>
  </si>
  <si>
    <t>Art II, Fibers I</t>
  </si>
  <si>
    <t>ART2FBRS</t>
  </si>
  <si>
    <t>Art II, Ceramics I</t>
  </si>
  <si>
    <t>ART2CRMC</t>
  </si>
  <si>
    <t>Art II, Sculpture I</t>
  </si>
  <si>
    <t>ART2SCLP</t>
  </si>
  <si>
    <t>Art II, Jewelry I</t>
  </si>
  <si>
    <t>ART2JWLR</t>
  </si>
  <si>
    <t>Art II, Photography I</t>
  </si>
  <si>
    <t>ART2PHTO</t>
  </si>
  <si>
    <t>Art II, Design I</t>
  </si>
  <si>
    <t>ART2DES</t>
  </si>
  <si>
    <t>Art II, Digital Art and Media I</t>
  </si>
  <si>
    <t>ART2DGMD</t>
  </si>
  <si>
    <t>Art II, Art and Media Communications II</t>
  </si>
  <si>
    <t>ART2MCOM</t>
  </si>
  <si>
    <t>Art III, Drawing II</t>
  </si>
  <si>
    <t>ART3DRAW</t>
  </si>
  <si>
    <t>Art III, Painting II</t>
  </si>
  <si>
    <t>ART3PATG</t>
  </si>
  <si>
    <t>Art III, Printmaking II</t>
  </si>
  <si>
    <t>ART3PRNT</t>
  </si>
  <si>
    <t>Art III, Fibers II</t>
  </si>
  <si>
    <t>ART3FBRS</t>
  </si>
  <si>
    <t>Art III, Ceramics II</t>
  </si>
  <si>
    <t>ART3CRMC</t>
  </si>
  <si>
    <t>Art III, Sculpture II</t>
  </si>
  <si>
    <t>ART3SCLP</t>
  </si>
  <si>
    <t>Art III, Jewelry II</t>
  </si>
  <si>
    <t>ART3JWLR</t>
  </si>
  <si>
    <t>Art III, Photography II</t>
  </si>
  <si>
    <t>ART3PHTO</t>
  </si>
  <si>
    <t>Art III, Design II</t>
  </si>
  <si>
    <t>ART3DES</t>
  </si>
  <si>
    <t>Art III, Digital Art and Media II</t>
  </si>
  <si>
    <t>ART3DGMD</t>
  </si>
  <si>
    <t>Art IV, Drawing III</t>
  </si>
  <si>
    <t>ART4DRAW</t>
  </si>
  <si>
    <t>Art IV, Painting III</t>
  </si>
  <si>
    <t>ART4PATG</t>
  </si>
  <si>
    <t>Art IV, Printmaking III</t>
  </si>
  <si>
    <t>ART4PRNT</t>
  </si>
  <si>
    <t>Art IV, Fibers III</t>
  </si>
  <si>
    <t>ART4FBRS</t>
  </si>
  <si>
    <t>Art IV, Ceramics III</t>
  </si>
  <si>
    <t>ART4CRMC</t>
  </si>
  <si>
    <t>Art IV, Sculpture III</t>
  </si>
  <si>
    <t>ART4SCLP</t>
  </si>
  <si>
    <t>Art IV, Jewelry III</t>
  </si>
  <si>
    <t>ART4JWLR</t>
  </si>
  <si>
    <t>Art IV, Photography III</t>
  </si>
  <si>
    <t>ART4PHTO</t>
  </si>
  <si>
    <t>Art IV, Design III</t>
  </si>
  <si>
    <t>ART4DES</t>
  </si>
  <si>
    <t>Art IV, Digital Art and Media III</t>
  </si>
  <si>
    <t>ART4DGMD</t>
  </si>
  <si>
    <t>Dance I, Principles of Dance I</t>
  </si>
  <si>
    <t>DANCE 1</t>
  </si>
  <si>
    <t>Dance II, Principles of Dance II</t>
  </si>
  <si>
    <t>DANCE 2</t>
  </si>
  <si>
    <t>Dance III, Principles of Dance III</t>
  </si>
  <si>
    <t>DANCE 3</t>
  </si>
  <si>
    <t>Dance IV, Principles of Dance IV</t>
  </si>
  <si>
    <t>DANCE 4</t>
  </si>
  <si>
    <t>Dance I, Ballet I</t>
  </si>
  <si>
    <t>DAN1BAL</t>
  </si>
  <si>
    <t>Dance II, Ballet II</t>
  </si>
  <si>
    <t>DAN2BAL</t>
  </si>
  <si>
    <t>Dance III, Ballet III</t>
  </si>
  <si>
    <t>DAN3BAL</t>
  </si>
  <si>
    <t>Dance IV, Ballet IV</t>
  </si>
  <si>
    <t>DAN4BAL</t>
  </si>
  <si>
    <t>Dance I, Modern Contemporary I</t>
  </si>
  <si>
    <t>DAN1MC</t>
  </si>
  <si>
    <t>Dance II, Modern Contemporary II</t>
  </si>
  <si>
    <t>DAN2MC</t>
  </si>
  <si>
    <t>Dance III, Modern Contemporary III</t>
  </si>
  <si>
    <t>DAN3MC</t>
  </si>
  <si>
    <t>Dance IV, Modern Contemporary IV</t>
  </si>
  <si>
    <t>DAN4MC</t>
  </si>
  <si>
    <t>Dance I, Jazz I</t>
  </si>
  <si>
    <t>DAN1JZ</t>
  </si>
  <si>
    <t>Dance II, Jazz II</t>
  </si>
  <si>
    <t>DAN2JZ</t>
  </si>
  <si>
    <t>Dance III, Jazz III</t>
  </si>
  <si>
    <t>DAN3JZ</t>
  </si>
  <si>
    <t>Dance IV, Jazz IV</t>
  </si>
  <si>
    <t>DAN4JZ</t>
  </si>
  <si>
    <t>Dance I, Tap I</t>
  </si>
  <si>
    <t>DAN1TAP</t>
  </si>
  <si>
    <t>Dance II, Tap II</t>
  </si>
  <si>
    <t>DAN2TAP</t>
  </si>
  <si>
    <t>Dance III, Tap III</t>
  </si>
  <si>
    <t>DAN3TAP</t>
  </si>
  <si>
    <t>Dance IV, Tap IV</t>
  </si>
  <si>
    <t>DAN4TAP</t>
  </si>
  <si>
    <t>Dance I, World Dance Forms I</t>
  </si>
  <si>
    <t>DAN1WDF</t>
  </si>
  <si>
    <t>Dance II, World Dance Forms II</t>
  </si>
  <si>
    <t>DAN2WDF</t>
  </si>
  <si>
    <t>Dance III, World Dance Forms III</t>
  </si>
  <si>
    <t>DAN3WDF</t>
  </si>
  <si>
    <t>Dance IV, World Dance Forms IV</t>
  </si>
  <si>
    <t>DAN4WDF</t>
  </si>
  <si>
    <t>Dance I, Dance Composition/Improvisation I</t>
  </si>
  <si>
    <t>DAN1CI</t>
  </si>
  <si>
    <t>Dance II, Dance Composition/Improvisation II</t>
  </si>
  <si>
    <t>DAN2CI</t>
  </si>
  <si>
    <t>Dance III, Dance Composition/Improvisation III</t>
  </si>
  <si>
    <t>DAN3CI</t>
  </si>
  <si>
    <t>Dance IV, Dance Composition/Improvisation IV</t>
  </si>
  <si>
    <t>DAN4CI</t>
  </si>
  <si>
    <t>Dance I, Dance Theory I</t>
  </si>
  <si>
    <t>DAN1THY</t>
  </si>
  <si>
    <t>Dance II, Dance Theory II</t>
  </si>
  <si>
    <t>DAN2THY</t>
  </si>
  <si>
    <t>Dance III, Dance Theory III</t>
  </si>
  <si>
    <t>DAN3THY</t>
  </si>
  <si>
    <t>Dance IV, Dance Theory IV</t>
  </si>
  <si>
    <t>DAN4THY</t>
  </si>
  <si>
    <t>Dance I, Performance Ensemble I</t>
  </si>
  <si>
    <t>DAN1PE</t>
  </si>
  <si>
    <t>Dance II, Performance Ensemble II</t>
  </si>
  <si>
    <t>DAN2PE</t>
  </si>
  <si>
    <t>Dance III, Performance Ensemble III</t>
  </si>
  <si>
    <t>DAN3PE</t>
  </si>
  <si>
    <t>Dance IV, Performance Ensemble IV</t>
  </si>
  <si>
    <t>DAN4PE</t>
  </si>
  <si>
    <t>Dance I, Dance Production I</t>
  </si>
  <si>
    <t>DAN1PRD</t>
  </si>
  <si>
    <t>Dance II, Dance Production II</t>
  </si>
  <si>
    <t>DAN2PRD</t>
  </si>
  <si>
    <t>Dance III, Dance Production III</t>
  </si>
  <si>
    <t>DAN3PRD</t>
  </si>
  <si>
    <t>Dance IV, Dance Production IV</t>
  </si>
  <si>
    <t>DAN4PRD</t>
  </si>
  <si>
    <t>Dance I, Dance Wellness I</t>
  </si>
  <si>
    <t>DAN1WEL</t>
  </si>
  <si>
    <t>Dance II, Dance Wellness II</t>
  </si>
  <si>
    <t>DAN2WEL</t>
  </si>
  <si>
    <t>Dance III, Dance Wellness III</t>
  </si>
  <si>
    <t>DAN3WEL</t>
  </si>
  <si>
    <t>Dance IV, Dance Wellness IV</t>
  </si>
  <si>
    <t>DAN4WEL</t>
  </si>
  <si>
    <t>Dance I, Dance and Media Communications I</t>
  </si>
  <si>
    <t>DAN1MCOM</t>
  </si>
  <si>
    <t>Dance II, Dance and Media Communications II</t>
  </si>
  <si>
    <t>DAN2MCOM</t>
  </si>
  <si>
    <t>Dance III, Dance History I</t>
  </si>
  <si>
    <t>DAN3HIS</t>
  </si>
  <si>
    <t>Dance IV, Dance History II</t>
  </si>
  <si>
    <t>DAN4HIS</t>
  </si>
  <si>
    <t>CourseCodes for additional courses that may satisfy fine arts graduation requirements are located under the career and technical education section. For a complete list of courses, refer to the appropriate graduation requirements in 19 TAC, Chapter 74.</t>
  </si>
  <si>
    <t> Career and Technical  Education Courses</t>
  </si>
  <si>
    <t xml:space="preserve">TAC Chapter 127. Career Development </t>
  </si>
  <si>
    <t xml:space="preserve">Subchapter A. Middle School </t>
  </si>
  <si>
    <t>Career and College Exploration (First Time Taken)</t>
  </si>
  <si>
    <t>N</t>
  </si>
  <si>
    <t>M</t>
  </si>
  <si>
    <t>Career and College Exploration (Second Time Taken)</t>
  </si>
  <si>
    <t>Subchapter B. High School</t>
  </si>
  <si>
    <t>Career and Technical Education Project-Based Capstone (First Time Taken)</t>
  </si>
  <si>
    <t>CTEPBC1</t>
  </si>
  <si>
    <t>Career and Technical Education Project-Based Capstone (Second Time Taken)</t>
  </si>
  <si>
    <t>CTEPBC2</t>
  </si>
  <si>
    <t>Career and Technical Education Project-Based Capstone (Third Time Taken)</t>
  </si>
  <si>
    <t>CTEPBC3</t>
  </si>
  <si>
    <t>A student may not earn more than six credits for any combination of career preparation courses selected from Career Preparation General, Career Preparation for Programs of Study, and Extended Career Preparation.</t>
  </si>
  <si>
    <t>Career Preparation General (First Time Taken)</t>
  </si>
  <si>
    <t>CPGEN1</t>
  </si>
  <si>
    <t>Career Preparation General (Second Time Taken)</t>
  </si>
  <si>
    <t>CPGEN2</t>
  </si>
  <si>
    <t>Career Preparation for Programs of Study (First Time Taken)</t>
  </si>
  <si>
    <t>CPPS1</t>
  </si>
  <si>
    <t>Career Preparation for Programs of Study (Second Time Taken)</t>
  </si>
  <si>
    <t>CPPS2</t>
  </si>
  <si>
    <t>Career Preparation General/Extended Career Preparation (First Time Taken)</t>
  </si>
  <si>
    <t>EXCPGEN1</t>
  </si>
  <si>
    <t>Career Preparation General/Extended Career Preparation (Second Time Taken)</t>
  </si>
  <si>
    <t>EXCPGEN2</t>
  </si>
  <si>
    <t>Career Preparation for Programs of Study/Extended Career Preparation (First Time Taken)</t>
  </si>
  <si>
    <t>EXCPPS1</t>
  </si>
  <si>
    <t>Career Preparation for Programs of Study/Extended Career Preparation (Second Time Taken)</t>
  </si>
  <si>
    <t>EXCPPS2</t>
  </si>
  <si>
    <t>Applied Mathematics for Technical Professionals</t>
  </si>
  <si>
    <t>APMATHTP</t>
  </si>
  <si>
    <t>Scientific Research and Design</t>
  </si>
  <si>
    <t>SCIRD</t>
  </si>
  <si>
    <t>Scientific Research and Design II</t>
  </si>
  <si>
    <t>SCIRD2</t>
  </si>
  <si>
    <t>Scientific Research and Design III</t>
  </si>
  <si>
    <t>SCIRD3</t>
  </si>
  <si>
    <t>General Employability Skills</t>
  </si>
  <si>
    <t>GEMPLS</t>
  </si>
  <si>
    <t>N1270154</t>
  </si>
  <si>
    <t>Student to Industry Connection</t>
  </si>
  <si>
    <t>ST2INDCN</t>
  </si>
  <si>
    <t>Subchapter C. Agriculture, Food, and Natural Resources</t>
  </si>
  <si>
    <t>PRINAFNR</t>
  </si>
  <si>
    <t>Livestock and Poultry Production</t>
  </si>
  <si>
    <t>LIVEPROD</t>
  </si>
  <si>
    <t>Livestock and Poultry Production/Agricultural Laboratory and Field Experience</t>
  </si>
  <si>
    <t>LIVPROLAB</t>
  </si>
  <si>
    <t>Small Animal Management</t>
  </si>
  <si>
    <t>SMANIMGT</t>
  </si>
  <si>
    <t>Equine Science</t>
  </si>
  <si>
    <t>EQUINSCI</t>
  </si>
  <si>
    <t>Veterinary Science</t>
  </si>
  <si>
    <t>VETSCI</t>
  </si>
  <si>
    <t>Veterinary Science/Agricultural Laboratory and Field Experience</t>
  </si>
  <si>
    <t>VETSCILAB</t>
  </si>
  <si>
    <t>ADVANSCI</t>
  </si>
  <si>
    <t>Professional Standards and Communication in Agribusiness</t>
  </si>
  <si>
    <t>PROSAFNR</t>
  </si>
  <si>
    <t>Agribusiness Management and Marketing</t>
  </si>
  <si>
    <t>AGRBUSMM</t>
  </si>
  <si>
    <t>Agribusiness Management and Marketing/Agricultural Laboratory and Field Experience</t>
  </si>
  <si>
    <t>AGRBUSLAB</t>
  </si>
  <si>
    <t>Agricultural Leadership, Research, and Communications</t>
  </si>
  <si>
    <t>AGLEAD</t>
  </si>
  <si>
    <t>Mathematical Applications in Agriculture, Food, and Natural Resources</t>
  </si>
  <si>
    <t>MATHAFNR</t>
  </si>
  <si>
    <t>Energy and Natural Resources Technology</t>
  </si>
  <si>
    <t>ENGNRT</t>
  </si>
  <si>
    <t>Energy and Natural Resource Technology/Agricultural Laboratory and Field Experience</t>
  </si>
  <si>
    <t>ENGNRTLAB</t>
  </si>
  <si>
    <t>Advanced Energy and Natural Resource Technology</t>
  </si>
  <si>
    <t>ADENRT</t>
  </si>
  <si>
    <t>Advanced Energy and Natural Resource Technology/Agricultural Laboratory and Field Experience</t>
  </si>
  <si>
    <t>ADENRTLAB</t>
  </si>
  <si>
    <t>Food Technology and Safety</t>
  </si>
  <si>
    <t>FOODTS</t>
  </si>
  <si>
    <t>Food Technology and Safety/Agricultural Laboratory and Field Experience</t>
  </si>
  <si>
    <t>FOODTLAB</t>
  </si>
  <si>
    <t>Food Processing</t>
  </si>
  <si>
    <t>FOODPRO</t>
  </si>
  <si>
    <t>Food Processing/Agricultural Laboratory and Field Experience</t>
  </si>
  <si>
    <t>FOODPRLAB</t>
  </si>
  <si>
    <t>Wildlife, Fisheries and Ecology Management</t>
  </si>
  <si>
    <t>WFECGT</t>
  </si>
  <si>
    <t>Wildlife, Fisheries and Ecology Management/Agricultural Laboratory and Field Experience</t>
  </si>
  <si>
    <t>WFECGTLAB</t>
  </si>
  <si>
    <t>Range Ecology and Management</t>
  </si>
  <si>
    <t>RECOMGT</t>
  </si>
  <si>
    <t>Range Ecology and Management/Agricultural Laboratory and Field Experience</t>
  </si>
  <si>
    <t>RECOMGLAB</t>
  </si>
  <si>
    <t>Forestry and Woodland Ecosystems</t>
  </si>
  <si>
    <t>FWECO</t>
  </si>
  <si>
    <t>Forestry and Woodland Ecosystems/Agricultural Laboratory and Field Experience</t>
  </si>
  <si>
    <t>FWECOLAB</t>
  </si>
  <si>
    <t>Floral Design</t>
  </si>
  <si>
    <t>FLORAL</t>
  </si>
  <si>
    <t>Floral Design/Agricultural Laboratory and Field Experience</t>
  </si>
  <si>
    <t>FLORALAB</t>
  </si>
  <si>
    <t>Advanced Floral Design</t>
  </si>
  <si>
    <t>ADVFLOR</t>
  </si>
  <si>
    <t>Landscape Design and Management</t>
  </si>
  <si>
    <t>LNDMGT</t>
  </si>
  <si>
    <t>Turf Grass Management</t>
  </si>
  <si>
    <t>TGMGT</t>
  </si>
  <si>
    <t>Horticultural Science</t>
  </si>
  <si>
    <t>HORTISCI</t>
  </si>
  <si>
    <t>Horticultural Science /Agricultural Laboratory and Field Experience</t>
  </si>
  <si>
    <t>HORSCILAB</t>
  </si>
  <si>
    <t>Greenhouse Operation and Production</t>
  </si>
  <si>
    <t>GREOP</t>
  </si>
  <si>
    <t>Greenhouse Operation and Production/Agricultural Laboratory and Field Experience</t>
  </si>
  <si>
    <t>GREOPLAB</t>
  </si>
  <si>
    <t>Viticulture</t>
  </si>
  <si>
    <t>VITICUL</t>
  </si>
  <si>
    <t>Advanced Plant and Soil Science</t>
  </si>
  <si>
    <t>ADVPSSCI</t>
  </si>
  <si>
    <t>Beekeeping and Honey Processing</t>
  </si>
  <si>
    <t>BEEHONPR</t>
  </si>
  <si>
    <t>Agricultural Mechanics and Metal Technologies</t>
  </si>
  <si>
    <t>AGMECHMT</t>
  </si>
  <si>
    <t>Agricultural Mechanics and Metal Technologies/Agricultural Laboratory and Field Experience</t>
  </si>
  <si>
    <t>AGMECMTLAB</t>
  </si>
  <si>
    <t>Agricultural Structures Design and Fabrication</t>
  </si>
  <si>
    <t>AGSDF</t>
  </si>
  <si>
    <t>Agricultural Structures Design and Fabrication/Agricultural Laboratory and Field Experience</t>
  </si>
  <si>
    <t>AGSDFLAB</t>
  </si>
  <si>
    <t>Agricultural Equipment Design and Fabrication</t>
  </si>
  <si>
    <t>AGEQDF</t>
  </si>
  <si>
    <t>Agricultural Equipment Design and Fabrication/Agricultural Laboratory and Field Experience</t>
  </si>
  <si>
    <t>AGEQDFLAB</t>
  </si>
  <si>
    <t>Agricultural Power Systems</t>
  </si>
  <si>
    <t>AGPOWSYS</t>
  </si>
  <si>
    <t>Agricultural Power Systems/Agricultural Laboratory and Field Experience</t>
  </si>
  <si>
    <t>AGPOWSLAB</t>
  </si>
  <si>
    <t>Geographic Information Systems for Agriculture</t>
  </si>
  <si>
    <t>GISAGRI</t>
  </si>
  <si>
    <t>Practicum in Agriculture, Food, and Natural Resources (First Time Taken)</t>
  </si>
  <si>
    <t>PRACAFNR1</t>
  </si>
  <si>
    <r>
      <t>Special Instructions:</t>
    </r>
    <r>
      <rPr>
        <sz val="11"/>
        <color rgb="FF000000"/>
        <rFont val="Aptos"/>
        <family val="2"/>
      </rPr>
      <t xml:space="preserve"> Extended practicums must be taken concurrently with the corresponding practicum and may not be taken as a stand-alone course. A student may not be awarded credit for both a practicum course taken alone and the practicum course combined with the corresponding extended practicum.</t>
    </r>
  </si>
  <si>
    <t>Practicum in Agriculture, Food, and Natural Resources/Extended Practicum in Agriculture, Food, and Natural Resources (First Time Taken)</t>
  </si>
  <si>
    <t>EXPRAFNR1</t>
  </si>
  <si>
    <t>Practicum in Agriculture, Food, and Natural Resources (Second Time Taken)</t>
  </si>
  <si>
    <t>PRACAFNR2</t>
  </si>
  <si>
    <t>Practicum in Agriculture, Food, and Natural Resources/Extended Practicum in Agriculture, Food, and Natural Resources (Second Time Taken)</t>
  </si>
  <si>
    <t>EXPRAFNR2</t>
  </si>
  <si>
    <t>Subchapter D. Architecture and Construction</t>
  </si>
  <si>
    <t>Principles of Architecture</t>
  </si>
  <si>
    <t>PRINARC</t>
  </si>
  <si>
    <t>PRINCON</t>
  </si>
  <si>
    <t>Interior Design I</t>
  </si>
  <si>
    <t>INTERDS1</t>
  </si>
  <si>
    <t>Interior Design II</t>
  </si>
  <si>
    <t>INTERDS2</t>
  </si>
  <si>
    <t>Practicum in Interior Design (First Time Taken)</t>
  </si>
  <si>
    <t>PRACIDS1</t>
  </si>
  <si>
    <t>Practicum in Interior Design/Extended Practicum in Interior Design (First Time Taken)</t>
  </si>
  <si>
    <t>EXPRIDS1</t>
  </si>
  <si>
    <t>Practicum in Interior Design (Second Time Taken)</t>
  </si>
  <si>
    <t>PRACIDS2</t>
  </si>
  <si>
    <t>Practicum in Interior Design/Extended Practicum in Interior Design (Second Time Taken)</t>
  </si>
  <si>
    <t>EXPRIDS2</t>
  </si>
  <si>
    <t>ARCHDSN1</t>
  </si>
  <si>
    <t>ARCHDSN2</t>
  </si>
  <si>
    <t>Practicum in Architectural Design (First Time Taken)</t>
  </si>
  <si>
    <t>PRACADS1</t>
  </si>
  <si>
    <t>Practicum in Architectural Design/Extended Practicum in Architectural Design (First Time Taken)</t>
  </si>
  <si>
    <t>EXPRADS1</t>
  </si>
  <si>
    <t>Practicum in Architectural Design (Second Time Taken)</t>
  </si>
  <si>
    <t>PRACADS2</t>
  </si>
  <si>
    <t>Practicum in Architectural Design/Extended Practicum in Architectural Design (Second Time Taken)</t>
  </si>
  <si>
    <t>EXPRADS2</t>
  </si>
  <si>
    <t>Construction Management I</t>
  </si>
  <si>
    <t>CONSMGT1</t>
  </si>
  <si>
    <t>Construction Management II</t>
  </si>
  <si>
    <t>CONSGMGT2</t>
  </si>
  <si>
    <t>Construction Technology I</t>
  </si>
  <si>
    <t>CONTECH1</t>
  </si>
  <si>
    <t>Construction Technology II</t>
  </si>
  <si>
    <t>CONTECH2</t>
  </si>
  <si>
    <t>Practicum in Construction Technology (First Time Taken)</t>
  </si>
  <si>
    <t>PRACCT1</t>
  </si>
  <si>
    <t>Practicum in Construction Technology/Extended Practicum in Construction Technology (First Time Taken)</t>
  </si>
  <si>
    <t>EXPRCT1</t>
  </si>
  <si>
    <t>Practicum in Construction Technology (Second Time Taken)</t>
  </si>
  <si>
    <t>PRACCT2</t>
  </si>
  <si>
    <t>Practicum in Construction Technology/Extended Practicum in Construction Technology (Second Time Taken)</t>
  </si>
  <si>
    <t>EXPRCT2</t>
  </si>
  <si>
    <t>Mill and Cabinetmaking Technology</t>
  </si>
  <si>
    <t>MACTECH</t>
  </si>
  <si>
    <t>Building Maintenance Technology I</t>
  </si>
  <si>
    <t>BUILDMA1</t>
  </si>
  <si>
    <t>Building Maintenance Technology II</t>
  </si>
  <si>
    <t>BUILDMA2</t>
  </si>
  <si>
    <t>Electrical Technology I</t>
  </si>
  <si>
    <t>ELECTEC1</t>
  </si>
  <si>
    <t>Electrical Technology II</t>
  </si>
  <si>
    <t>ELECTEC2</t>
  </si>
  <si>
    <t>Heating, Ventilation, and Air Conditioning (HVAC) and Refrigeration Technology I</t>
  </si>
  <si>
    <t>HVACREF1</t>
  </si>
  <si>
    <t>Heating, Ventilation, and Air Conditioning (HVAC) and Refrigeration Technology II</t>
  </si>
  <si>
    <t>HVACREF2</t>
  </si>
  <si>
    <t>Plumbing Technology I</t>
  </si>
  <si>
    <t>PLTECH1</t>
  </si>
  <si>
    <t>Plumbing Technology II</t>
  </si>
  <si>
    <t>PLTECH2</t>
  </si>
  <si>
    <t>Practicum in Construction Management (First Time Taken)</t>
  </si>
  <si>
    <t>PRACCM1</t>
  </si>
  <si>
    <t>Practicum in Construction Management/Extended Practicum in Construction Management (First Time Taken)</t>
  </si>
  <si>
    <t>EXPRCM1</t>
  </si>
  <si>
    <t>Practicum in Construction Management (Second Time Taken)</t>
  </si>
  <si>
    <t>PRACCM2</t>
  </si>
  <si>
    <t>Practicum in Construction Management/Extended Practicum in Construction Management (Second Time Taken)</t>
  </si>
  <si>
    <t>EXPRCM2</t>
  </si>
  <si>
    <t>Masonry Technology I</t>
  </si>
  <si>
    <t>MASTECH1</t>
  </si>
  <si>
    <t>Masonry Technology II</t>
  </si>
  <si>
    <t>MASTECH2</t>
  </si>
  <si>
    <t>Practicum in Masonry Technology (First Time Taken)</t>
  </si>
  <si>
    <t>PRACMAS1</t>
  </si>
  <si>
    <t>Practicum in Masonry Technology/Extended Practicum in Masonry Technology (First Time Taken)</t>
  </si>
  <si>
    <t>EXPRMAS1</t>
  </si>
  <si>
    <t>Practicum in Masonry Technology (Second Time Taken)</t>
  </si>
  <si>
    <t>PRACMAS2</t>
  </si>
  <si>
    <t>Practicum in Masonry Technology/Extended Practicum in Masonry Technology (Second Time Taken)</t>
  </si>
  <si>
    <t>EXPRMAS2</t>
  </si>
  <si>
    <t>N1300421</t>
  </si>
  <si>
    <t>Topographical Drafting</t>
  </si>
  <si>
    <t>TOPDR</t>
  </si>
  <si>
    <t>N1300425</t>
  </si>
  <si>
    <t>Pipefitting Technology I</t>
  </si>
  <si>
    <t>PIPETEC1</t>
  </si>
  <si>
    <t>N1300426</t>
  </si>
  <si>
    <t>Pipefitting Technology II</t>
  </si>
  <si>
    <t>PIPETEC2</t>
  </si>
  <si>
    <t>N1300427</t>
  </si>
  <si>
    <t>Pipefitting Technology I/Pipefitting Technology Lab I</t>
  </si>
  <si>
    <t>PIPETECL1</t>
  </si>
  <si>
    <t>N1300428</t>
  </si>
  <si>
    <t>Pipefitting Technology II/Pipefitting Technology Lab II</t>
  </si>
  <si>
    <t>PIPETECL2</t>
  </si>
  <si>
    <t>N1300429</t>
  </si>
  <si>
    <t>Computer Aided Drafting for Architecture</t>
  </si>
  <si>
    <t>CAD4ARCH</t>
  </si>
  <si>
    <t>N1300430</t>
  </si>
  <si>
    <t>Sheet Metal Technology</t>
  </si>
  <si>
    <t>SHTMTL</t>
  </si>
  <si>
    <t>Subchapter E. Arts, Audio Visual Technology, and Communications</t>
  </si>
  <si>
    <t>Digital Design and Media Production</t>
  </si>
  <si>
    <t>TADGDMP</t>
  </si>
  <si>
    <t>Digital Art and Animation</t>
  </si>
  <si>
    <t>TADGAA</t>
  </si>
  <si>
    <t>3-D Modeling and Animation</t>
  </si>
  <si>
    <t>TA3DMA</t>
  </si>
  <si>
    <t>Digital Communications in the 21st Century</t>
  </si>
  <si>
    <t>TADGC</t>
  </si>
  <si>
    <t>Web Game Development</t>
  </si>
  <si>
    <t>TAWEBGD</t>
  </si>
  <si>
    <t>Principles of Arts, Audio/Video Technology, and Communications</t>
  </si>
  <si>
    <t>PRINAAVTC</t>
  </si>
  <si>
    <t>Animation I</t>
  </si>
  <si>
    <t>ANIMAT1</t>
  </si>
  <si>
    <t>Animation I/Animation I Lab</t>
  </si>
  <si>
    <t>ANILAB1</t>
  </si>
  <si>
    <t>Animation II</t>
  </si>
  <si>
    <t>ANIMAT2</t>
  </si>
  <si>
    <t>Animation II/Animation II Lab</t>
  </si>
  <si>
    <t>ANILAB2</t>
  </si>
  <si>
    <t>Practicum in Animation (First Time Taken)</t>
  </si>
  <si>
    <t>PRACANI1</t>
  </si>
  <si>
    <t>Practicum in Animation/Extended Practicum in Animation (First Time Taken)</t>
  </si>
  <si>
    <t>EXPRANI1</t>
  </si>
  <si>
    <t>Practicum in Animation (Second Time Taken)</t>
  </si>
  <si>
    <t>PRACANI2</t>
  </si>
  <si>
    <t>Practicum in Animation/Extended Practicum in Animation (Second Time Taken)</t>
  </si>
  <si>
    <t>EXPRANI2</t>
  </si>
  <si>
    <t>Audio/Video Production I</t>
  </si>
  <si>
    <t>AVPROD1</t>
  </si>
  <si>
    <t>Audio/Video Production I/Audio/Video Production I Lab</t>
  </si>
  <si>
    <t>AVPLAB1</t>
  </si>
  <si>
    <t>Audio/Video Production II</t>
  </si>
  <si>
    <t>AVPROD2</t>
  </si>
  <si>
    <t>Audio/Video Production II/Audio/Video Production II Lab</t>
  </si>
  <si>
    <t>AVPLAB2</t>
  </si>
  <si>
    <t>Practicum in Audio/Video Production (First Time Taken)</t>
  </si>
  <si>
    <t>PRACAVP1</t>
  </si>
  <si>
    <t>Practicum in Audio/Video Production/Extended Practicum in Audio/Video Production (First Time Taken)</t>
  </si>
  <si>
    <t>EXPRAVP1</t>
  </si>
  <si>
    <t>Practicum in Audio/Video Production (Second Time Taken)</t>
  </si>
  <si>
    <t>PRACAVP2</t>
  </si>
  <si>
    <t>Practicum in Audio/Video Production/Extended Practicum in Audio/Video Production (Second Time Taken)</t>
  </si>
  <si>
    <t>EXPRAVP2</t>
  </si>
  <si>
    <t>Graphic Design and Illustration I</t>
  </si>
  <si>
    <t>GRAPHDI1</t>
  </si>
  <si>
    <t>Graphic Design and Illustration I/Graphic Design and Illustration I Lab</t>
  </si>
  <si>
    <t>GRDLAB1</t>
  </si>
  <si>
    <t>Graphic Design and Illustration II</t>
  </si>
  <si>
    <t>GRAPHDI2</t>
  </si>
  <si>
    <t>Graphic Design and Illustration II/Graphic Design and Illustration II Lab</t>
  </si>
  <si>
    <t>GRDLAB2</t>
  </si>
  <si>
    <t>Practicum in Graphic Design and Illustration (First Time Taken)</t>
  </si>
  <si>
    <t>PRACGRD1</t>
  </si>
  <si>
    <t>Practicum in Graphic Design and Illustration/Extended Practicum in Graphic Design and Illustration (First Time Taken)</t>
  </si>
  <si>
    <t>EXPRGRD1</t>
  </si>
  <si>
    <t>Practicum in Graphic Design and Illustration (Second Time Taken)</t>
  </si>
  <si>
    <t>PRACGRD2</t>
  </si>
  <si>
    <t>Practicum in Graphic Design and Illustration/Extended Practicum in Graphic Design and Illustration (Second Time Taken)</t>
  </si>
  <si>
    <t>EXPRGRD2</t>
  </si>
  <si>
    <t>Commercial Photography I</t>
  </si>
  <si>
    <t>CPHOTO1</t>
  </si>
  <si>
    <t>Commercial Photography I/Commercial Photography I Lab</t>
  </si>
  <si>
    <t>CPHLAB1</t>
  </si>
  <si>
    <t>Commercial Photography II</t>
  </si>
  <si>
    <t>CPHOTO2</t>
  </si>
  <si>
    <t>Commercial Photography II/Commercial Photography II Lab</t>
  </si>
  <si>
    <t>CPHLAB2</t>
  </si>
  <si>
    <t>Practicum in Commercial Photography (First Time Taken)</t>
  </si>
  <si>
    <t>PRACCPH1</t>
  </si>
  <si>
    <t>Practicum in Commercial Photography/Extended Practicum in Commercial Photography (First Time Taken)</t>
  </si>
  <si>
    <t>EXPRCPH1</t>
  </si>
  <si>
    <t>Practicum in Commercial Photography (Second Time Taken)</t>
  </si>
  <si>
    <t>PRACCPH2</t>
  </si>
  <si>
    <t>Practicum in Commercial Photography/Extended Practicum in Commercial Photography (Second Time Taken)</t>
  </si>
  <si>
    <t>EXPRCPH2</t>
  </si>
  <si>
    <t>Fashion Design I</t>
  </si>
  <si>
    <t>FASHDSN1</t>
  </si>
  <si>
    <t>Fashion Design I/Fashion Design I Lab</t>
  </si>
  <si>
    <t>FASLAB1</t>
  </si>
  <si>
    <t>Fashion Design II</t>
  </si>
  <si>
    <t>FASHDSN2</t>
  </si>
  <si>
    <t>Fashion Design II/Fashion Design II Lab</t>
  </si>
  <si>
    <t>FASLAB2</t>
  </si>
  <si>
    <t>Practicum in Fashion Design (First Time Taken)</t>
  </si>
  <si>
    <t>PRACFAS1</t>
  </si>
  <si>
    <t>Practicum in Fashion Design/Extended Practicum in Fashion Design (First Time Taken)</t>
  </si>
  <si>
    <t>EXPRFAS1</t>
  </si>
  <si>
    <t>Practicum in Fashion Design (Second Time Taken)</t>
  </si>
  <si>
    <t>PRACFAS2</t>
  </si>
  <si>
    <t>Practicum in Fashion Design/Extended Practicum in Fashion Design (Second Time Taken)</t>
  </si>
  <si>
    <t>EXPRFAS2</t>
  </si>
  <si>
    <t>Printing and Imaging Technology I</t>
  </si>
  <si>
    <t>PRIMTEC1</t>
  </si>
  <si>
    <t>Printing and Imaging Technology I/Printing and Imaging Technology I Lab</t>
  </si>
  <si>
    <t>PRILAB1</t>
  </si>
  <si>
    <t>Printing and Imaging Technology II</t>
  </si>
  <si>
    <t>PRIMTEC2</t>
  </si>
  <si>
    <t>Printing and Imaging Technology II/Printing and Imaging Technology II Lab</t>
  </si>
  <si>
    <t>PRILAB2</t>
  </si>
  <si>
    <t>Practicum in Printing and Imaging Technology (First Time Taken)</t>
  </si>
  <si>
    <t>PRACPRI1</t>
  </si>
  <si>
    <t>Practicum in Printing and Imaging Technology/Extended Practicum in Printing and Imaging Technology (First Time Taken)</t>
  </si>
  <si>
    <t>EXPRPRI1</t>
  </si>
  <si>
    <t>Practicum in Printing and Imaging Technology (Second Time Taken)</t>
  </si>
  <si>
    <t>PRACPRI2</t>
  </si>
  <si>
    <t>Practicum in Printing and Imaging Technology/Extended Practicum in Printing and Imaging Technology (Second Time Taken)</t>
  </si>
  <si>
    <t>EXPRPRI2</t>
  </si>
  <si>
    <t>PROFCOMM</t>
  </si>
  <si>
    <t>Digital Audio Technology I</t>
  </si>
  <si>
    <t>DATECH1</t>
  </si>
  <si>
    <t>Digital Audio Technology II</t>
  </si>
  <si>
    <t>DATECH2</t>
  </si>
  <si>
    <t>Video Game Design</t>
  </si>
  <si>
    <t>VIDGD</t>
  </si>
  <si>
    <t>N1300994</t>
  </si>
  <si>
    <t>Video Game Programming</t>
  </si>
  <si>
    <t>VIDEOPR</t>
  </si>
  <si>
    <t>N1300995</t>
  </si>
  <si>
    <t>Advanced Video Game Programming</t>
  </si>
  <si>
    <t>ADVIDEOGP</t>
  </si>
  <si>
    <t>N1300996</t>
  </si>
  <si>
    <t>Practicum in Digital Audio Technology</t>
  </si>
  <si>
    <t>PRACDAT</t>
  </si>
  <si>
    <t>Subchapter F. Business, Marketing, and Finance Cluster</t>
  </si>
  <si>
    <t>Entrepreneurship I</t>
  </si>
  <si>
    <t>ENTPR1</t>
  </si>
  <si>
    <t>Entrepreneurship II</t>
  </si>
  <si>
    <t>ENTPR2</t>
  </si>
  <si>
    <t>Practicum in Entrepreneurship (First Time Taken)</t>
  </si>
  <si>
    <t>PRACENT1</t>
  </si>
  <si>
    <t>Practicum in Entrepreneurship (Second Time Taken)</t>
  </si>
  <si>
    <t>PRACENT2</t>
  </si>
  <si>
    <t>Practicum in Entrepreneurship/Extended Practicum in Entrepreneurship (First Time Taken)</t>
  </si>
  <si>
    <t>EXPRACENT1</t>
  </si>
  <si>
    <t>Practicum in Entrepreneurship/Extended Practicum in Entrepreneurship (Second Time Taken)</t>
  </si>
  <si>
    <t>EXPRACENT2</t>
  </si>
  <si>
    <t>Marketing </t>
  </si>
  <si>
    <t>MRKTNG </t>
  </si>
  <si>
    <t>Retail Management</t>
  </si>
  <si>
    <t>RTLMGMT</t>
  </si>
  <si>
    <t>PRINBMF</t>
  </si>
  <si>
    <t>Touch System Data Entry</t>
  </si>
  <si>
    <t>TSDATAE</t>
  </si>
  <si>
    <t>FDNBUSI</t>
  </si>
  <si>
    <t>Foundations of Business Communication and Technologies/Business Lab</t>
  </si>
  <si>
    <t>FDNBULAB</t>
  </si>
  <si>
    <t>Business Communication and Technologies</t>
  </si>
  <si>
    <t>BUSICT</t>
  </si>
  <si>
    <t>Business Communication and Technologies/Business Lab</t>
  </si>
  <si>
    <t>BUSICTLAB</t>
  </si>
  <si>
    <t>Business English</t>
  </si>
  <si>
    <t>BUSENGL</t>
  </si>
  <si>
    <t>Business Law</t>
  </si>
  <si>
    <t>BUSLAW</t>
  </si>
  <si>
    <t>Global Business</t>
  </si>
  <si>
    <t>GLOBBUS</t>
  </si>
  <si>
    <t>Human Resources Management</t>
  </si>
  <si>
    <t>HRMGT</t>
  </si>
  <si>
    <t>Virtual Business</t>
  </si>
  <si>
    <t>VIRTBUS</t>
  </si>
  <si>
    <t>Business Management</t>
  </si>
  <si>
    <t>BUSMGT</t>
  </si>
  <si>
    <t>Practicum in Business Management (First Time Taken)</t>
  </si>
  <si>
    <t>PRACBM</t>
  </si>
  <si>
    <t>Practicum in Business Management/Extended Practicum in Business Management (First Time Taken)</t>
  </si>
  <si>
    <t>EXPRBM</t>
  </si>
  <si>
    <t>Practicum in Business Management (Second Time Taken)</t>
  </si>
  <si>
    <t>PRACBM2</t>
  </si>
  <si>
    <t>Practicum in Business Management/Extended Practicum in Business Management (Second Time Taken)</t>
  </si>
  <si>
    <t>EXPRBM2</t>
  </si>
  <si>
    <t>MONEYM</t>
  </si>
  <si>
    <t>BANKFIN</t>
  </si>
  <si>
    <t>Securities and Investments</t>
  </si>
  <si>
    <t>SECINV</t>
  </si>
  <si>
    <t>Insurance Operations</t>
  </si>
  <si>
    <t>INSOPS</t>
  </si>
  <si>
    <t>Accounting I</t>
  </si>
  <si>
    <t>ACCOUNT1</t>
  </si>
  <si>
    <t>Accounting II</t>
  </si>
  <si>
    <t>ACCOUNT2</t>
  </si>
  <si>
    <t>Financial Analysis</t>
  </si>
  <si>
    <t>FINANAL</t>
  </si>
  <si>
    <t>Statistics and Business Decision Making</t>
  </si>
  <si>
    <t>STATBDM</t>
  </si>
  <si>
    <t>FINMATH</t>
  </si>
  <si>
    <t>ADVERTIS</t>
  </si>
  <si>
    <t>Fashion Marketing</t>
  </si>
  <si>
    <t>FASHMKTG</t>
  </si>
  <si>
    <t>Sports and Entertainment Marketing</t>
  </si>
  <si>
    <t>SPORTSEM</t>
  </si>
  <si>
    <t>SMEDMKTG</t>
  </si>
  <si>
    <t>Advanced Marketing</t>
  </si>
  <si>
    <t>ADVMKTG</t>
  </si>
  <si>
    <t>Practicum in Marketing (First Time Taken)</t>
  </si>
  <si>
    <t>PRACMKT1</t>
  </si>
  <si>
    <t>Practicum in Marketing/Extended Practicum in Marketing (First Time Taken)</t>
  </si>
  <si>
    <t>EXPRMKT1</t>
  </si>
  <si>
    <t>Practicum in Marketing (Second Time Taken)</t>
  </si>
  <si>
    <t>PRACMKT2</t>
  </si>
  <si>
    <t>Practicum in Marketing/Extended Practicum in Marketing (Second Time Taken)</t>
  </si>
  <si>
    <t>EXPRMKT2</t>
  </si>
  <si>
    <t>N1303422</t>
  </si>
  <si>
    <t>Sports and Entertainment Marketing II</t>
  </si>
  <si>
    <t>SPORTEM2</t>
  </si>
  <si>
    <t>N1301120</t>
  </si>
  <si>
    <t>Fundamentals of Real Estate</t>
  </si>
  <si>
    <t>FUNDRE</t>
  </si>
  <si>
    <t>Subchapter G. Education and Training</t>
  </si>
  <si>
    <t>PRINEDTR</t>
  </si>
  <si>
    <t>Human Growth and Development</t>
  </si>
  <si>
    <t>HUGRDEV</t>
  </si>
  <si>
    <t>Communication and Technology in Education</t>
  </si>
  <si>
    <t>CMTED</t>
  </si>
  <si>
    <t>Instructional Practices</t>
  </si>
  <si>
    <t>INPRAC</t>
  </si>
  <si>
    <t>CHILDDEV</t>
  </si>
  <si>
    <t>Child Development Associate Foundations</t>
  </si>
  <si>
    <t>CDAFND</t>
  </si>
  <si>
    <t>Child Guidance</t>
  </si>
  <si>
    <t>CHILDGUI</t>
  </si>
  <si>
    <t>Practicum in Education and Training (First Time Taken)</t>
  </si>
  <si>
    <t>PRACEDT1</t>
  </si>
  <si>
    <t>Practicum in Education and Training/Extended Practicum in Education and Training (First Time Taken)</t>
  </si>
  <si>
    <t>EXPREDT1</t>
  </si>
  <si>
    <t>Practicum in Education and Training (Second Time Taken)</t>
  </si>
  <si>
    <t>PRACEDT2</t>
  </si>
  <si>
    <t>Practicum in Education and Training/Extended Practicum in Education and Training (Second Time Taken)</t>
  </si>
  <si>
    <t>EXPREDT2</t>
  </si>
  <si>
    <t>Practicum in Early Learning (First Time Taken)</t>
  </si>
  <si>
    <t>PRACEL1</t>
  </si>
  <si>
    <t>Practicum in Early Learning/Extended Practicum in Early Learning (First Time Taken)</t>
  </si>
  <si>
    <t>EXPREL1</t>
  </si>
  <si>
    <t>Practicum in Early Learning (Second Time Taken)</t>
  </si>
  <si>
    <t>PRACEL2</t>
  </si>
  <si>
    <t>Practicum in Early Learning/Extended Practicum in Early Learning (Second Time Taken)</t>
  </si>
  <si>
    <t>EXPREL2</t>
  </si>
  <si>
    <t>Subchapter H. Energy</t>
  </si>
  <si>
    <t>Oil and Gas Production I</t>
  </si>
  <si>
    <t>OILGP1</t>
  </si>
  <si>
    <t>Oil and Gas Production I/Agricultural Laboratory and Field Experience</t>
  </si>
  <si>
    <t>OILGPLAB1</t>
  </si>
  <si>
    <t>Oil and Gas Production II</t>
  </si>
  <si>
    <t>OILGP2</t>
  </si>
  <si>
    <t>Oil and Gas Production II/Agricultural Laboratory and Field Experience</t>
  </si>
  <si>
    <t>OILGPLAB2</t>
  </si>
  <si>
    <t>Oil and Gas Production III</t>
  </si>
  <si>
    <t>OGPROD3</t>
  </si>
  <si>
    <t>Oil and Gas Production IV</t>
  </si>
  <si>
    <t>OGPROD4</t>
  </si>
  <si>
    <t>Introduction to Process Technology</t>
  </si>
  <si>
    <t>INTRPT</t>
  </si>
  <si>
    <t>Foundations of Energy</t>
  </si>
  <si>
    <t>FOUNDEN</t>
  </si>
  <si>
    <t>Petrochemical Safety, Health, and Environment</t>
  </si>
  <si>
    <t>PSHAE</t>
  </si>
  <si>
    <t>N1303900</t>
  </si>
  <si>
    <t>Introduction to Instrumentation and Electrical</t>
  </si>
  <si>
    <t>INSTELEC</t>
  </si>
  <si>
    <t>N1303901</t>
  </si>
  <si>
    <t>Advanced Instrument and Electrical</t>
  </si>
  <si>
    <t>ADVINELEC</t>
  </si>
  <si>
    <t>N1303910</t>
  </si>
  <si>
    <t>Practicum in Energy</t>
  </si>
  <si>
    <t>PRACENRG</t>
  </si>
  <si>
    <t>Subchapter I. Engineering</t>
  </si>
  <si>
    <t>Engineering Design Process</t>
  </si>
  <si>
    <t>ENGRDSP</t>
  </si>
  <si>
    <t>Programming for Engineers</t>
  </si>
  <si>
    <t>PROGENGR</t>
  </si>
  <si>
    <t>Environmental Engineering</t>
  </si>
  <si>
    <t>ENVRENGR</t>
  </si>
  <si>
    <t>Fluid Mechanics</t>
  </si>
  <si>
    <t>FLMECH</t>
  </si>
  <si>
    <t>Mechanics of Materials</t>
  </si>
  <si>
    <t>MECHMAT</t>
  </si>
  <si>
    <t>Statics</t>
  </si>
  <si>
    <t>STATICS </t>
  </si>
  <si>
    <t>Mechanical Design I</t>
  </si>
  <si>
    <t>MECHDES1</t>
  </si>
  <si>
    <t>Mechanical Design II</t>
  </si>
  <si>
    <t>MECHDES2</t>
  </si>
  <si>
    <t>Aerospace Design I</t>
  </si>
  <si>
    <t>AERODES1</t>
  </si>
  <si>
    <t>Aerospace Design II</t>
  </si>
  <si>
    <t>AERODES2</t>
  </si>
  <si>
    <t>Civil Engineering I</t>
  </si>
  <si>
    <t>CVENGR1</t>
  </si>
  <si>
    <t>Civil Engineering II</t>
  </si>
  <si>
    <t>CVENGR2</t>
  </si>
  <si>
    <t>Engineering Project Management</t>
  </si>
  <si>
    <t>ENGRMGMT</t>
  </si>
  <si>
    <t>Architectural Engineering</t>
  </si>
  <si>
    <t>ARCHENGR</t>
  </si>
  <si>
    <t>Surveying and Geomatics</t>
  </si>
  <si>
    <t>SURVGEO</t>
  </si>
  <si>
    <t>Principles of Applied Engineering</t>
  </si>
  <si>
    <t>PRAPPENG</t>
  </si>
  <si>
    <t>Engineering Design and Presentation</t>
  </si>
  <si>
    <t>ENGRDP</t>
  </si>
  <si>
    <t>Advanced Engineering Design and Presentation</t>
  </si>
  <si>
    <t>ADENGRDP</t>
  </si>
  <si>
    <t>Engineering Mathematics</t>
  </si>
  <si>
    <t>ENGMATH</t>
  </si>
  <si>
    <t>AC/DC Electronics</t>
  </si>
  <si>
    <t>ACDCELEC</t>
  </si>
  <si>
    <t>Solid State Electronics</t>
  </si>
  <si>
    <t>SOSTELEC</t>
  </si>
  <si>
    <t>Robotics I</t>
  </si>
  <si>
    <t>ROBOTIC1</t>
  </si>
  <si>
    <t>Robotics II</t>
  </si>
  <si>
    <t>ROBOTIC2</t>
  </si>
  <si>
    <t>Physics for Engineering</t>
  </si>
  <si>
    <t>PHYSENGR</t>
  </si>
  <si>
    <t>Engineering Design and Problem Solving</t>
  </si>
  <si>
    <t>ENGDPRS</t>
  </si>
  <si>
    <t>Introduction to Computer Aided Design and Drafting</t>
  </si>
  <si>
    <t>INTRCADD</t>
  </si>
  <si>
    <t>Intermediate Computer Aided Design and Drafting</t>
  </si>
  <si>
    <t>INTMCADD</t>
  </si>
  <si>
    <t>Engineering Science</t>
  </si>
  <si>
    <t>ENGSCIEN</t>
  </si>
  <si>
    <t>Digital Electronics</t>
  </si>
  <si>
    <t>DIGELC</t>
  </si>
  <si>
    <t>Practicum in Engineering (First Time Taken)</t>
  </si>
  <si>
    <t>PRCENGR1</t>
  </si>
  <si>
    <t>Practicum in Engineering/Extended Practicum in Engineering (First Time Taken)</t>
  </si>
  <si>
    <t>EXPRENG1</t>
  </si>
  <si>
    <t>Practicum in Engineering (Second Time Taken)</t>
  </si>
  <si>
    <t>PRCENGR2</t>
  </si>
  <si>
    <t>Practicum in Engineering/Extended Practicum in Engineering (Second Time Taken)</t>
  </si>
  <si>
    <t>EXPRENG2</t>
  </si>
  <si>
    <t>N1303748</t>
  </si>
  <si>
    <t>Computer Integrated Manufacturing (PLTW)</t>
  </si>
  <si>
    <t>CIM</t>
  </si>
  <si>
    <t>N1303753</t>
  </si>
  <si>
    <t>Texas Pre-Freshman Engineering Program II</t>
  </si>
  <si>
    <t>TXPRENG2</t>
  </si>
  <si>
    <t>N1303754</t>
  </si>
  <si>
    <t>Texas Pre-Freshman Engineering Program III</t>
  </si>
  <si>
    <t>TXPRENG3</t>
  </si>
  <si>
    <t>N1303755</t>
  </si>
  <si>
    <t>Texas Pre-Freshman Engineering Program IV</t>
  </si>
  <si>
    <t>TXPRENG4</t>
  </si>
  <si>
    <t>Subchapter J. Health Science</t>
  </si>
  <si>
    <t>PRINHLSC</t>
  </si>
  <si>
    <t>MEDTERM</t>
  </si>
  <si>
    <t>Health Science Theory</t>
  </si>
  <si>
    <t>HLTHSCI</t>
  </si>
  <si>
    <t>Health Science Theory/Health Science Clinical</t>
  </si>
  <si>
    <t>HLSCLIN</t>
  </si>
  <si>
    <t>Practicum in Health Science (First Time Taken)</t>
  </si>
  <si>
    <t>PRACHLS1</t>
  </si>
  <si>
    <t>Practicum in Health Science/Extended Practicum in Health Science (First Time Taken)</t>
  </si>
  <si>
    <t>EXPRHLS1</t>
  </si>
  <si>
    <t>Practicum in Health Science (Second Time Taken)</t>
  </si>
  <si>
    <t>PRACHLS2</t>
  </si>
  <si>
    <t>Practicum in Health Science/Extended Practicum in Health Science (Second Time Taken)</t>
  </si>
  <si>
    <t>EXPRHLS2</t>
  </si>
  <si>
    <t>ANATPHYS</t>
  </si>
  <si>
    <t>Medical Microbiology</t>
  </si>
  <si>
    <t>MICRO</t>
  </si>
  <si>
    <t>Pathophysiology</t>
  </si>
  <si>
    <t>PATHO</t>
  </si>
  <si>
    <t>World Health and Emerging Technologies</t>
  </si>
  <si>
    <t>WORLDHT</t>
  </si>
  <si>
    <t>Pharmacology</t>
  </si>
  <si>
    <t>PHARMC</t>
  </si>
  <si>
    <t>Health Informatics</t>
  </si>
  <si>
    <t>HLTHINF</t>
  </si>
  <si>
    <t>Healthcare Administration and Management</t>
  </si>
  <si>
    <t>HLTHAM</t>
  </si>
  <si>
    <t>Medical Billing and Coding</t>
  </si>
  <si>
    <t>MEDBC</t>
  </si>
  <si>
    <t>Mathematics for Medical Professionals</t>
  </si>
  <si>
    <t>MTHMEDPR</t>
  </si>
  <si>
    <t>Medical Assistant</t>
  </si>
  <si>
    <t>MEDASST</t>
  </si>
  <si>
    <t>Pharmacy I</t>
  </si>
  <si>
    <t>PHARMI</t>
  </si>
  <si>
    <t>Pharmacy II</t>
  </si>
  <si>
    <t>PHARMII</t>
  </si>
  <si>
    <t>Respiratory Therapy I</t>
  </si>
  <si>
    <t>RESPTHI</t>
  </si>
  <si>
    <t>Respiratory Therapy II</t>
  </si>
  <si>
    <t>RESPTHII</t>
  </si>
  <si>
    <t>Leadership and Management in Nursing</t>
  </si>
  <si>
    <t>LMNURS</t>
  </si>
  <si>
    <t>Practicum in Nursing</t>
  </si>
  <si>
    <t>PRACNRS</t>
  </si>
  <si>
    <t>Speech and Language Development</t>
  </si>
  <si>
    <t>SPCHLDEV</t>
  </si>
  <si>
    <t>Speech Communication Disorders</t>
  </si>
  <si>
    <t>SPCOMDIS</t>
  </si>
  <si>
    <t>Principles of Bioscience</t>
  </si>
  <si>
    <t>PRBIOSCI</t>
  </si>
  <si>
    <t>Biotechnology I</t>
  </si>
  <si>
    <t>BIOTECH1</t>
  </si>
  <si>
    <t>Biotechnology II</t>
  </si>
  <si>
    <t>BIOTECH2</t>
  </si>
  <si>
    <t>N1302092</t>
  </si>
  <si>
    <t>Principles of Biomedical Science (PLTW)</t>
  </si>
  <si>
    <t>N1302093</t>
  </si>
  <si>
    <t>Human Body Systems (PLTW)</t>
  </si>
  <si>
    <t>HUMBODSY</t>
  </si>
  <si>
    <t>N1302094</t>
  </si>
  <si>
    <t>Medical Interventions (PLTW)</t>
  </si>
  <si>
    <t>MEDINT</t>
  </si>
  <si>
    <t>N1302095</t>
  </si>
  <si>
    <t>Biomedical Innovation (PLTW)</t>
  </si>
  <si>
    <t>BIOINN</t>
  </si>
  <si>
    <t>N1302100</t>
  </si>
  <si>
    <t>Introduction to Speech Pathology and Audiology</t>
  </si>
  <si>
    <t>INTSPA</t>
  </si>
  <si>
    <t>N1302101</t>
  </si>
  <si>
    <t>Introduction to Dental Science</t>
  </si>
  <si>
    <t>DNTSCI</t>
  </si>
  <si>
    <t>N1302102</t>
  </si>
  <si>
    <t>Introduction to Imaging Technology</t>
  </si>
  <si>
    <t>IMGTECH</t>
  </si>
  <si>
    <t>N1302103</t>
  </si>
  <si>
    <t>Introduction to Pharmacy Science</t>
  </si>
  <si>
    <t>PHARSCI</t>
  </si>
  <si>
    <t>N1302104</t>
  </si>
  <si>
    <t>Kinesiology I</t>
  </si>
  <si>
    <t>KINES1</t>
  </si>
  <si>
    <t>N1302124</t>
  </si>
  <si>
    <t>Kinesiology II</t>
  </si>
  <si>
    <t>KINES2</t>
  </si>
  <si>
    <t>N1302105</t>
  </si>
  <si>
    <t>ALLHLTH</t>
  </si>
  <si>
    <t>N1302106</t>
  </si>
  <si>
    <t>Principles of Diagnostic Healthcare</t>
  </si>
  <si>
    <t>DIGHLTH</t>
  </si>
  <si>
    <t>N1302107</t>
  </si>
  <si>
    <t>Principles of Exercise Science and Wellness</t>
  </si>
  <si>
    <t>EXSCIWL</t>
  </si>
  <si>
    <t>N1302108</t>
  </si>
  <si>
    <t>Principles of Health Informatics</t>
  </si>
  <si>
    <t>N1302109</t>
  </si>
  <si>
    <t>Principles of Nursing Science</t>
  </si>
  <si>
    <t>NURSSCI</t>
  </si>
  <si>
    <t>N1302110</t>
  </si>
  <si>
    <t>Principles of Therapeutic HealthCare</t>
  </si>
  <si>
    <t>THERHLTH</t>
  </si>
  <si>
    <t>N1302120</t>
  </si>
  <si>
    <t>Allied Health Therapeutic Services</t>
  </si>
  <si>
    <t>ALLHTS</t>
  </si>
  <si>
    <t>N1302121</t>
  </si>
  <si>
    <t>Clinical Ethics</t>
  </si>
  <si>
    <t>CLINETH</t>
  </si>
  <si>
    <t>N1302122</t>
  </si>
  <si>
    <t>Dental Anatomy and Physiology</t>
  </si>
  <si>
    <t>DENAP</t>
  </si>
  <si>
    <t>N1302123</t>
  </si>
  <si>
    <t>Imaging Technology I</t>
  </si>
  <si>
    <t>IMGTEC1</t>
  </si>
  <si>
    <t>N1302131</t>
  </si>
  <si>
    <t>Imaging Technology II</t>
  </si>
  <si>
    <t>IMGTEC2</t>
  </si>
  <si>
    <t>N1302125</t>
  </si>
  <si>
    <t>Medical Intervention Evaluation and Research</t>
  </si>
  <si>
    <t>MEDINEV</t>
  </si>
  <si>
    <t>N1302126</t>
  </si>
  <si>
    <t>Optical Technician</t>
  </si>
  <si>
    <t>OPTTEC</t>
  </si>
  <si>
    <t>N1302128</t>
  </si>
  <si>
    <t>Physical Therapy I</t>
  </si>
  <si>
    <t>PHYTHER1</t>
  </si>
  <si>
    <t>N1302134</t>
  </si>
  <si>
    <t>Physical Therapy II</t>
  </si>
  <si>
    <t>PHYTHER2</t>
  </si>
  <si>
    <t>N1302129</t>
  </si>
  <si>
    <t>Science of Nursing</t>
  </si>
  <si>
    <t>SCINURS</t>
  </si>
  <si>
    <t>N1302130</t>
  </si>
  <si>
    <t>Dental Equipment and Procedures</t>
  </si>
  <si>
    <t>DENTEP</t>
  </si>
  <si>
    <t>N1302132</t>
  </si>
  <si>
    <t>Occupational Therapy I</t>
  </si>
  <si>
    <t>OCCHLTH1</t>
  </si>
  <si>
    <t>N1302133</t>
  </si>
  <si>
    <t>Occupational Therapy II</t>
  </si>
  <si>
    <t>OCCHLTH2</t>
  </si>
  <si>
    <t>N1303771</t>
  </si>
  <si>
    <t>Quality Assurance for Biosciences</t>
  </si>
  <si>
    <t>QABIOS</t>
  </si>
  <si>
    <t>Subchapter K. Hospitality and Tourism</t>
  </si>
  <si>
    <t>Principles of Hospitality and Tourism</t>
  </si>
  <si>
    <t>PRINHOSP</t>
  </si>
  <si>
    <t>Hotel Management</t>
  </si>
  <si>
    <t>HOTELMGT</t>
  </si>
  <si>
    <t>Travel and Tourism Management</t>
  </si>
  <si>
    <t>TRTORMGT</t>
  </si>
  <si>
    <t>Introduction to Culinary Arts</t>
  </si>
  <si>
    <t>INCULART</t>
  </si>
  <si>
    <t>Culinary Arts</t>
  </si>
  <si>
    <t>CULARTS</t>
  </si>
  <si>
    <t>Advanced Culinary Arts</t>
  </si>
  <si>
    <t>ADCULART</t>
  </si>
  <si>
    <t>Practicum in Culinary Arts (First Time Taken)</t>
  </si>
  <si>
    <t>PRACCUL1</t>
  </si>
  <si>
    <t>Practicum in Culinary Arts/Extended Practicum in Culinary Arts (First Time Taken)</t>
  </si>
  <si>
    <t>EXPRCUL1</t>
  </si>
  <si>
    <t>Practicum in Culinary Arts (Second Time Taken)</t>
  </si>
  <si>
    <t>PRACCUL2</t>
  </si>
  <si>
    <t>Practicum in Culinary Arts/Extended Practicum in Culinary Arts (Second Time Taken)</t>
  </si>
  <si>
    <t>EXPRCUL2</t>
  </si>
  <si>
    <t>Foundations of Restaurant Management</t>
  </si>
  <si>
    <t>RSTMGMT</t>
  </si>
  <si>
    <t>Event and Meeting Planning</t>
  </si>
  <si>
    <t>INTMTGPL</t>
  </si>
  <si>
    <t>Hospitality Services</t>
  </si>
  <si>
    <t>HOSPSRVS</t>
  </si>
  <si>
    <t>Practicum in Hospitality Services (First Time Taken)</t>
  </si>
  <si>
    <t>PRACHOS1</t>
  </si>
  <si>
    <t>Practicum in Hospitality Services/Extended Practicum in Hospitality Services (First Time Taken)</t>
  </si>
  <si>
    <t>EXPRHOS1</t>
  </si>
  <si>
    <t>Practicum in Hospitality Services (Second Time Taken)</t>
  </si>
  <si>
    <t>PRACHOS2</t>
  </si>
  <si>
    <t>Practicum in Hospitality Services/Extended Practicum in Hospitality Services (Second Time Taken)</t>
  </si>
  <si>
    <t>EXPRHOS2</t>
  </si>
  <si>
    <t>Practicum in Event and Meeting Planning (First Time Taken)</t>
  </si>
  <si>
    <t>PRACEMP1</t>
  </si>
  <si>
    <t>Practicum in Event and Meeting Planning/Extended Practicum in Hospitality Services (First Time Taken)</t>
  </si>
  <si>
    <t>EXPREMP1</t>
  </si>
  <si>
    <t>Practicum in Event and Meeting Planning (Second Time Taken)</t>
  </si>
  <si>
    <t>PRACEMP2</t>
  </si>
  <si>
    <t>Practicum in Event and Meeting Planning/Extended Practicum in Hospitality Services (Second Time Taken)</t>
  </si>
  <si>
    <t>EXPREMP2</t>
  </si>
  <si>
    <t>Food Science</t>
  </si>
  <si>
    <t>FOODSCI</t>
  </si>
  <si>
    <t>N1302270</t>
  </si>
  <si>
    <t>Tourism Marketing Concepts and Applications</t>
  </si>
  <si>
    <t>TOURMRKT</t>
  </si>
  <si>
    <t>Subchapter L. Human Services</t>
  </si>
  <si>
    <t>PRINHUSR</t>
  </si>
  <si>
    <t>Dollars and Sense</t>
  </si>
  <si>
    <t>DOLLARSE</t>
  </si>
  <si>
    <t>Interpersonal Studies</t>
  </si>
  <si>
    <t>INTERSTU</t>
  </si>
  <si>
    <t>LNURTWEL</t>
  </si>
  <si>
    <t>Counseling and Mental Health</t>
  </si>
  <si>
    <t>COUNSMH</t>
  </si>
  <si>
    <t>Family and Community Services</t>
  </si>
  <si>
    <t>FAMCOSRV</t>
  </si>
  <si>
    <t>Practicum in Human Services (First Time Taken)</t>
  </si>
  <si>
    <t>PRACHUS1</t>
  </si>
  <si>
    <t>Practicum in Human Services/Extended Practicum in Human Services (First Time Taken)</t>
  </si>
  <si>
    <t>EXPRHUS1</t>
  </si>
  <si>
    <t>Practicum in Human Services (Second Time Taken)</t>
  </si>
  <si>
    <t>PRACHUS2</t>
  </si>
  <si>
    <t>Practicum in Human Services/Extended Practicum in Human Services (Second Time Taken)</t>
  </si>
  <si>
    <t>EXPRHUS2</t>
  </si>
  <si>
    <t>Principles of Cosmetology Design and Color Theory</t>
  </si>
  <si>
    <t>PRICOSMO</t>
  </si>
  <si>
    <t>Introduction to Cosmetology</t>
  </si>
  <si>
    <t>INTCOSMO</t>
  </si>
  <si>
    <t>Cosmetology I</t>
  </si>
  <si>
    <t>COSMET1</t>
  </si>
  <si>
    <t>Cosmetology I/Cosmetology I Lab</t>
  </si>
  <si>
    <t>COSLAB1</t>
  </si>
  <si>
    <t>Cosmetology II</t>
  </si>
  <si>
    <t>COSMET2</t>
  </si>
  <si>
    <t>Cosmetology II/Cosmetology II Lab</t>
  </si>
  <si>
    <t>COSLAB2</t>
  </si>
  <si>
    <t>Nail Care, Enhancements and Spa Services</t>
  </si>
  <si>
    <t>NCESS</t>
  </si>
  <si>
    <t>N1302533</t>
  </si>
  <si>
    <t>Esthetics</t>
  </si>
  <si>
    <t>ESTHE</t>
  </si>
  <si>
    <t>N1302534</t>
  </si>
  <si>
    <t>Barbering I</t>
  </si>
  <si>
    <t>BARBER1</t>
  </si>
  <si>
    <t>N1302535</t>
  </si>
  <si>
    <t>Barbering II</t>
  </si>
  <si>
    <t>BARBER2</t>
  </si>
  <si>
    <t>N1302536</t>
  </si>
  <si>
    <t>Parenting Education I</t>
  </si>
  <si>
    <t>PAED1</t>
  </si>
  <si>
    <t>N1302537</t>
  </si>
  <si>
    <t>Parenting Education II</t>
  </si>
  <si>
    <t>PAED2</t>
  </si>
  <si>
    <t>N1302540</t>
  </si>
  <si>
    <t>Microbiology and Safety for Cosmetology Careers</t>
  </si>
  <si>
    <t>MICRCOS</t>
  </si>
  <si>
    <t>N1302541</t>
  </si>
  <si>
    <t>Applied Nutrition and Dietetics</t>
  </si>
  <si>
    <t>APPNUTR</t>
  </si>
  <si>
    <t>Principles of Community Services</t>
  </si>
  <si>
    <t>COMMSERV</t>
  </si>
  <si>
    <t>N1302543</t>
  </si>
  <si>
    <t>Social and Community Services</t>
  </si>
  <si>
    <t>SOCCOM</t>
  </si>
  <si>
    <t>Subchapter M. Information Technology</t>
  </si>
  <si>
    <t>Fundamentals of Computer Science</t>
  </si>
  <si>
    <t>TAFCS</t>
  </si>
  <si>
    <t>TACS1</t>
  </si>
  <si>
    <t>TACS2</t>
  </si>
  <si>
    <t>Computer Science III</t>
  </si>
  <si>
    <t>TACS3</t>
  </si>
  <si>
    <t>Digital Forensics</t>
  </si>
  <si>
    <t>TADGFR</t>
  </si>
  <si>
    <t>Discrete Mathematics for Computer Science</t>
  </si>
  <si>
    <t>TADISMA</t>
  </si>
  <si>
    <t>Game Programming and Design</t>
  </si>
  <si>
    <t>TAGMPD</t>
  </si>
  <si>
    <t>Mobile Application Development</t>
  </si>
  <si>
    <t>TAMBAD</t>
  </si>
  <si>
    <t>Web Communications</t>
  </si>
  <si>
    <t>TAWEBCM</t>
  </si>
  <si>
    <t>TAWEBDN</t>
  </si>
  <si>
    <t>Foundations of Cybersecurity</t>
  </si>
  <si>
    <t>TAFCYB</t>
  </si>
  <si>
    <t>Cybersecurity Capstone</t>
  </si>
  <si>
    <t>TACYBCAP</t>
  </si>
  <si>
    <t>Independent Study In Technology Applications (First Time Taken)</t>
  </si>
  <si>
    <t>TAIND1</t>
  </si>
  <si>
    <t>Independent Study In Technology Applications (Second Time Taken)</t>
  </si>
  <si>
    <t>TAIND2</t>
  </si>
  <si>
    <t>Independent Study In Technology Applications (Third Time Taken)</t>
  </si>
  <si>
    <t>TAIND3</t>
  </si>
  <si>
    <t>Independent Study in Evolving/Emerging Technologies (First Time Taken)</t>
  </si>
  <si>
    <t>TAINDET1</t>
  </si>
  <si>
    <t>Independent Study in Evolving/Emerging Technologies (Second Time Taken)</t>
  </si>
  <si>
    <t>TAINDET2</t>
  </si>
  <si>
    <t>Independent Study in Evolving/Emerging Technologies (Third Time Taken)</t>
  </si>
  <si>
    <t>TAINDET3</t>
  </si>
  <si>
    <t>PRINIT</t>
  </si>
  <si>
    <t>Computer Maintenance</t>
  </si>
  <si>
    <t>COMPMTN</t>
  </si>
  <si>
    <t>Computer Maintenance/Computer Maintenance Lab</t>
  </si>
  <si>
    <t>COMMTLAB</t>
  </si>
  <si>
    <t>Networking</t>
  </si>
  <si>
    <t>NETWRK</t>
  </si>
  <si>
    <t>Networking/Networking Lab</t>
  </si>
  <si>
    <t>NETWRLAB</t>
  </si>
  <si>
    <t>Computer Technician Practicum (First Time Taken)</t>
  </si>
  <si>
    <t>COMPT1</t>
  </si>
  <si>
    <t>Computer Technician Practicum/Extended Computer Technician Practicum (First Time Taken)</t>
  </si>
  <si>
    <t>EXCOMPT1</t>
  </si>
  <si>
    <t>Computer Technician Practicum (Second Time Taken)</t>
  </si>
  <si>
    <t>COMPT2</t>
  </si>
  <si>
    <t>Computer Technician Practicum/Extended Computer Technician Practicum (Second Time Taken)</t>
  </si>
  <si>
    <t>EXCOMPT2</t>
  </si>
  <si>
    <t>Advanced Cloud Computing</t>
  </si>
  <si>
    <t>ADVCLOUD</t>
  </si>
  <si>
    <t>Foundations of User Experience</t>
  </si>
  <si>
    <t>FNDUX</t>
  </si>
  <si>
    <t>Advanced User Experience Design</t>
  </si>
  <si>
    <t>ADVUXDES</t>
  </si>
  <si>
    <t>Information Technology Troubleshooting</t>
  </si>
  <si>
    <t>INFOTRBL</t>
  </si>
  <si>
    <t>Engineering Applications of Computer Science Principles </t>
  </si>
  <si>
    <t>ENGRAPCS</t>
  </si>
  <si>
    <t>Geographic Information Systems</t>
  </si>
  <si>
    <t>GISYS</t>
  </si>
  <si>
    <t>Raster-Based Geographic Information Systems</t>
  </si>
  <si>
    <t>RASGIS</t>
  </si>
  <si>
    <t>Spatial Technology and Remote Sensing</t>
  </si>
  <si>
    <t>SPTECHRS</t>
  </si>
  <si>
    <t>Digital Media</t>
  </si>
  <si>
    <t>DIMEDIA</t>
  </si>
  <si>
    <t>Practicum in Information Technology (First Time Taken)</t>
  </si>
  <si>
    <t>PRACIT1</t>
  </si>
  <si>
    <t>Practicum in Information Technology/Extended Practicum in Information Technology (First Time Taken)</t>
  </si>
  <si>
    <t>EXPRIT1</t>
  </si>
  <si>
    <t>Practicum in Information Technology (Second Time Taken)</t>
  </si>
  <si>
    <t>PRACIT2</t>
  </si>
  <si>
    <t>Practicum in Information Technology/Extended Practicum in Information Technology (Second Time Taken)</t>
  </si>
  <si>
    <t>EXPRIT2</t>
  </si>
  <si>
    <t>N1302803</t>
  </si>
  <si>
    <t>Internetworking Technologies I (Cisco)</t>
  </si>
  <si>
    <t>INTNET1</t>
  </si>
  <si>
    <t>N1302804</t>
  </si>
  <si>
    <t>Internetworking Technologies II (Cisco)</t>
  </si>
  <si>
    <t>INTNET2</t>
  </si>
  <si>
    <t>N1302812</t>
  </si>
  <si>
    <t>Introduction to C# Programming Applications</t>
  </si>
  <si>
    <t>INTCPA</t>
  </si>
  <si>
    <t>N1303766</t>
  </si>
  <si>
    <t>Digital Image Processing</t>
  </si>
  <si>
    <t>DGIP</t>
  </si>
  <si>
    <r>
      <t>Special Instructions</t>
    </r>
    <r>
      <rPr>
        <sz val="11"/>
        <color theme="1"/>
        <rFont val="Aptos"/>
        <family val="2"/>
      </rPr>
      <t>: AP Computer Science A - MATH and AP Computer Science A - LOTE are for a single course and must be reported together with the same CourseAttemptResult (C136)</t>
    </r>
  </si>
  <si>
    <t>AP Computer Science A - MATH</t>
  </si>
  <si>
    <t>APTACSAM</t>
  </si>
  <si>
    <t>AP Computer Science A - LOTE</t>
  </si>
  <si>
    <t>APTACSAL</t>
  </si>
  <si>
    <t>AP Computer Science Principles</t>
  </si>
  <si>
    <t>APCSPRIN</t>
  </si>
  <si>
    <t>I3580200</t>
  </si>
  <si>
    <t>IB Computer Science Standard Level</t>
  </si>
  <si>
    <t>IBTACSSL</t>
  </si>
  <si>
    <r>
      <t>Special Instructions</t>
    </r>
    <r>
      <rPr>
        <sz val="11"/>
        <color theme="1"/>
        <rFont val="Aptos"/>
        <family val="2"/>
      </rPr>
      <t>: IB Computer Science Higher Level - MATH and IB Computer Science Higher Level- LOTE are for a single course and must be reported together with the same CourseAttemptResult (C136)</t>
    </r>
  </si>
  <si>
    <t>I3580310</t>
  </si>
  <si>
    <t>IB Computer Science Higher Level - MATH</t>
  </si>
  <si>
    <t>IBTACSHLM</t>
  </si>
  <si>
    <t>I3580320</t>
  </si>
  <si>
    <t>IB Computer Science Higher Level - LOTE</t>
  </si>
  <si>
    <t>IBTACSHLL</t>
  </si>
  <si>
    <t>I3580400</t>
  </si>
  <si>
    <t>IB Digital Society Standard Level</t>
  </si>
  <si>
    <t>IBDSSL</t>
  </si>
  <si>
    <t>I3580500</t>
  </si>
  <si>
    <t>IB Digital Society Higher Level</t>
  </si>
  <si>
    <t>IBDSHL</t>
  </si>
  <si>
    <t>Subchapter N. Law and Public Service</t>
  </si>
  <si>
    <t>Principles of Government and Public Administration</t>
  </si>
  <si>
    <t>PRINGPA</t>
  </si>
  <si>
    <t>Political Science I</t>
  </si>
  <si>
    <t>POLISCI1</t>
  </si>
  <si>
    <t>Political Science II</t>
  </si>
  <si>
    <t>POLISCI2</t>
  </si>
  <si>
    <t>Revenue, Taxation, and Regulation</t>
  </si>
  <si>
    <t>REVTAXRE</t>
  </si>
  <si>
    <t>Public Management and Administration</t>
  </si>
  <si>
    <t>PUBMANAD</t>
  </si>
  <si>
    <t>Legal Research and Writing</t>
  </si>
  <si>
    <t>LEGALRW</t>
  </si>
  <si>
    <t>Planning and Governance</t>
  </si>
  <si>
    <t>PLANGOV</t>
  </si>
  <si>
    <t>National Security</t>
  </si>
  <si>
    <t>NATLSEC</t>
  </si>
  <si>
    <t>Foreign Service and Diplomacy</t>
  </si>
  <si>
    <t>FORSRVD</t>
  </si>
  <si>
    <t>Practicum in Local, State, and Federal Government (First Time Taken)</t>
  </si>
  <si>
    <t>PRACLSF1</t>
  </si>
  <si>
    <t>Practicum in Local, State, and Federal Government/Extended Practicum in Local, State, and Federal Government (First Time Taken)</t>
  </si>
  <si>
    <t>EXPRLSF1</t>
  </si>
  <si>
    <t>Practicum in Local, State, and Federal Government (Second Time Taken)</t>
  </si>
  <si>
    <t>PRACLSF2</t>
  </si>
  <si>
    <t>Practicum in Local, State, and Federal Government/Extended Practicum in Local, State, and Federal Government (Second Time Taken)</t>
  </si>
  <si>
    <t>EXPRLSF2</t>
  </si>
  <si>
    <t>Principles of Law, Public Safety, Corrections, and Security</t>
  </si>
  <si>
    <t>PRINLPCS</t>
  </si>
  <si>
    <t>LAWENF1</t>
  </si>
  <si>
    <t>Law Enforcement II</t>
  </si>
  <si>
    <t>LAWENF2</t>
  </si>
  <si>
    <t>Forensic Science</t>
  </si>
  <si>
    <t>FORENSCI</t>
  </si>
  <si>
    <t>Criminal Investigation</t>
  </si>
  <si>
    <t>CRINVEST</t>
  </si>
  <si>
    <t>Court Systems and Practices</t>
  </si>
  <si>
    <t>COURTSP</t>
  </si>
  <si>
    <t>Correctional Services</t>
  </si>
  <si>
    <t>CORRSRVS</t>
  </si>
  <si>
    <t>Federal Law Enforcement and Protective Services</t>
  </si>
  <si>
    <t>FEDLEPS</t>
  </si>
  <si>
    <t>Firefighter I</t>
  </si>
  <si>
    <t>FIRE1</t>
  </si>
  <si>
    <t>Firefighter II</t>
  </si>
  <si>
    <t>FIRE2</t>
  </si>
  <si>
    <t>Practicum in Law, Public Safety, Corrections, and Security (First Time Taken)</t>
  </si>
  <si>
    <t>PRACLPS1</t>
  </si>
  <si>
    <t>Practicum in Law, Public Safety, Corrections, and Security/Extended Practicum in Law, Public Safety, Corrections, and Security (First Time Taken)</t>
  </si>
  <si>
    <t>EXPRLPS1</t>
  </si>
  <si>
    <t>Practicum in Law, Public Safety, Corrections, and Security (Second Time Taken)</t>
  </si>
  <si>
    <t>PRACLPS2</t>
  </si>
  <si>
    <t>Practicum in Law, Public Safety, Corrections, and Security/Extended Practicum in Law, Public Safety, Corrections, and Security (Second Time Taken)</t>
  </si>
  <si>
    <t>EXPRLPS2</t>
  </si>
  <si>
    <t>N1303011</t>
  </si>
  <si>
    <t>Disaster Response</t>
  </si>
  <si>
    <t>DISRESP</t>
  </si>
  <si>
    <t>N1303012</t>
  </si>
  <si>
    <t>Forensic Psychology</t>
  </si>
  <si>
    <t>FORENSPSY</t>
  </si>
  <si>
    <t>N1303015</t>
  </si>
  <si>
    <t>Emergency Medical Technician--Basic</t>
  </si>
  <si>
    <t>EMTB</t>
  </si>
  <si>
    <t>N1303016</t>
  </si>
  <si>
    <t>Advanced Legal Systems and Professions</t>
  </si>
  <si>
    <t>ADVLSP</t>
  </si>
  <si>
    <t>N1303017</t>
  </si>
  <si>
    <t>Foundations of Court Reporting</t>
  </si>
  <si>
    <t>FDCRTREP</t>
  </si>
  <si>
    <t>N1301820</t>
  </si>
  <si>
    <t>Dimensions of Diplomacy</t>
  </si>
  <si>
    <t>DIDIPL</t>
  </si>
  <si>
    <t>Subchapter O. Manufacturing</t>
  </si>
  <si>
    <t>Principles of Manufacturing</t>
  </si>
  <si>
    <t>PRINMAN</t>
  </si>
  <si>
    <t>Introduction to Welding</t>
  </si>
  <si>
    <t>INTRWELD</t>
  </si>
  <si>
    <t>Welding I</t>
  </si>
  <si>
    <t>WELD1</t>
  </si>
  <si>
    <t>Welding II</t>
  </si>
  <si>
    <t>WELD2</t>
  </si>
  <si>
    <t>Welding II/Welding II Lab</t>
  </si>
  <si>
    <t>WELDLAB2</t>
  </si>
  <si>
    <t>Precision Metal Manufacturing I</t>
  </si>
  <si>
    <t>PREMMAN1</t>
  </si>
  <si>
    <t>Precision Metal Manufacturing II</t>
  </si>
  <si>
    <t>PREMMAN2</t>
  </si>
  <si>
    <t>Precision Metal Manufacturing II/Precision Metal Manufacturing II Lab</t>
  </si>
  <si>
    <t>PRMMLAB2</t>
  </si>
  <si>
    <t>Diversified Manufacturing I</t>
  </si>
  <si>
    <t>DIMANU1</t>
  </si>
  <si>
    <t>Diversified Manufacturing II</t>
  </si>
  <si>
    <t>DIMANU2</t>
  </si>
  <si>
    <t>Metal Fabrication and Machining I</t>
  </si>
  <si>
    <t>MTFBMCH1</t>
  </si>
  <si>
    <t>Metal Fabrication and Machining II</t>
  </si>
  <si>
    <t>MTFBMCH2</t>
  </si>
  <si>
    <t>MANENGT1</t>
  </si>
  <si>
    <t>MANENGT2</t>
  </si>
  <si>
    <t>Practicum in Manufacturing (First Time Taken)</t>
  </si>
  <si>
    <t>PRACMAN1</t>
  </si>
  <si>
    <t>Practicum in Manufacturing/Extended Practicum in Manufacturing (First Time Taken)</t>
  </si>
  <si>
    <t>EXPRMAN1</t>
  </si>
  <si>
    <t>Practicum in Manufacturing (Second Time Taken)</t>
  </si>
  <si>
    <t>PRACMAN2</t>
  </si>
  <si>
    <t>Practicum in Manufacturing/Extended Practicum in Manufacturing (Second Time Taken)</t>
  </si>
  <si>
    <t>EXPRMAN2</t>
  </si>
  <si>
    <t>N1303680</t>
  </si>
  <si>
    <t>Occupational Safety &amp; Environmental Technology I</t>
  </si>
  <si>
    <t>OSET1</t>
  </si>
  <si>
    <t>N1303681</t>
  </si>
  <si>
    <t>Occupational Safety &amp; Environmental Technology II</t>
  </si>
  <si>
    <t>OSET2</t>
  </si>
  <si>
    <t>N1303682</t>
  </si>
  <si>
    <t>Occupational Safety &amp; Environmental Technology III</t>
  </si>
  <si>
    <t>OSET3</t>
  </si>
  <si>
    <t>N1303683</t>
  </si>
  <si>
    <t>Basic Fluid Power</t>
  </si>
  <si>
    <t>BASICFP</t>
  </si>
  <si>
    <t>N1303684</t>
  </si>
  <si>
    <t>Blueprint Reading for Manufacturing Applications</t>
  </si>
  <si>
    <t>BRFMA</t>
  </si>
  <si>
    <t>N1303687</t>
  </si>
  <si>
    <t>Introduction to Film Interpretation of Weldments</t>
  </si>
  <si>
    <t>INTFMWLD</t>
  </si>
  <si>
    <t>N1303689</t>
  </si>
  <si>
    <t>Programmable Logic Controller I</t>
  </si>
  <si>
    <t>PROLGCNT1</t>
  </si>
  <si>
    <t>N1303690</t>
  </si>
  <si>
    <t>Programmable Logic Controller II</t>
  </si>
  <si>
    <t>PROLGCNT2</t>
  </si>
  <si>
    <t>Subchapter P. Transportation, Distribution, and Logistics Cluster</t>
  </si>
  <si>
    <t>Principles of Transportation Systems</t>
  </si>
  <si>
    <t>PRINTRSY</t>
  </si>
  <si>
    <t>Principles of Distribution and Logistics</t>
  </si>
  <si>
    <t>PRINDILG</t>
  </si>
  <si>
    <t>INTRTEC</t>
  </si>
  <si>
    <t>Energy and Power of Transportation Systems</t>
  </si>
  <si>
    <t>EPTSYS</t>
  </si>
  <si>
    <t>Introduction to Aircraft Technology</t>
  </si>
  <si>
    <t>INAIRTEC</t>
  </si>
  <si>
    <t>Aircraft Maintenance Technology</t>
  </si>
  <si>
    <t>AIRMTECH</t>
  </si>
  <si>
    <t>Aircraft Maintenance Technology/Advanced Transportation Systems Laboratory</t>
  </si>
  <si>
    <t>AIRMTLAB</t>
  </si>
  <si>
    <t>Aircraft Airframe Technology</t>
  </si>
  <si>
    <t>AIRAFTEC</t>
  </si>
  <si>
    <t>Aircraft Airframe Technology/Advanced Transportation Systems Laboratory</t>
  </si>
  <si>
    <t>AIRAFLAB</t>
  </si>
  <si>
    <t>Aircraft Powerplant Technology</t>
  </si>
  <si>
    <t>AIRPPTEC</t>
  </si>
  <si>
    <t>Aircraft Powerplant Technology/Advanced Transportation Systems Laboratory</t>
  </si>
  <si>
    <t>AIRPPLAB</t>
  </si>
  <si>
    <t>Automotive Basics</t>
  </si>
  <si>
    <t>AUTOBASC</t>
  </si>
  <si>
    <t>Automotive Technology I: Maintenance and Light Repair</t>
  </si>
  <si>
    <t>AUTOTEC1</t>
  </si>
  <si>
    <t>Automotive Technology II: Automotive Service</t>
  </si>
  <si>
    <t>AUTOTEC2</t>
  </si>
  <si>
    <t>Automotive Technology II: Automotive Service/Advanced Transportation Systems Laboratory</t>
  </si>
  <si>
    <t>AUTOLAB2</t>
  </si>
  <si>
    <t>Basic Collision Repair and Refinishing</t>
  </si>
  <si>
    <t>BASCOLRR</t>
  </si>
  <si>
    <t>Collision Repair</t>
  </si>
  <si>
    <t>COLLISR</t>
  </si>
  <si>
    <t>Collision Repair/Advanced Transportation Systems Laboratory</t>
  </si>
  <si>
    <t>COLLRLAB</t>
  </si>
  <si>
    <t>Paint and Refinishing</t>
  </si>
  <si>
    <t>PAINTREF</t>
  </si>
  <si>
    <t>Paint and Refinishing/Advanced Transportation Systems Laboratory</t>
  </si>
  <si>
    <t>PTREFLAB</t>
  </si>
  <si>
    <t>Introduction to Small Engine Technology</t>
  </si>
  <si>
    <t>INTSET</t>
  </si>
  <si>
    <t>Small Engine Technology</t>
  </si>
  <si>
    <t>SETEC</t>
  </si>
  <si>
    <t>Diesel Equipment Technology I</t>
  </si>
  <si>
    <t>DIEQTEC1</t>
  </si>
  <si>
    <t>Diesel Equipment Technology II</t>
  </si>
  <si>
    <t>DIEQTEC2</t>
  </si>
  <si>
    <t>Diesel Equipment Technology II/Advanced Transportation Systems Laboratory</t>
  </si>
  <si>
    <t>DIEQLAB2</t>
  </si>
  <si>
    <t>Management of Transportation Systems</t>
  </si>
  <si>
    <t>MNGTRSY</t>
  </si>
  <si>
    <t>Distribution and Logistics</t>
  </si>
  <si>
    <t>DISTLGS</t>
  </si>
  <si>
    <t>Practicum in Transportation Systems (First Time Taken)</t>
  </si>
  <si>
    <t>PRACTRS1</t>
  </si>
  <si>
    <t>Practicum in Transportation Systems/Extended Practicum in Transportation Systems (First Time Taken)</t>
  </si>
  <si>
    <t>EXPRTRS1</t>
  </si>
  <si>
    <t>Practicum in Transportation Systems (Second Time Taken)</t>
  </si>
  <si>
    <t>PRACTRS2</t>
  </si>
  <si>
    <t>Practicum in Transportation Systems/Extended Practicum in Transportation Systems (Second Time Taken)</t>
  </si>
  <si>
    <t>EXPRTRS2</t>
  </si>
  <si>
    <t>Practicum in Distribution and Logistics (First Time Taken)</t>
  </si>
  <si>
    <t>PRACDLG1</t>
  </si>
  <si>
    <t>Practicum in Distribution and Logistics/Extended Practicum in Distribution and Logistics (First Time Taken)</t>
  </si>
  <si>
    <t>EXPRDLG1</t>
  </si>
  <si>
    <t>Practicum in Distribution and Logistics (Second Time Taken)</t>
  </si>
  <si>
    <t>PRACDLG2</t>
  </si>
  <si>
    <t>Practicum in Distribution and Logistics/Extended Practicum in Distribution and Logistics (Second Time Taken)</t>
  </si>
  <si>
    <t>EXPRDLG2</t>
  </si>
  <si>
    <t>N1303800</t>
  </si>
  <si>
    <t>Concepts of Distribution and Logistics Technology</t>
  </si>
  <si>
    <t>DISTLOG</t>
  </si>
  <si>
    <t>N1303801</t>
  </si>
  <si>
    <t>Logistics Engineering</t>
  </si>
  <si>
    <t>LOGENG</t>
  </si>
  <si>
    <t>N1304661</t>
  </si>
  <si>
    <t>Principles of Maritime Science</t>
  </si>
  <si>
    <t>PRMSCI</t>
  </si>
  <si>
    <t>N1304662</t>
  </si>
  <si>
    <t>Maritime Science I</t>
  </si>
  <si>
    <t>MSCI1</t>
  </si>
  <si>
    <t>N1304663</t>
  </si>
  <si>
    <t>Maritime Science II</t>
  </si>
  <si>
    <t>MSCI2</t>
  </si>
  <si>
    <t>N1304666</t>
  </si>
  <si>
    <t>Introduction to Shipboard Engineering</t>
  </si>
  <si>
    <t>INTSE</t>
  </si>
  <si>
    <t>N1304667</t>
  </si>
  <si>
    <t>Advanced Shipboard Engineering</t>
  </si>
  <si>
    <t>ADVSE</t>
  </si>
  <si>
    <t>N1304670</t>
  </si>
  <si>
    <t>Introduction to Unmanned Aerial Vehicles (UAV)</t>
  </si>
  <si>
    <t>PRINUAV</t>
  </si>
  <si>
    <t>N1304672</t>
  </si>
  <si>
    <t>Introduction to Aerospace and Aviation</t>
  </si>
  <si>
    <t>INTAEAVI</t>
  </si>
  <si>
    <t>N1304675</t>
  </si>
  <si>
    <t>Aviation Ground School</t>
  </si>
  <si>
    <t>AVIAGS</t>
  </si>
  <si>
    <t>Military Science</t>
  </si>
  <si>
    <t>Junior Reserve Officers’ Training Corps (JROTC) I</t>
  </si>
  <si>
    <t>JROTC 1</t>
  </si>
  <si>
    <t>JROTC I-IV may not be used to indicate a PE credit. PES00004 – PE Substitution JROTC (1 Unit) should be used to satisfy a PE requirement.</t>
  </si>
  <si>
    <t>Junior Reserve Officers’ Training Corps (JROTC) II</t>
  </si>
  <si>
    <t>JROTC 2</t>
  </si>
  <si>
    <t>Junior Reserve Officers’ Training Corps (JROTC) III</t>
  </si>
  <si>
    <t>JROTC 3</t>
  </si>
  <si>
    <t>Junior Reserve Officers’ Training Corps (JROTC) IV</t>
  </si>
  <si>
    <t>JROTC 4</t>
  </si>
  <si>
    <t>Driver Education</t>
  </si>
  <si>
    <t>DR ED</t>
  </si>
  <si>
    <t>Driver And Safety Education</t>
  </si>
  <si>
    <t>DR S ED</t>
  </si>
  <si>
    <t>Advanced Placement (AP) Courses</t>
  </si>
  <si>
    <t>CourseCodes beginning with an ‘A’ may only be used with the specific approval of the College Board.AP courses in TAC, Chapter 130, are located with the appropriate CTE subchapter.</t>
  </si>
  <si>
    <t>AP Biology</t>
  </si>
  <si>
    <t>APBIO</t>
  </si>
  <si>
    <t>AP Environmental Science</t>
  </si>
  <si>
    <t>APENVIR</t>
  </si>
  <si>
    <t>AP Chemistry</t>
  </si>
  <si>
    <t>APCHEM</t>
  </si>
  <si>
    <t>A3050005</t>
  </si>
  <si>
    <t>AP Physics C: Electricity and Magnetism</t>
  </si>
  <si>
    <t>APPHYSCE</t>
  </si>
  <si>
    <t>A3050006</t>
  </si>
  <si>
    <t>AP Physics C: Mechanics</t>
  </si>
  <si>
    <t>APPHYSCM</t>
  </si>
  <si>
    <t>A3050003</t>
  </si>
  <si>
    <t>AP Physics 1: Algebra Based</t>
  </si>
  <si>
    <t>APPHYS1</t>
  </si>
  <si>
    <t>A3050004</t>
  </si>
  <si>
    <t>AP Physics 2: Algebra Based</t>
  </si>
  <si>
    <t>APPHYS2</t>
  </si>
  <si>
    <t>A3100100</t>
  </si>
  <si>
    <t>AP Precalculus</t>
  </si>
  <si>
    <t>APPRECAL</t>
  </si>
  <si>
    <t>AP Calculus AB</t>
  </si>
  <si>
    <t>APCALCAB</t>
  </si>
  <si>
    <t>A3100102</t>
  </si>
  <si>
    <t>AP Calculus BC</t>
  </si>
  <si>
    <t>APCALCBC</t>
  </si>
  <si>
    <t>AP Statistics</t>
  </si>
  <si>
    <t>APSTATS</t>
  </si>
  <si>
    <t>A3150200</t>
  </si>
  <si>
    <t>AP Music Theory</t>
  </si>
  <si>
    <t>APMUSTHY</t>
  </si>
  <si>
    <t>AP English Language And Composition</t>
  </si>
  <si>
    <t>APENGLAN</t>
  </si>
  <si>
    <t>AP English Literature And Composition</t>
  </si>
  <si>
    <t>APENGLIT</t>
  </si>
  <si>
    <t>A3220300</t>
  </si>
  <si>
    <t>AP International English Language</t>
  </si>
  <si>
    <t>APINTENG</t>
  </si>
  <si>
    <t>A3310100</t>
  </si>
  <si>
    <t>AP Microeconomics</t>
  </si>
  <si>
    <t>APMICECO</t>
  </si>
  <si>
    <t>AP Macroeconomics</t>
  </si>
  <si>
    <t>APMACECO</t>
  </si>
  <si>
    <t>AP U.S. Government and Politics</t>
  </si>
  <si>
    <t>APUSGOVT</t>
  </si>
  <si>
    <t>A3330200</t>
  </si>
  <si>
    <t>AP Comparative Government and Politics</t>
  </si>
  <si>
    <t>APCPGOVT</t>
  </si>
  <si>
    <t>AP United States History</t>
  </si>
  <si>
    <t>APUSHIST</t>
  </si>
  <si>
    <t>A3340200</t>
  </si>
  <si>
    <t>AP European History</t>
  </si>
  <si>
    <t>APEUHIST</t>
  </si>
  <si>
    <t>AP Psychology</t>
  </si>
  <si>
    <t>APPSYCH</t>
  </si>
  <si>
    <t>AP Human Geography (World Geography)</t>
  </si>
  <si>
    <t>APHUMGEOW</t>
  </si>
  <si>
    <t>A3360200</t>
  </si>
  <si>
    <t>AP Human Geography (Elective)</t>
  </si>
  <si>
    <t>APHUMGEOE</t>
  </si>
  <si>
    <t>A3370100</t>
  </si>
  <si>
    <t>AP World History</t>
  </si>
  <si>
    <t>APWHIST</t>
  </si>
  <si>
    <t>A3400400</t>
  </si>
  <si>
    <t>AP Language and Culture – Italian</t>
  </si>
  <si>
    <t>APITLAN</t>
  </si>
  <si>
    <t>A3120400</t>
  </si>
  <si>
    <t>AP Language and Culture – Japanese</t>
  </si>
  <si>
    <t>APJAPLAN</t>
  </si>
  <si>
    <t>A3410100</t>
  </si>
  <si>
    <t>AP Language and Culture – French</t>
  </si>
  <si>
    <t>APFRLAN</t>
  </si>
  <si>
    <t>A3420100</t>
  </si>
  <si>
    <t>AP Language and Culture – German</t>
  </si>
  <si>
    <t>APGRLAN</t>
  </si>
  <si>
    <t>A3430100</t>
  </si>
  <si>
    <t>AP Latin</t>
  </si>
  <si>
    <t>APLAT</t>
  </si>
  <si>
    <t>AP Language and Culture – Spanish</t>
  </si>
  <si>
    <t>APSPALAN</t>
  </si>
  <si>
    <t>A3440200</t>
  </si>
  <si>
    <t>AP Literature and Culture – Spanish</t>
  </si>
  <si>
    <t>APSPALIT</t>
  </si>
  <si>
    <t>A3490400</t>
  </si>
  <si>
    <t>AP Language and Culture - Chinese</t>
  </si>
  <si>
    <t>APCHLAN</t>
  </si>
  <si>
    <t>A3500100</t>
  </si>
  <si>
    <t>AP Art History</t>
  </si>
  <si>
    <t>APHISART</t>
  </si>
  <si>
    <t>A3500300</t>
  </si>
  <si>
    <t>AP Studio Art: Drawing Portfolio</t>
  </si>
  <si>
    <t>APSTARTD</t>
  </si>
  <si>
    <t>A3500400</t>
  </si>
  <si>
    <t>AP Studio Art: Two-Dimensional Design Portfolio</t>
  </si>
  <si>
    <t>AP2DDP</t>
  </si>
  <si>
    <t>A3500500</t>
  </si>
  <si>
    <t>AP Studio Art: Three-Dimensional Design Portfolio</t>
  </si>
  <si>
    <t>AP3DDP</t>
  </si>
  <si>
    <t>CourseCodes beginning with ‘CP’ may ONLY be used for a college prep course developed and provided by a district in partnership with at least one institution of higher education. TEC §28.014, courses must be designed for students at the 12th-grade level whose performance on an EOC does not meet college readiness standards or whose performance on coursework, a college entrance examination, or an assessment designated under TEC §51.3062(c) indicates that the student is not ready to perform entry-level college coursework. These courses are eligible for state credit on FHSP only.</t>
  </si>
  <si>
    <t>College Preparatory Course English Language Arts</t>
  </si>
  <si>
    <t>CPELA</t>
  </si>
  <si>
    <t>College Preparatory Course Mathematics</t>
  </si>
  <si>
    <t>CPMAT</t>
  </si>
  <si>
    <t>CP110101</t>
  </si>
  <si>
    <t>CPC ELA - Amarillo College</t>
  </si>
  <si>
    <t>CPEAMACU</t>
  </si>
  <si>
    <t>CP111201</t>
  </si>
  <si>
    <t>CPC Mathematics - Amarillo College</t>
  </si>
  <si>
    <t>CPMAMACU</t>
  </si>
  <si>
    <t>CP110102</t>
  </si>
  <si>
    <t>CPC ELA - Angelina College</t>
  </si>
  <si>
    <t>CPEANGCU</t>
  </si>
  <si>
    <t>CP111202</t>
  </si>
  <si>
    <t>CPC Mathematics - Angelina College</t>
  </si>
  <si>
    <t>CPMANGCU</t>
  </si>
  <si>
    <t>CP110103</t>
  </si>
  <si>
    <t>CPC ELA - Austin Community College</t>
  </si>
  <si>
    <t>CPEAUSCU</t>
  </si>
  <si>
    <t>CP111203</t>
  </si>
  <si>
    <t>CPC Mathematics - Austin Community College</t>
  </si>
  <si>
    <t>CPMAUSCU</t>
  </si>
  <si>
    <t>CP110104</t>
  </si>
  <si>
    <t>CPC ELA - Blinn College</t>
  </si>
  <si>
    <t>CPEBLICU</t>
  </si>
  <si>
    <t>CP111204</t>
  </si>
  <si>
    <t>CPC Mathematics - Blinn College</t>
  </si>
  <si>
    <t>CPMBLICU</t>
  </si>
  <si>
    <t>CP110105</t>
  </si>
  <si>
    <t>CPC ELA - Brazosport College</t>
  </si>
  <si>
    <t>CPEBRACU</t>
  </si>
  <si>
    <t>CP111205</t>
  </si>
  <si>
    <t>CPC Mathematics - Brazosport College</t>
  </si>
  <si>
    <t>CPMBRACU</t>
  </si>
  <si>
    <t>CP110106</t>
  </si>
  <si>
    <t>CPC ELA - College of the Mainland</t>
  </si>
  <si>
    <t>CPECOMCU</t>
  </si>
  <si>
    <t>CP111206</t>
  </si>
  <si>
    <t>CPC Mathematics - College of the Mainland</t>
  </si>
  <si>
    <t>CPMCOMCU</t>
  </si>
  <si>
    <t>CP110107</t>
  </si>
  <si>
    <t>CPC ELA - Collin College</t>
  </si>
  <si>
    <t>CPECOLCU</t>
  </si>
  <si>
    <t>CP111207</t>
  </si>
  <si>
    <t>CPC Mathematics - Collin College</t>
  </si>
  <si>
    <t>CPMCOLCU</t>
  </si>
  <si>
    <t>CP110108</t>
  </si>
  <si>
    <t>CPC ELA - Del Mar College</t>
  </si>
  <si>
    <t>CPEDELCU</t>
  </si>
  <si>
    <t>CP111208</t>
  </si>
  <si>
    <t>CPC Mathematics - Del Mar College</t>
  </si>
  <si>
    <t>CPMDELCU</t>
  </si>
  <si>
    <t>CP110109</t>
  </si>
  <si>
    <t>CPC ELA - ESC Region 01</t>
  </si>
  <si>
    <t>CPEESC01</t>
  </si>
  <si>
    <t>CP111209</t>
  </si>
  <si>
    <t>CPC Mathematics - ESC Region 01</t>
  </si>
  <si>
    <t>CPMESC01</t>
  </si>
  <si>
    <t>CP110110</t>
  </si>
  <si>
    <t>CPC ELA - ESC Region 19</t>
  </si>
  <si>
    <t>CPEESC19</t>
  </si>
  <si>
    <t>CP111210</t>
  </si>
  <si>
    <t>CPC Mathematics - ESC Region 19</t>
  </si>
  <si>
    <t>CPMESC19</t>
  </si>
  <si>
    <t>CP110111</t>
  </si>
  <si>
    <t>CPC ELA - ESC Region 20</t>
  </si>
  <si>
    <t>CPEESC20</t>
  </si>
  <si>
    <t>CP111211</t>
  </si>
  <si>
    <t>CPC Mathematics - ESC Region 20</t>
  </si>
  <si>
    <t>CPMESC20</t>
  </si>
  <si>
    <t>CP110112</t>
  </si>
  <si>
    <t>CPC ELA - Galveston College</t>
  </si>
  <si>
    <t>CPEGALCU</t>
  </si>
  <si>
    <t>CP111212</t>
  </si>
  <si>
    <t>CPC Mathematics - Galveston College</t>
  </si>
  <si>
    <t>CPMGALCU</t>
  </si>
  <si>
    <t>CP110113</t>
  </si>
  <si>
    <t>CPC ELA - Grayson College</t>
  </si>
  <si>
    <t>CPEGRACU</t>
  </si>
  <si>
    <t>CP111213</t>
  </si>
  <si>
    <t>CPC Mathematics - Grayson College</t>
  </si>
  <si>
    <t>CPMGRACU</t>
  </si>
  <si>
    <t>CP110114</t>
  </si>
  <si>
    <t>CPC ELA - Hill College</t>
  </si>
  <si>
    <t>CPEHILCU</t>
  </si>
  <si>
    <t>CP111214</t>
  </si>
  <si>
    <t>CPC Mathematics - Hill College</t>
  </si>
  <si>
    <t>CPMHILCU</t>
  </si>
  <si>
    <t>CP110115</t>
  </si>
  <si>
    <t>CPC ELA - Houston Community College</t>
  </si>
  <si>
    <t>CPEHOUCU</t>
  </si>
  <si>
    <t>CP111215</t>
  </si>
  <si>
    <t>CPC Mathematics - Houston Community College</t>
  </si>
  <si>
    <t>CPMHOUCU</t>
  </si>
  <si>
    <t>CP110116</t>
  </si>
  <si>
    <t>CPC ELA - Howard College</t>
  </si>
  <si>
    <t>CPEHOWCU</t>
  </si>
  <si>
    <t>CP111216</t>
  </si>
  <si>
    <t>CPC Mathematics - Howard College</t>
  </si>
  <si>
    <t>CPMHOWCU</t>
  </si>
  <si>
    <t>CP110117</t>
  </si>
  <si>
    <t>CPC ELA - Lamar Institute of Technology</t>
  </si>
  <si>
    <t>CPELITCU</t>
  </si>
  <si>
    <t>CP111217</t>
  </si>
  <si>
    <t>CPC Mathematics - Lamar Institute of Technology</t>
  </si>
  <si>
    <t>CPMLITCU</t>
  </si>
  <si>
    <t>CP110118</t>
  </si>
  <si>
    <t>CPC ELA - Lamar State College - Orange</t>
  </si>
  <si>
    <t>CPELSOCU</t>
  </si>
  <si>
    <t>CP111218</t>
  </si>
  <si>
    <t>CPC Mathematics - Lamar State College - Orange</t>
  </si>
  <si>
    <t>CPMLSOCU</t>
  </si>
  <si>
    <t>CP110119</t>
  </si>
  <si>
    <t>CPC ELA - Laredo College and Texas A&amp;M International University Partnership</t>
  </si>
  <si>
    <t>CPELAMOT</t>
  </si>
  <si>
    <t>CP111219</t>
  </si>
  <si>
    <t>CPC Mathematics - Laredo College and Texas A&amp;M International University Partnership</t>
  </si>
  <si>
    <t>CPMLAMOT</t>
  </si>
  <si>
    <t>CP110120</t>
  </si>
  <si>
    <t>CPC ELA - Lee College</t>
  </si>
  <si>
    <t>CPELEECU</t>
  </si>
  <si>
    <t>CP111220</t>
  </si>
  <si>
    <t>CPC Mathematics - Lee College</t>
  </si>
  <si>
    <t>CPMLEECU</t>
  </si>
  <si>
    <t>CP110121</t>
  </si>
  <si>
    <t>CPC ELA - Lone Star College</t>
  </si>
  <si>
    <t>CPELONCU</t>
  </si>
  <si>
    <t>CP111221</t>
  </si>
  <si>
    <t>CPC Mathematics - Lone Star College</t>
  </si>
  <si>
    <t>CPMLONCU</t>
  </si>
  <si>
    <t>CP110122</t>
  </si>
  <si>
    <t>CPC ELA - Midland College</t>
  </si>
  <si>
    <t>CPEMIDCU</t>
  </si>
  <si>
    <t>CP111222</t>
  </si>
  <si>
    <t>CPC Mathematics - Midland College</t>
  </si>
  <si>
    <t>CPMMIDCU</t>
  </si>
  <si>
    <t>CP110123</t>
  </si>
  <si>
    <t>CPC ELA - Northeast Lakeview College</t>
  </si>
  <si>
    <t>CPENORCU</t>
  </si>
  <si>
    <t>CP111223</t>
  </si>
  <si>
    <t>CPC Mathematics - Northeast Lakeview College</t>
  </si>
  <si>
    <t>CPMNORCU</t>
  </si>
  <si>
    <t>CP110124</t>
  </si>
  <si>
    <t>CPC ELA - Paris Jr. College</t>
  </si>
  <si>
    <t>CPEPJRCU</t>
  </si>
  <si>
    <t>CP111224</t>
  </si>
  <si>
    <t>CPC Mathematics - Paris Jr. College</t>
  </si>
  <si>
    <t>CPMPJRCU</t>
  </si>
  <si>
    <t>CP110125</t>
  </si>
  <si>
    <t>CPC ELA - San Jacinto College</t>
  </si>
  <si>
    <t>CPESNJCU</t>
  </si>
  <si>
    <t>CP111225</t>
  </si>
  <si>
    <t>CPC Mathematics - San Jacinto College</t>
  </si>
  <si>
    <t>CPMSNJCU</t>
  </si>
  <si>
    <t>CP110126</t>
  </si>
  <si>
    <t>CPC ELA - South Plains College</t>
  </si>
  <si>
    <t>CPESPLCU</t>
  </si>
  <si>
    <t>CP111226</t>
  </si>
  <si>
    <t>CPC Mathematics - South Plains College</t>
  </si>
  <si>
    <t>CPMSPLCU</t>
  </si>
  <si>
    <t>CP110127</t>
  </si>
  <si>
    <t>CPC ELA - Texarkana College</t>
  </si>
  <si>
    <t>CPETXACU</t>
  </si>
  <si>
    <t>CP111227</t>
  </si>
  <si>
    <t>CPC Mathematics - Texarkana College</t>
  </si>
  <si>
    <t>CPMTXACU</t>
  </si>
  <si>
    <t>CPETCBOT</t>
  </si>
  <si>
    <t>CPC Mathematics - Texas College Bride</t>
  </si>
  <si>
    <t>CPMTCBOT</t>
  </si>
  <si>
    <t>CP110129</t>
  </si>
  <si>
    <t>CPC ELA - Texas Tech University (K-12)</t>
  </si>
  <si>
    <t>CPETTUCU</t>
  </si>
  <si>
    <t>CP111229</t>
  </si>
  <si>
    <t>CPC Mathematics - Texas Tech University (K-12)</t>
  </si>
  <si>
    <t>CPMTTUCU</t>
  </si>
  <si>
    <t>CP110130</t>
  </si>
  <si>
    <t>CPC ELA - Tyler Junior College</t>
  </si>
  <si>
    <t>CPETJRCU</t>
  </si>
  <si>
    <t>CP111230</t>
  </si>
  <si>
    <t>CPC Mathematics - Tyler Junior College</t>
  </si>
  <si>
    <t>CPMTJRCU</t>
  </si>
  <si>
    <t>CP110131</t>
  </si>
  <si>
    <t>CPC ELA - Weatherford College</t>
  </si>
  <si>
    <t>CPEWEACU</t>
  </si>
  <si>
    <t>CP111231</t>
  </si>
  <si>
    <t>CPC Mathematics - Weatherford College</t>
  </si>
  <si>
    <t>CPMWEACU</t>
  </si>
  <si>
    <t>International Baccalaureate (IB) Courses</t>
  </si>
  <si>
    <t>CourseCodes beginning with an ‘I’ may only be used by authorized International Baccalaureate schools. IB courses in TAC, Chapter 130, are located with the appropriate CTE subchapter.</t>
  </si>
  <si>
    <t>I3010201</t>
  </si>
  <si>
    <t>IB Biology Standard Level</t>
  </si>
  <si>
    <t>IBBIOSL</t>
  </si>
  <si>
    <t>I3010202</t>
  </si>
  <si>
    <t>IB Biology Higher Level</t>
  </si>
  <si>
    <t>IBBIOHL</t>
  </si>
  <si>
    <t>I3020000</t>
  </si>
  <si>
    <t>IB Environmental Systems and Societies Standard Level</t>
  </si>
  <si>
    <t>IBENVIRS</t>
  </si>
  <si>
    <t>I3030001</t>
  </si>
  <si>
    <t>IB Design Technology Standard Level</t>
  </si>
  <si>
    <t>IBDTSL</t>
  </si>
  <si>
    <t>I3030002</t>
  </si>
  <si>
    <t>IB Design Technology Higher Level</t>
  </si>
  <si>
    <t>IBDTHL</t>
  </si>
  <si>
    <t>I3040002</t>
  </si>
  <si>
    <t>IB Chemistry Standard Level</t>
  </si>
  <si>
    <t>IBCHEMSL</t>
  </si>
  <si>
    <t>I3040003</t>
  </si>
  <si>
    <t>IB Chemistry Higher Level</t>
  </si>
  <si>
    <t>IBCHEMHL</t>
  </si>
  <si>
    <t>I3050002</t>
  </si>
  <si>
    <t>IB Physics Standard Level</t>
  </si>
  <si>
    <t>IBPHYSSL</t>
  </si>
  <si>
    <t>I3050003</t>
  </si>
  <si>
    <t>IB Physics Higher Level</t>
  </si>
  <si>
    <t>IBPHYSHL</t>
  </si>
  <si>
    <t>I3060001</t>
  </si>
  <si>
    <t>IB Sports, Exercise, and Health Science Standard Level</t>
  </si>
  <si>
    <t>IBSEHSSL</t>
  </si>
  <si>
    <t>I3060002</t>
  </si>
  <si>
    <t>IB Sports, Exercise, and Health Science Higher Level</t>
  </si>
  <si>
    <t>IBSEHSHL</t>
  </si>
  <si>
    <t>I3100500</t>
  </si>
  <si>
    <t>IB Mathematics: Analysis and Approaches Standard Level</t>
  </si>
  <si>
    <t>IBMAASL</t>
  </si>
  <si>
    <t>I3100600</t>
  </si>
  <si>
    <t>IB Mathematics: Analysis and Approaches Higher Level</t>
  </si>
  <si>
    <t>IBMAAHL</t>
  </si>
  <si>
    <t>I3100700</t>
  </si>
  <si>
    <t>IB Mathematics: Applications and Interpretations Standard Level</t>
  </si>
  <si>
    <t>IBMAISL</t>
  </si>
  <si>
    <t>I3100800</t>
  </si>
  <si>
    <t>IB Mathematics: Applications and Interpretations Higher Level</t>
  </si>
  <si>
    <t>IBMAIHL</t>
  </si>
  <si>
    <t>I3110300</t>
  </si>
  <si>
    <t>IB Language Ab Initio Standard Level</t>
  </si>
  <si>
    <t>IBABSL</t>
  </si>
  <si>
    <t>I3110400</t>
  </si>
  <si>
    <t>IB Language B, Modern Languages, SL – Arabic</t>
  </si>
  <si>
    <t>IBARBSL</t>
  </si>
  <si>
    <t>I3110500</t>
  </si>
  <si>
    <t>IB Language B, Modern Languages, HL– Arabic</t>
  </si>
  <si>
    <t>IBARBHL</t>
  </si>
  <si>
    <t>I3120400</t>
  </si>
  <si>
    <t>IB Language B, Modern Languages, SL - Japanese</t>
  </si>
  <si>
    <t>IBJAPNSL</t>
  </si>
  <si>
    <t>I3120500</t>
  </si>
  <si>
    <t>IB Language B, Modern Languages, HL - Japanese</t>
  </si>
  <si>
    <t>IBJAPNHL</t>
  </si>
  <si>
    <t>I3220500</t>
  </si>
  <si>
    <t>IB Language Studies A: Language and Literature Standard Level</t>
  </si>
  <si>
    <t>IBLANLTSL</t>
  </si>
  <si>
    <t>I3220600</t>
  </si>
  <si>
    <t>IB Language Studies A: Language and Literature Higher Level</t>
  </si>
  <si>
    <t>IBLANLTHL</t>
  </si>
  <si>
    <t>I3220700</t>
  </si>
  <si>
    <t>IB Language Studies A: Literature Standard Level</t>
  </si>
  <si>
    <t>IBLITSL</t>
  </si>
  <si>
    <t>I3220800</t>
  </si>
  <si>
    <t>IB Language Studies A: Literature Higher Level</t>
  </si>
  <si>
    <t>IBLITHL</t>
  </si>
  <si>
    <t>I3220900</t>
  </si>
  <si>
    <t>IB Literature and Performance Standard Level</t>
  </si>
  <si>
    <t>IBLITPESL</t>
  </si>
  <si>
    <t>I3250200</t>
  </si>
  <si>
    <t>IB Music SL</t>
  </si>
  <si>
    <t>IBMUSSL</t>
  </si>
  <si>
    <t>I3250300</t>
  </si>
  <si>
    <t>IB Music HL</t>
  </si>
  <si>
    <t>IBMUSHL</t>
  </si>
  <si>
    <t>I3301100</t>
  </si>
  <si>
    <t>IB History Standard Level</t>
  </si>
  <si>
    <t>IBHIST</t>
  </si>
  <si>
    <t>I3301200</t>
  </si>
  <si>
    <t>IB History of Africa and the Middle East Higher Level</t>
  </si>
  <si>
    <t>IBHISTAF</t>
  </si>
  <si>
    <t>I3301300</t>
  </si>
  <si>
    <t>IB History of the Americas Higher Level</t>
  </si>
  <si>
    <t>IBHISTAM</t>
  </si>
  <si>
    <t>I3301400</t>
  </si>
  <si>
    <t>IB History of Asia and Oceania Higher Level</t>
  </si>
  <si>
    <t>IBHISTAS</t>
  </si>
  <si>
    <t>I3301500</t>
  </si>
  <si>
    <t>IB History of Europe Higher Level</t>
  </si>
  <si>
    <t>IBHSTEUR</t>
  </si>
  <si>
    <t>I3302100</t>
  </si>
  <si>
    <t>IB Geography Standard Level</t>
  </si>
  <si>
    <t>IBGEO-SL</t>
  </si>
  <si>
    <t>I3302200</t>
  </si>
  <si>
    <t>IB Geography Higher Level</t>
  </si>
  <si>
    <t>IBGEO-HL</t>
  </si>
  <si>
    <t>I3302300</t>
  </si>
  <si>
    <t>IB Social and Cultural Anthropology Standard Level</t>
  </si>
  <si>
    <t>IBANTHSL</t>
  </si>
  <si>
    <t>I3302400</t>
  </si>
  <si>
    <t>IB Social and Cultural Anthropology Higher Level</t>
  </si>
  <si>
    <t>IBANTHHL</t>
  </si>
  <si>
    <t>I3302500</t>
  </si>
  <si>
    <t>IB Global Politics Standard Level</t>
  </si>
  <si>
    <t>IBGPOLSL</t>
  </si>
  <si>
    <t>I3302600</t>
  </si>
  <si>
    <t>IB Global Politics Higher Level</t>
  </si>
  <si>
    <t>IBGPOLHL</t>
  </si>
  <si>
    <t>I3303100</t>
  </si>
  <si>
    <t>IB Economics Standard Level</t>
  </si>
  <si>
    <t>IBECO-SL</t>
  </si>
  <si>
    <t>I3303200</t>
  </si>
  <si>
    <t>IB Economics Higher Level</t>
  </si>
  <si>
    <t>IBECO-HL</t>
  </si>
  <si>
    <t>I3304100</t>
  </si>
  <si>
    <t>IB Psychology Standard Level</t>
  </si>
  <si>
    <t>IBPSYCSL</t>
  </si>
  <si>
    <t>I3304200</t>
  </si>
  <si>
    <t>IB Psychology Higher Level</t>
  </si>
  <si>
    <t>IBPSYCHL</t>
  </si>
  <si>
    <t>I3305100</t>
  </si>
  <si>
    <t>IB World Religions Standard Level</t>
  </si>
  <si>
    <t>IBRELSL</t>
  </si>
  <si>
    <t>I3366010</t>
  </si>
  <si>
    <t>IB Philosophy Standard Level</t>
  </si>
  <si>
    <t>IBPHILOSL</t>
  </si>
  <si>
    <t>I3366020</t>
  </si>
  <si>
    <t>IB Philosophy Higher Level</t>
  </si>
  <si>
    <t>IBPHILOHL</t>
  </si>
  <si>
    <t>I3410400</t>
  </si>
  <si>
    <t>IB Language B, Modern Languages, SL – French</t>
  </si>
  <si>
    <t>IBFRENSL</t>
  </si>
  <si>
    <t>I3410500</t>
  </si>
  <si>
    <t>IB Language B, Modern Languages, HL – French</t>
  </si>
  <si>
    <t>IBFRENHL</t>
  </si>
  <si>
    <t>I3420400</t>
  </si>
  <si>
    <t>IB Language B, Modern Languages, SL – German</t>
  </si>
  <si>
    <t>IBGERSL</t>
  </si>
  <si>
    <t>I3420500</t>
  </si>
  <si>
    <t>IB Language B, Modern Languages, HL – German</t>
  </si>
  <si>
    <t>IBGERHL</t>
  </si>
  <si>
    <t>I3430400</t>
  </si>
  <si>
    <t>IB Language B Classical Languages, SL – Latin</t>
  </si>
  <si>
    <t>IBLATSL</t>
  </si>
  <si>
    <t>I3430500</t>
  </si>
  <si>
    <t>IB Language B Classical Languages, HL – Latin</t>
  </si>
  <si>
    <t>IBLATHL</t>
  </si>
  <si>
    <t>I3440400</t>
  </si>
  <si>
    <t>IB Language B, Modern Languages, SL – Spanish</t>
  </si>
  <si>
    <t>IBSPANSL</t>
  </si>
  <si>
    <t>I3440500</t>
  </si>
  <si>
    <t>IB Language B, Modern Languages, HL – Spanish</t>
  </si>
  <si>
    <t>IBSPANHL</t>
  </si>
  <si>
    <t>I3450400</t>
  </si>
  <si>
    <t>IB Language B, Modern Languages, SL – Russian</t>
  </si>
  <si>
    <t>IBRUSSSL</t>
  </si>
  <si>
    <t>I3450500</t>
  </si>
  <si>
    <t>IB Language B, Modern Languages, HL – Russian</t>
  </si>
  <si>
    <t>IBRUSSHL</t>
  </si>
  <si>
    <t>I3480400</t>
  </si>
  <si>
    <t>IB Language B, Modern Languages, SL – Hebrew</t>
  </si>
  <si>
    <t>IBHEBSL</t>
  </si>
  <si>
    <t>I3480500</t>
  </si>
  <si>
    <t>IB Language B, Modern Languages, HL – Hebrew</t>
  </si>
  <si>
    <t>IBHEBHL</t>
  </si>
  <si>
    <t>I3490400</t>
  </si>
  <si>
    <t>IB Language B, Modern Languages, SL – Chinese</t>
  </si>
  <si>
    <t>IBCHINSL</t>
  </si>
  <si>
    <t>I3490500</t>
  </si>
  <si>
    <t>IB Language B, Modern Languages, HL – Chinese</t>
  </si>
  <si>
    <t>IBCHINHL</t>
  </si>
  <si>
    <t>I3520400</t>
  </si>
  <si>
    <t>IB Language B, Modern Languages, SL – Hindi</t>
  </si>
  <si>
    <t>IBHINDSL</t>
  </si>
  <si>
    <t>I3520500</t>
  </si>
  <si>
    <t>IB Language B, Modern Languages, HL – Hindi</t>
  </si>
  <si>
    <t>IBHINDHL</t>
  </si>
  <si>
    <t>I3600100</t>
  </si>
  <si>
    <t>Art, IB Visual Arts HL</t>
  </si>
  <si>
    <t>IBARTHL</t>
  </si>
  <si>
    <t>I3600200</t>
  </si>
  <si>
    <t>Art, IB Visual Arts SL</t>
  </si>
  <si>
    <t>IBARTSL</t>
  </si>
  <si>
    <t>I3750200</t>
  </si>
  <si>
    <t>Theatre, IB Theatre SL</t>
  </si>
  <si>
    <t>IBTHSL</t>
  </si>
  <si>
    <t>I3750300</t>
  </si>
  <si>
    <t>Theatre, IB Theatre HL</t>
  </si>
  <si>
    <t>IBTHHL</t>
  </si>
  <si>
    <t>I3830100</t>
  </si>
  <si>
    <t>Dance, Level III, IB Dance I</t>
  </si>
  <si>
    <t>IBDNC1</t>
  </si>
  <si>
    <t>I3830200</t>
  </si>
  <si>
    <t>Dance, Level IV, IB Dance II</t>
  </si>
  <si>
    <t>IBDNC2</t>
  </si>
  <si>
    <t>I3996000</t>
  </si>
  <si>
    <t>IB Language B, Modern Languages, SL - Other</t>
  </si>
  <si>
    <t>IBOTHRSL</t>
  </si>
  <si>
    <t>I3996100</t>
  </si>
  <si>
    <t>IB Language B, Modern Languages, HL - Other</t>
  </si>
  <si>
    <t>IBOTHRHL</t>
  </si>
  <si>
    <t>I3830300</t>
  </si>
  <si>
    <t>IB Film Standard Level</t>
  </si>
  <si>
    <t>IBFILMSL</t>
  </si>
  <si>
    <t>I3830400</t>
  </si>
  <si>
    <t>IB Film Higher Level</t>
  </si>
  <si>
    <t>IBFILMHL</t>
  </si>
  <si>
    <t>N1290322</t>
  </si>
  <si>
    <t>IB Theory of Knowledge</t>
  </si>
  <si>
    <t>IBTOK</t>
  </si>
  <si>
    <t>N1290325</t>
  </si>
  <si>
    <t>IB Business and Management Standard Level</t>
  </si>
  <si>
    <t>IBMNTSL</t>
  </si>
  <si>
    <t>N1290326</t>
  </si>
  <si>
    <t>IB Business and Management Higher Level</t>
  </si>
  <si>
    <t>IBMNTHL</t>
  </si>
  <si>
    <t>Course Endorsed by an Institution of Higher Education</t>
  </si>
  <si>
    <t>CourseCodes beginning with an 'IHE' may ONLY be used for a course endorsed by an institution of higher education as a course for which the institution would award course credit or as a prerequisite for a course for which the institution would award course credit, pursuant to TEC §28.025(b-5). Districts must report courses offered with the these CourseCodes to the Texas Education Agency (TEA).</t>
  </si>
  <si>
    <t>IHE11100</t>
  </si>
  <si>
    <t>Mathematics, Institution of Higher Education Endorsed</t>
  </si>
  <si>
    <t>IHEMTH</t>
  </si>
  <si>
    <t>IHE11200</t>
  </si>
  <si>
    <t>Science, Institution of Higher Education Endorsed</t>
  </si>
  <si>
    <t>IHESCI</t>
  </si>
  <si>
    <t>Locally Developed Courses</t>
  </si>
  <si>
    <t>CourseCodes beginning with an ‘LD’ may ONLY be used for locally developed courses created and provided through a district program under which the district partners with a public or private institution of higher education and local business, labor, and community leaders, pursuant to TEC §28.002 (g-1). These locally-developed courses must be approved by the local board of trustees and are eligible for state credit on the Foundation High School Program only.</t>
  </si>
  <si>
    <t>LD11000A</t>
  </si>
  <si>
    <t>Locally Developed English Language Arts A</t>
  </si>
  <si>
    <t>LDELAA</t>
  </si>
  <si>
    <t>LD11000B</t>
  </si>
  <si>
    <t>Locally Developed English Language Arts B</t>
  </si>
  <si>
    <t>LDELAB</t>
  </si>
  <si>
    <t>LD11000C</t>
  </si>
  <si>
    <t>Locally Developed English Language Arts C</t>
  </si>
  <si>
    <t>LDELAC</t>
  </si>
  <si>
    <t>LD11000D</t>
  </si>
  <si>
    <t>Locally Developed English Language Arts D</t>
  </si>
  <si>
    <t>LDELAD</t>
  </si>
  <si>
    <t>LD11110A</t>
  </si>
  <si>
    <t>Locally Developed Mathematics A</t>
  </si>
  <si>
    <t>LDMATA</t>
  </si>
  <si>
    <t>LD11110B</t>
  </si>
  <si>
    <t>Locally Developed Mathematics B</t>
  </si>
  <si>
    <t>LDMATB</t>
  </si>
  <si>
    <t>LD11110C</t>
  </si>
  <si>
    <t>Locally Developed Mathematics C</t>
  </si>
  <si>
    <t>LDMATC</t>
  </si>
  <si>
    <t>LD11110D</t>
  </si>
  <si>
    <t>Locally Developed Mathematics D</t>
  </si>
  <si>
    <t>LDMATD</t>
  </si>
  <si>
    <t>LD11220A</t>
  </si>
  <si>
    <t>Locally Developed Science A</t>
  </si>
  <si>
    <t>LDSCIA</t>
  </si>
  <si>
    <t>LD11220B</t>
  </si>
  <si>
    <t>Locally Developed Science B</t>
  </si>
  <si>
    <t>LDSCIB</t>
  </si>
  <si>
    <t>LD11220C</t>
  </si>
  <si>
    <t>Locally Developed Science C</t>
  </si>
  <si>
    <t>LDSCIC</t>
  </si>
  <si>
    <t>LD11220D</t>
  </si>
  <si>
    <t>Locally Developed Science D</t>
  </si>
  <si>
    <t>LDSCID</t>
  </si>
  <si>
    <t>Course developed and provided through a district partnership with a public or private institution of higher education offering undergraduate degree program in cybersecurity, TEC 28.002 (g-3). Must be approved by the local board of trustees and is eligible for state credit on FHSP only.</t>
  </si>
  <si>
    <t>LD129000</t>
  </si>
  <si>
    <t>Locally Developed Cybersecurity</t>
  </si>
  <si>
    <t>LDCYBER</t>
  </si>
  <si>
    <t>Innovative Courses</t>
  </si>
  <si>
    <t>CourseCodes beginning with an ‘N’ may only be used by school districts that have the approval of their local board of trustees to offer these courses in accordance with 19 TAC §74.27. Information can be found at https://tea.texas.gov/index4.aspx?id=6079</t>
  </si>
  <si>
    <t>N1100505</t>
  </si>
  <si>
    <t>Braille</t>
  </si>
  <si>
    <t>BRAILLE</t>
  </si>
  <si>
    <t>N1110018</t>
  </si>
  <si>
    <t>Multivariable Calculus</t>
  </si>
  <si>
    <t>MULTCAL</t>
  </si>
  <si>
    <t>N1110021</t>
  </si>
  <si>
    <t>Linear Algebra</t>
  </si>
  <si>
    <t>LINALG</t>
  </si>
  <si>
    <t>N1110030</t>
  </si>
  <si>
    <t>Strategic Learning for High School Math</t>
  </si>
  <si>
    <t>STLNHSM</t>
  </si>
  <si>
    <t>N1110035</t>
  </si>
  <si>
    <t>Elements of Data Science</t>
  </si>
  <si>
    <t>ELEMDSCI</t>
  </si>
  <si>
    <t>N1120042</t>
  </si>
  <si>
    <t>Introduction to Renewable Energy</t>
  </si>
  <si>
    <t>RENEWEN</t>
  </si>
  <si>
    <t>Methodology of Academic and Personal Success</t>
  </si>
  <si>
    <t>MAPS</t>
  </si>
  <si>
    <t>N1130029</t>
  </si>
  <si>
    <t>School to College</t>
  </si>
  <si>
    <t>SCH2COL</t>
  </si>
  <si>
    <t>N1130030</t>
  </si>
  <si>
    <t>Ethnic Studies: American Indian/Native Studies</t>
  </si>
  <si>
    <t>ESAINS</t>
  </si>
  <si>
    <t>N1160012</t>
  </si>
  <si>
    <t>Team Sport Officiating</t>
  </si>
  <si>
    <t>TEAMOFF</t>
  </si>
  <si>
    <t>N1170123</t>
  </si>
  <si>
    <t>Acting Methods</t>
  </si>
  <si>
    <t>ACTMET1</t>
  </si>
  <si>
    <t>N1170124</t>
  </si>
  <si>
    <t>Acting Styles: Classical/Commedia</t>
  </si>
  <si>
    <t>ACTMET2</t>
  </si>
  <si>
    <t>N1170125</t>
  </si>
  <si>
    <t>Acting Styles: Realism/Post-war</t>
  </si>
  <si>
    <t>ACTMET3</t>
  </si>
  <si>
    <t>N1170180</t>
  </si>
  <si>
    <t>Physical Theatre I</t>
  </si>
  <si>
    <t>PHYTHE1</t>
  </si>
  <si>
    <t>N1170181</t>
  </si>
  <si>
    <t>Physical Theatre II</t>
  </si>
  <si>
    <t>PHYTHE2</t>
  </si>
  <si>
    <t>N1170186</t>
  </si>
  <si>
    <t>Integration of Abilities: Exercises for Creative Growth</t>
  </si>
  <si>
    <t>INTAB</t>
  </si>
  <si>
    <t>N1170190</t>
  </si>
  <si>
    <t>Forensic Art</t>
  </si>
  <si>
    <t>FORART</t>
  </si>
  <si>
    <t>N1170193</t>
  </si>
  <si>
    <t>Acting for the Camera</t>
  </si>
  <si>
    <t>ACT4CAM</t>
  </si>
  <si>
    <t>N1170195</t>
  </si>
  <si>
    <t>Dance Appreciation</t>
  </si>
  <si>
    <t>DANCAPP</t>
  </si>
  <si>
    <t>N1170196</t>
  </si>
  <si>
    <t>Instrument Repair Technician</t>
  </si>
  <si>
    <t>INSTTEC</t>
  </si>
  <si>
    <t>N1170197</t>
  </si>
  <si>
    <t>Piano Technician I</t>
  </si>
  <si>
    <t>PIATEC1</t>
  </si>
  <si>
    <t>N1170198</t>
  </si>
  <si>
    <t>Piano Technician II</t>
  </si>
  <si>
    <t>PIATEC2</t>
  </si>
  <si>
    <t>N1170199</t>
  </si>
  <si>
    <t>Piano Technician III</t>
  </si>
  <si>
    <t>PIATEC3</t>
  </si>
  <si>
    <t>N1170200</t>
  </si>
  <si>
    <t>Piano Technician IV</t>
  </si>
  <si>
    <t>PIATEC4</t>
  </si>
  <si>
    <t>College Transition</t>
  </si>
  <si>
    <t>CLGTRN</t>
  </si>
  <si>
    <t>N1290051</t>
  </si>
  <si>
    <t>Path College Career I</t>
  </si>
  <si>
    <t>PATHCC1</t>
  </si>
  <si>
    <t>N1290052</t>
  </si>
  <si>
    <t>Path College Career II</t>
  </si>
  <si>
    <t>PATHCC2</t>
  </si>
  <si>
    <t>N1290053</t>
  </si>
  <si>
    <t>Path College Career III</t>
  </si>
  <si>
    <t>PATHCC3</t>
  </si>
  <si>
    <t>N1290054</t>
  </si>
  <si>
    <t>Path College Career IV</t>
  </si>
  <si>
    <t>PATHCC4</t>
  </si>
  <si>
    <t>N1290062</t>
  </si>
  <si>
    <t>Multilingual Acculturation Studies for Newcomers</t>
  </si>
  <si>
    <t>MULTILAS</t>
  </si>
  <si>
    <t>N1290100</t>
  </si>
  <si>
    <t>Logic I</t>
  </si>
  <si>
    <t>LOGIC1</t>
  </si>
  <si>
    <t>N1290101</t>
  </si>
  <si>
    <t>Logic II</t>
  </si>
  <si>
    <t>LOGIC2</t>
  </si>
  <si>
    <t>N1290203</t>
  </si>
  <si>
    <t>Peer Assistance for Students with Disabilities I</t>
  </si>
  <si>
    <t>PASWD1</t>
  </si>
  <si>
    <t>N1290309</t>
  </si>
  <si>
    <t>Gifted-Talented Interdisciplinary Studies Seminar I</t>
  </si>
  <si>
    <t>GTISM</t>
  </si>
  <si>
    <t>N1290313</t>
  </si>
  <si>
    <t>Gifted-Talented Interdisciplinary Studies Seminar II</t>
  </si>
  <si>
    <t>GTISM2</t>
  </si>
  <si>
    <t>N1290317</t>
  </si>
  <si>
    <t>Gifted-Talented Interdisciplinary Studies Seminar III</t>
  </si>
  <si>
    <t>GTISM3</t>
  </si>
  <si>
    <t>N1290318</t>
  </si>
  <si>
    <t>Gifted-Talented Interdisciplinary Studies Seminar IV</t>
  </si>
  <si>
    <t>GTISM4</t>
  </si>
  <si>
    <t>N1290330</t>
  </si>
  <si>
    <t>Navigating Life for Students Who are Deaf or Hard of Hearing</t>
  </si>
  <si>
    <t>NAVLOSS</t>
  </si>
  <si>
    <t>N1290332</t>
  </si>
  <si>
    <t>Making Connections I</t>
  </si>
  <si>
    <t>MAKECON1</t>
  </si>
  <si>
    <t>N1290333</t>
  </si>
  <si>
    <t>Making Connections II</t>
  </si>
  <si>
    <t>MAKECON2</t>
  </si>
  <si>
    <t>N1290334</t>
  </si>
  <si>
    <t>Making Connections III</t>
  </si>
  <si>
    <t>MAKECON3</t>
  </si>
  <si>
    <t>N1290335</t>
  </si>
  <si>
    <t>Making Connections IV</t>
  </si>
  <si>
    <t>MAKECON4</t>
  </si>
  <si>
    <t>N1304660</t>
  </si>
  <si>
    <t>Community Transportation</t>
  </si>
  <si>
    <t>COMTRNS</t>
  </si>
  <si>
    <t>The following innovative course may only be used by school districts working with sponsoring organizations.</t>
  </si>
  <si>
    <t>N1150040</t>
  </si>
  <si>
    <t>Sports Medicine I</t>
  </si>
  <si>
    <t>SPORTMD1</t>
  </si>
  <si>
    <t>N1150041</t>
  </si>
  <si>
    <t>Sports Medicine II</t>
  </si>
  <si>
    <t>SPORTMD2</t>
  </si>
  <si>
    <t>N1150044</t>
  </si>
  <si>
    <t>Sports Medicine III</t>
  </si>
  <si>
    <t>SPORTMD3</t>
  </si>
  <si>
    <t>N1290001</t>
  </si>
  <si>
    <t>Advancement Via Individual Determination I</t>
  </si>
  <si>
    <t>AVID1</t>
  </si>
  <si>
    <t>N1290002</t>
  </si>
  <si>
    <t>Advancement Via Individual Determination II</t>
  </si>
  <si>
    <t>AVID2</t>
  </si>
  <si>
    <t>N1290005</t>
  </si>
  <si>
    <t>Peer Assistance And Leadership 1</t>
  </si>
  <si>
    <t>PAAL1</t>
  </si>
  <si>
    <t>N1290006</t>
  </si>
  <si>
    <t>Peer Assistance And Leadership 2</t>
  </si>
  <si>
    <t>PAAL2</t>
  </si>
  <si>
    <t>N1290010</t>
  </si>
  <si>
    <t>Student Leadership</t>
  </si>
  <si>
    <t>STULEAD</t>
  </si>
  <si>
    <t>N1290012</t>
  </si>
  <si>
    <t>Leadworthy The Course</t>
  </si>
  <si>
    <t>LDWRTY</t>
  </si>
  <si>
    <t>N1290030</t>
  </si>
  <si>
    <t>Advancement Via Individual Determination III</t>
  </si>
  <si>
    <t>AVID3</t>
  </si>
  <si>
    <t>N1290033</t>
  </si>
  <si>
    <t>Advancement Via Individual Determination IV</t>
  </si>
  <si>
    <t>AVID4</t>
  </si>
  <si>
    <t>Local Course Courses</t>
  </si>
  <si>
    <t>CourseCodes beginning with an ‘8’ are local-credit courses, including courses at the designated grade level that are available to students receiving general education and special education services.</t>
  </si>
  <si>
    <t>80100XXX</t>
  </si>
  <si>
    <t>Local-Credit Course - Prekindergarten</t>
  </si>
  <si>
    <t>80200XXX</t>
  </si>
  <si>
    <t>Local-Credit Course - Kindergarten</t>
  </si>
  <si>
    <t>80300XXX</t>
  </si>
  <si>
    <t>Local-Credit Course - Grade 1</t>
  </si>
  <si>
    <t>80400XXX</t>
  </si>
  <si>
    <t>Local-Credit Course - Grade 2</t>
  </si>
  <si>
    <t>80500XXX</t>
  </si>
  <si>
    <t>Local-Credit Course - Grade 3</t>
  </si>
  <si>
    <t>80600XXX</t>
  </si>
  <si>
    <t>Local-Credit Course - Grade 4</t>
  </si>
  <si>
    <t>Local-Credit Course - Grade 5</t>
  </si>
  <si>
    <t>Local-Credit Course - Grade 6</t>
  </si>
  <si>
    <t>80900XXX</t>
  </si>
  <si>
    <t>Local-Credit Course - Other Elementary</t>
  </si>
  <si>
    <t>Grades 6-8</t>
  </si>
  <si>
    <t>82000XXX</t>
  </si>
  <si>
    <t>Local-Credit Course - English Language Arts, Departmentalized Grade 6</t>
  </si>
  <si>
    <t>82100XXX</t>
  </si>
  <si>
    <t>Local-Credit Course - Mathematics, Departmentalized Grade 6</t>
  </si>
  <si>
    <t>82210XXX</t>
  </si>
  <si>
    <t>Local-Credit Course - Physical Education, Grade 6</t>
  </si>
  <si>
    <t>82220XXX</t>
  </si>
  <si>
    <t>Local-Credit Course - Health, Grade 6</t>
  </si>
  <si>
    <t>82300XXX</t>
  </si>
  <si>
    <t>Local-Credit Course - Social Studies, Departmentalized Grade 6</t>
  </si>
  <si>
    <t>82400XXX</t>
  </si>
  <si>
    <t>Local-Credit Course - Fine Arts, Departmentalized Grade 6</t>
  </si>
  <si>
    <t>82500XXX</t>
  </si>
  <si>
    <t>Local-Credit Course - Languages Other Than English, Grade 6</t>
  </si>
  <si>
    <t>82600XXX</t>
  </si>
  <si>
    <t>Local-Credit Course - Technology Applications, Departmentalized Grade 6</t>
  </si>
  <si>
    <t>82700XXX</t>
  </si>
  <si>
    <t>Local-Credit Course - Science, Departmentalized Grade 6</t>
  </si>
  <si>
    <t>82900XXX</t>
  </si>
  <si>
    <t>Local-Credit Course - Other Departmentalized, Grade 6</t>
  </si>
  <si>
    <t>82910XXX</t>
  </si>
  <si>
    <t>Local-Credit Course - English Language Arts, Grade 7</t>
  </si>
  <si>
    <t>82920XXX</t>
  </si>
  <si>
    <t>Local-Credit Course - Mathematics, Grade 7</t>
  </si>
  <si>
    <t>82931XXX</t>
  </si>
  <si>
    <t>Local-Credit Course - Physical Education, Grade 7</t>
  </si>
  <si>
    <t>82932XXX</t>
  </si>
  <si>
    <t>Local-Credit Course - Health, Grade 7</t>
  </si>
  <si>
    <t>82940XXX</t>
  </si>
  <si>
    <t>Local-Credit Course - Social Studies, Grade 7</t>
  </si>
  <si>
    <t>82950XXX</t>
  </si>
  <si>
    <t>Local-Credit Course - Fine Arts, Grade 7</t>
  </si>
  <si>
    <t>82960XXX</t>
  </si>
  <si>
    <t>Local-Credit Course - Languages Other Than English, Grade 7</t>
  </si>
  <si>
    <t>Local-Credit Course - Technology Applications, Grade 7</t>
  </si>
  <si>
    <t>82980XXX</t>
  </si>
  <si>
    <t>Local-Credit Course - Science, Grade 7</t>
  </si>
  <si>
    <t>Local-Credit Course - Other, Grade 7</t>
  </si>
  <si>
    <t>83000XXX</t>
  </si>
  <si>
    <t>Local-Credit Course - English Language Arts, Grade 8</t>
  </si>
  <si>
    <t>83100XXX</t>
  </si>
  <si>
    <t>Local-Credit Course - Mathematics, Grade 8</t>
  </si>
  <si>
    <t>83210XXX</t>
  </si>
  <si>
    <t>Local-Credit Course - Physical Education, Grade 8</t>
  </si>
  <si>
    <t>83220XXX</t>
  </si>
  <si>
    <t>Local-Credit Course - Health, Grade 8</t>
  </si>
  <si>
    <t>83300XXX</t>
  </si>
  <si>
    <t>Local-Credit Course - Social Studies, Grade 8</t>
  </si>
  <si>
    <t>83400XXX</t>
  </si>
  <si>
    <t>Local-Credit Course - Fine Arts, Grade 8</t>
  </si>
  <si>
    <t>83500XXX</t>
  </si>
  <si>
    <t>Local-Credit Course - Languages Other Than English, Grade 8</t>
  </si>
  <si>
    <t>83600XXX</t>
  </si>
  <si>
    <t>Local-Credit Course - Technology Applications, Grade 8</t>
  </si>
  <si>
    <t>83700XXX</t>
  </si>
  <si>
    <t>Local-Credit Course - Science, Grade 8</t>
  </si>
  <si>
    <t>83800XXX</t>
  </si>
  <si>
    <t>Local-Credit Course - Other, Grade 8</t>
  </si>
  <si>
    <t>High School CourseCodes beginning with an ‘8’ may be eligible for state credit only for a course designated and provided through an IEP and identified by an ARD committee as an appropriate substitute for a required course or credit for a student who entered grade 9 prior to 2011-2012.</t>
  </si>
  <si>
    <t>84000XXX</t>
  </si>
  <si>
    <t>Local-Credit Course - English Language Arts</t>
  </si>
  <si>
    <t>84100XXX</t>
  </si>
  <si>
    <t>Local-Credit Course - Mathematics</t>
  </si>
  <si>
    <t>84200XXX</t>
  </si>
  <si>
    <t>Local-Credit Course - Physical Education</t>
  </si>
  <si>
    <t>84300XXX</t>
  </si>
  <si>
    <t>Local-Credit Course - Health</t>
  </si>
  <si>
    <t>84400XXX</t>
  </si>
  <si>
    <t>Local-Credit Course - Social Studies</t>
  </si>
  <si>
    <t>84500XXX</t>
  </si>
  <si>
    <t>Local-Credit Course - Fine Arts</t>
  </si>
  <si>
    <t>84600XXX</t>
  </si>
  <si>
    <t>Local-Credit Course - Languages Other Than English</t>
  </si>
  <si>
    <t>84700XXX</t>
  </si>
  <si>
    <t>Local-Credit Course - Technology Applications</t>
  </si>
  <si>
    <t>84800XXX</t>
  </si>
  <si>
    <t>Local-Credit Course - Science</t>
  </si>
  <si>
    <t>84900XXX</t>
  </si>
  <si>
    <t>Local-Credit Course - Career And Technical Education</t>
  </si>
  <si>
    <t>85000XXX</t>
  </si>
  <si>
    <t>Local-Credit Course - Other Secondary Subject</t>
  </si>
  <si>
    <t>Ector County ISD Career Center</t>
  </si>
  <si>
    <t>The CourseCodes listed in this course level are designated for the courses for the Ector County ISD Career Center as specified in HB 1468, passed during the 75th Legislature in 1997.</t>
  </si>
  <si>
    <t>Integrated Social Studies IV [approved for Ector County ISD only]</t>
  </si>
  <si>
    <t>INTSST4</t>
  </si>
  <si>
    <t>Integrated Mathematics I [approved for Ector County ISD only]</t>
  </si>
  <si>
    <t>INTMATH1</t>
  </si>
  <si>
    <t>Integrated Mathematics II [approved for Ector County ISD only]</t>
  </si>
  <si>
    <t>INTMATH2</t>
  </si>
  <si>
    <t>Integrated Mathematics III [approved for Ector County ISD only]</t>
  </si>
  <si>
    <t>INTMATH3</t>
  </si>
  <si>
    <t>Integrated Mathematics IV [approved for Ector County ISD only]</t>
  </si>
  <si>
    <t>INTMATH4</t>
  </si>
  <si>
    <t>Staff Responsibilities</t>
  </si>
  <si>
    <t>Instructional Aide and Interpreters</t>
  </si>
  <si>
    <t>CourseCodes beginning with an ‘SA’ are used for staff responsibilities for instructional education aides and interpreters. These must not be used on the Academic Achievement Record.</t>
  </si>
  <si>
    <t>SA000003</t>
  </si>
  <si>
    <t>Instructional Educational Aide: Provides supplemental instructional services in one or more classroom (settings) under the supervision of one or more certified professionals</t>
  </si>
  <si>
    <t>SA000004</t>
  </si>
  <si>
    <t>Interpreting Services Provider: Provides interpreting services for students who are deaf or hard of hearing according to 34 CFR §300.34(c)(4)</t>
  </si>
  <si>
    <t>Special Education and Related Services</t>
  </si>
  <si>
    <t>CourseCodes beginning with an ‘SE’ are used for staff responsibilities for Special Education and related services. These must not be used on the Academic Achievement Record.</t>
  </si>
  <si>
    <t>SE000001</t>
  </si>
  <si>
    <t>Special Education, Generic</t>
  </si>
  <si>
    <t>SE000002</t>
  </si>
  <si>
    <t>Speech Therapy</t>
  </si>
  <si>
    <t>SE000003</t>
  </si>
  <si>
    <t>Speech Assessment</t>
  </si>
  <si>
    <t>SE000004</t>
  </si>
  <si>
    <t>Adaptive Physical Education</t>
  </si>
  <si>
    <t>SE000005</t>
  </si>
  <si>
    <t>Visually Impaired</t>
  </si>
  <si>
    <t>SE000006</t>
  </si>
  <si>
    <t>Auditorily Impaired</t>
  </si>
  <si>
    <t>SE000007</t>
  </si>
  <si>
    <t>Preschool Program For Children With Disabilities</t>
  </si>
  <si>
    <t>Additional Teaching Responsibilities</t>
  </si>
  <si>
    <t>CourseCodes beginning with an ‘SR’ are used when reporting additional responsibilities of teachers. These must not be used on the Academic Achievement Record.</t>
  </si>
  <si>
    <t>SR000001</t>
  </si>
  <si>
    <t>Discipline Management</t>
  </si>
  <si>
    <t>SR000003</t>
  </si>
  <si>
    <t>Study Hall Or Home Room</t>
  </si>
  <si>
    <t>SR000005</t>
  </si>
  <si>
    <t>Tutorial (Any Subject)</t>
  </si>
  <si>
    <t>SR000006</t>
  </si>
  <si>
    <t>Adult Basic Education</t>
  </si>
  <si>
    <t>SR000007</t>
  </si>
  <si>
    <t>Unassigned Professional Classroom Duty</t>
  </si>
  <si>
    <t>SR000008</t>
  </si>
  <si>
    <t>High School Equivalency Program (HSEP)</t>
  </si>
  <si>
    <t>SR000009</t>
  </si>
  <si>
    <t>Adult Secondary Education</t>
  </si>
  <si>
    <t>SR000010</t>
  </si>
  <si>
    <t>Content Mastery</t>
  </si>
  <si>
    <t>SR000011</t>
  </si>
  <si>
    <t>Mentoring For Fellow Teachers</t>
  </si>
  <si>
    <t>SR000012</t>
  </si>
  <si>
    <t>Head Start</t>
  </si>
  <si>
    <t>SR000013</t>
  </si>
  <si>
    <t>Early Head Start</t>
  </si>
  <si>
    <t>SR000014</t>
  </si>
  <si>
    <t>Even Start</t>
  </si>
  <si>
    <t>School System</t>
  </si>
  <si>
    <t>School System Course Title</t>
  </si>
  <si>
    <t>PEIMS Course Code</t>
  </si>
  <si>
    <t>Statewide / Local Course</t>
  </si>
  <si>
    <t>HOUSTON ISD</t>
  </si>
  <si>
    <t>AP Studio Art: Two-Dimensional Design Portfolio A</t>
  </si>
  <si>
    <t>Pearson Virtual Schools</t>
  </si>
  <si>
    <t>Darla Gardner</t>
  </si>
  <si>
    <t>darlagardner@tcah.connectionsacademy.org</t>
  </si>
  <si>
    <t>AP Studio Art: Two-Dimensional Design Portfolio B</t>
  </si>
  <si>
    <t>AP United States History A</t>
  </si>
  <si>
    <t>AP United States History B</t>
  </si>
  <si>
    <t>Aquatic Science A</t>
  </si>
  <si>
    <t>Aquatic Science B</t>
  </si>
  <si>
    <t>Art I A</t>
  </si>
  <si>
    <t>Art I B</t>
  </si>
  <si>
    <t>Art II A</t>
  </si>
  <si>
    <t>Art II B</t>
  </si>
  <si>
    <t>College Preparatory Course English Language Arts A</t>
  </si>
  <si>
    <t>College Preparatory Course English Language Arts B</t>
  </si>
  <si>
    <t>College Preparatory Course Mathematics A</t>
  </si>
  <si>
    <t>College Preparatory Course Mathematics B</t>
  </si>
  <si>
    <t xml:space="preserve">Communication Applications </t>
  </si>
  <si>
    <t>Computer Science I A</t>
  </si>
  <si>
    <t>Computer Science I B</t>
  </si>
  <si>
    <t xml:space="preserve">Economics With Emphasis On The Free Enterprise System And Its Benefits </t>
  </si>
  <si>
    <t>English I A</t>
  </si>
  <si>
    <t>English I B</t>
  </si>
  <si>
    <t>English II A</t>
  </si>
  <si>
    <t>English II B</t>
  </si>
  <si>
    <t>English III A</t>
  </si>
  <si>
    <t>English III B</t>
  </si>
  <si>
    <t>English IV A</t>
  </si>
  <si>
    <t>English IV B</t>
  </si>
  <si>
    <t>Entrepreneurship I A</t>
  </si>
  <si>
    <t>Entrepreneurship I B</t>
  </si>
  <si>
    <t>Foundations of Business Communication and Technologies A</t>
  </si>
  <si>
    <t>Foundations of Business Communication and Technologies B</t>
  </si>
  <si>
    <t xml:space="preserve">Health I </t>
  </si>
  <si>
    <t>Health Science Theory A</t>
  </si>
  <si>
    <t>Health Science Theory B</t>
  </si>
  <si>
    <t>Integrated Physics and Chemistry A</t>
  </si>
  <si>
    <t>Integrated Physics and Chemistry B</t>
  </si>
  <si>
    <t>Languages Other Than English Level I - American Sign Language  A</t>
  </si>
  <si>
    <t>Languages Other Than English Level I - American Sign Language  B</t>
  </si>
  <si>
    <t>Languages Other Than English Level I - French A</t>
  </si>
  <si>
    <t>Languages Other Than English Level I - French B</t>
  </si>
  <si>
    <t>Languages Other Than English Level I - German A</t>
  </si>
  <si>
    <t>Languages Other Than English Level I - German B</t>
  </si>
  <si>
    <t>Languages Other Than English Level I - Spanish A</t>
  </si>
  <si>
    <t>Languages Other Than English Level I - Spanish B</t>
  </si>
  <si>
    <t>Languages Other Than English Level II - American Sign Language A</t>
  </si>
  <si>
    <t>Languages Other Than English Level II - American Sign Language B</t>
  </si>
  <si>
    <t>Languages Other Than English Level II - French A</t>
  </si>
  <si>
    <t>Languages Other Than English Level II - French B</t>
  </si>
  <si>
    <t>Languages Other Than English Level II - German A</t>
  </si>
  <si>
    <t>Languages Other Than English Level II - German B</t>
  </si>
  <si>
    <t>Languages Other Than English Level II - Spanish A</t>
  </si>
  <si>
    <t>Languages Other Than English Level II - Spanish B</t>
  </si>
  <si>
    <t>Languages Other Than English Level III - American Sign Language A</t>
  </si>
  <si>
    <t>Languages Other Than English Level III - American Sign Language B</t>
  </si>
  <si>
    <t>Languages Other Than English Level III - Spanish A</t>
  </si>
  <si>
    <t>Languages Other Than English Level III - Spanish B</t>
  </si>
  <si>
    <t xml:space="preserve">Lifetime Fitness and Wellness Pursuits </t>
  </si>
  <si>
    <t>Medical Terminology A</t>
  </si>
  <si>
    <t>Medical Terminology B</t>
  </si>
  <si>
    <t>Music I, Applied Music I A</t>
  </si>
  <si>
    <t>Music I, Applied Music I B</t>
  </si>
  <si>
    <t xml:space="preserve">Personal Financial Literacy </t>
  </si>
  <si>
    <t xml:space="preserve">Personal Financial Literacy and Economics </t>
  </si>
  <si>
    <t>Principles of Business, Marketing, and Finance  A</t>
  </si>
  <si>
    <t>Principles of Business, Marketing, and Finance  B</t>
  </si>
  <si>
    <t>Principles of Health Science A</t>
  </si>
  <si>
    <t>Principles of Health Science B</t>
  </si>
  <si>
    <t>Principles of Information Technology A</t>
  </si>
  <si>
    <t>Principles of Information Technology B</t>
  </si>
  <si>
    <t>Principles of Law, Public Safety, Corrections, and Security A</t>
  </si>
  <si>
    <t>Principles of Law, Public Safety, Corrections, and Security B</t>
  </si>
  <si>
    <t xml:space="preserve">Psychology </t>
  </si>
  <si>
    <t xml:space="preserve">Skill-Based Lifetime Activities </t>
  </si>
  <si>
    <t xml:space="preserve">Sports and Entertainment Marketing </t>
  </si>
  <si>
    <t>Statistics A</t>
  </si>
  <si>
    <t>Statistics B</t>
  </si>
  <si>
    <t xml:space="preserve">Theatre, Middle School 2 </t>
  </si>
  <si>
    <t xml:space="preserve">Touch System Data Entry </t>
  </si>
  <si>
    <t xml:space="preserve">United States Government </t>
  </si>
  <si>
    <t>United States History Studies Since 1877 A</t>
  </si>
  <si>
    <t>United States History Studies Since 1877 B</t>
  </si>
  <si>
    <t>Video Game Design A</t>
  </si>
  <si>
    <t>Video Game Design B</t>
  </si>
  <si>
    <t>World Geography Studies A</t>
  </si>
  <si>
    <t>World Geography Studies B</t>
  </si>
  <si>
    <t>World History Studies A A</t>
  </si>
  <si>
    <t>World History Studies B B</t>
  </si>
  <si>
    <t>TEXAS COLLEGE PREPARATORY ACADEMIES</t>
  </si>
  <si>
    <t>Advertising - N/A</t>
  </si>
  <si>
    <t>Responsive Education Solutions (RES)</t>
  </si>
  <si>
    <t>Lauren Ferrerra</t>
  </si>
  <si>
    <t>lferrerra@responsiveedtx.com</t>
  </si>
  <si>
    <t>Algebra I - A</t>
  </si>
  <si>
    <t>Algebra II - A</t>
  </si>
  <si>
    <t>Anatomy and Physiology - A</t>
  </si>
  <si>
    <t>Biology - A</t>
  </si>
  <si>
    <t>Chemistry - A</t>
  </si>
  <si>
    <t>English I - A</t>
  </si>
  <si>
    <t>English II - A</t>
  </si>
  <si>
    <t>English III - A</t>
  </si>
  <si>
    <t>English IV - A</t>
  </si>
  <si>
    <t>English Language Arts And Reading, Grade 6 - A</t>
  </si>
  <si>
    <t>English Language Arts And Reading, Grade 7 - A</t>
  </si>
  <si>
    <t>English Language Arts And Reading, Grade 8 - A</t>
  </si>
  <si>
    <t>Environmental Systems - A</t>
  </si>
  <si>
    <t>Forensic Science - A</t>
  </si>
  <si>
    <t>Geometry - A</t>
  </si>
  <si>
    <t>Integrated Physics and Chemistry - A</t>
  </si>
  <si>
    <t>Literary Genres - A</t>
  </si>
  <si>
    <t>Logic II - N/A</t>
  </si>
  <si>
    <t>Logic I - N/A</t>
  </si>
  <si>
    <t>Mathematics, Grade 6 - A</t>
  </si>
  <si>
    <t>Mathematics, Grade 7 - A</t>
  </si>
  <si>
    <t>Mathematics, Grade 8 - A</t>
  </si>
  <si>
    <t>Medical Microbiology - A</t>
  </si>
  <si>
    <t>Precalculus - A</t>
  </si>
  <si>
    <t>Science, Grade 6 - A</t>
  </si>
  <si>
    <t>Science, Grade 7 - A</t>
  </si>
  <si>
    <t>Science, Grade 8 - A</t>
  </si>
  <si>
    <t>United States History Since 1877 - A</t>
  </si>
  <si>
    <t>World History Studies - A</t>
  </si>
  <si>
    <t>KATY ISD</t>
  </si>
  <si>
    <t>ENG 1A</t>
  </si>
  <si>
    <t>Katy ISD</t>
  </si>
  <si>
    <t>Carrie Sanguinetti</t>
  </si>
  <si>
    <t>carriewsanguinetti@katyisd.org</t>
  </si>
  <si>
    <t>ENG 1B</t>
  </si>
  <si>
    <t>ENG 2A</t>
  </si>
  <si>
    <t>ENG 2B</t>
  </si>
  <si>
    <t>ENG 3A</t>
  </si>
  <si>
    <t>ENG 4A</t>
  </si>
  <si>
    <t xml:space="preserve">APENGLAN GT A </t>
  </si>
  <si>
    <t xml:space="preserve">APENGLIT GT A </t>
  </si>
  <si>
    <t>APENGLAN A</t>
  </si>
  <si>
    <t>APENGLIT A</t>
  </si>
  <si>
    <t>MTHMOD A</t>
  </si>
  <si>
    <t>MULTCAL KAP A</t>
  </si>
  <si>
    <t>MULTCAL KAP/GT A</t>
  </si>
  <si>
    <t xml:space="preserve">AP COMP SCI M A </t>
  </si>
  <si>
    <t>W HIST A</t>
  </si>
  <si>
    <t>W HIST KAP A</t>
  </si>
  <si>
    <t>US HIST A</t>
  </si>
  <si>
    <t>US HIST B</t>
  </si>
  <si>
    <t>APUSHIST A</t>
  </si>
  <si>
    <t>APUSHIST B</t>
  </si>
  <si>
    <t>APUSHIST GT A</t>
  </si>
  <si>
    <t>APUSGOVT GT</t>
  </si>
  <si>
    <t>PERSONAL FIN LIT</t>
  </si>
  <si>
    <t>AP EUR HIST A</t>
  </si>
  <si>
    <t>APMACECO GT</t>
  </si>
  <si>
    <t>PERSONAL FIN LIT &amp; ECO</t>
  </si>
  <si>
    <t>W GEO A</t>
  </si>
  <si>
    <t>AP HUMGEO (ELECT)</t>
  </si>
  <si>
    <t>SOCIOLOGY</t>
  </si>
  <si>
    <t>W GEO KAP A</t>
  </si>
  <si>
    <t>AP MICRO ECO</t>
  </si>
  <si>
    <t>AP MICRO ECO GT</t>
  </si>
  <si>
    <t xml:space="preserve">WW2HIST </t>
  </si>
  <si>
    <t>AP PSYCH</t>
  </si>
  <si>
    <t>SS RESEARCH METHODS KAP</t>
  </si>
  <si>
    <t>AFAMSTUD A</t>
  </si>
  <si>
    <t>MEXAMS A</t>
  </si>
  <si>
    <t>HLTH ED</t>
  </si>
  <si>
    <t>CREAT WR A</t>
  </si>
  <si>
    <t xml:space="preserve">COMP SCI 1 A </t>
  </si>
  <si>
    <t xml:space="preserve">AP COMP SCI PRINC A </t>
  </si>
  <si>
    <t xml:space="preserve">COMP SCI 2 KAP A </t>
  </si>
  <si>
    <t xml:space="preserve">WELLNESS PURSUIT A </t>
  </si>
  <si>
    <t>GERMAN 1A</t>
  </si>
  <si>
    <t>GERMAN 2A</t>
  </si>
  <si>
    <t xml:space="preserve">SPAN 1A </t>
  </si>
  <si>
    <t>SPAN 2A</t>
  </si>
  <si>
    <t>LATIN 1A</t>
  </si>
  <si>
    <t>LATIN 2A</t>
  </si>
  <si>
    <t>ASL1A</t>
  </si>
  <si>
    <t>ASL 2A</t>
  </si>
  <si>
    <t>ASL 3A</t>
  </si>
  <si>
    <t>CHIN 1A</t>
  </si>
  <si>
    <t>CHIN 2A</t>
  </si>
  <si>
    <t>APCH LAN A</t>
  </si>
  <si>
    <t>CHIN 3 KAP A</t>
  </si>
  <si>
    <t>ART1APP A</t>
  </si>
  <si>
    <t>AP ART HIST A</t>
  </si>
  <si>
    <t>PRIN ARTS, A/V &amp; COM A</t>
  </si>
  <si>
    <t>MED TERM A</t>
  </si>
  <si>
    <t>PRIN AG A</t>
  </si>
  <si>
    <t xml:space="preserve">PRIN BUS MKTG FIN A </t>
  </si>
  <si>
    <t>TOUCH SYSTEMS</t>
  </si>
  <si>
    <t>FINANCIAL MATH A</t>
  </si>
  <si>
    <t xml:space="preserve">FOUNDATIONS BUS COMM &amp; TECH A </t>
  </si>
  <si>
    <t>BUS COMM &amp; TECH A</t>
  </si>
  <si>
    <t>PRINIT A</t>
  </si>
  <si>
    <t>HUMAN DEV A</t>
  </si>
  <si>
    <t xml:space="preserve">GEOM KAP/GT A </t>
  </si>
  <si>
    <t xml:space="preserve">ALG 2 KAP/GT A </t>
  </si>
  <si>
    <t xml:space="preserve">GEOM KAP A </t>
  </si>
  <si>
    <t xml:space="preserve">ALG 2 KAP A </t>
  </si>
  <si>
    <t>Keller ISD</t>
  </si>
  <si>
    <t>Sandy Fant</t>
  </si>
  <si>
    <t>sandra.fant@kellerisd.net</t>
  </si>
  <si>
    <t>Principles of Business, Marketing and Finance</t>
  </si>
  <si>
    <t>KELLER ISD</t>
  </si>
  <si>
    <t>KLEIN ISD</t>
  </si>
  <si>
    <t>Advanced Quantitative Reasoning A</t>
  </si>
  <si>
    <t xml:space="preserve">Imagine Learning Edgenuity </t>
  </si>
  <si>
    <t>Sarah Deckard</t>
  </si>
  <si>
    <t>sdeckard1@kleinisd.net</t>
  </si>
  <si>
    <t>Advanced Quantitative Reasoning B</t>
  </si>
  <si>
    <t>Algebra 1 A</t>
  </si>
  <si>
    <t>Algebra 1 B</t>
  </si>
  <si>
    <t>Algebra 2 A</t>
  </si>
  <si>
    <t>Algebra 2 B</t>
  </si>
  <si>
    <t>Art 1 A</t>
  </si>
  <si>
    <t>Art 1 B</t>
  </si>
  <si>
    <t>Business Information Management 1 A</t>
  </si>
  <si>
    <t>Business Information Management 1 B</t>
  </si>
  <si>
    <t>Earth &amp; Space Science A</t>
  </si>
  <si>
    <t>Earth &amp; Space Science B</t>
  </si>
  <si>
    <t>English 1 A</t>
  </si>
  <si>
    <t>English 1 B</t>
  </si>
  <si>
    <t>English 2 A</t>
  </si>
  <si>
    <t>English 2 B</t>
  </si>
  <si>
    <t>English 3 A</t>
  </si>
  <si>
    <t>English 3 B</t>
  </si>
  <si>
    <t>English 4 A</t>
  </si>
  <si>
    <t>English 4 B</t>
  </si>
  <si>
    <t>Environmental Systems A</t>
  </si>
  <si>
    <t>Environmental Systems B</t>
  </si>
  <si>
    <t>Financial Math A</t>
  </si>
  <si>
    <t>Financial Math B</t>
  </si>
  <si>
    <t>French 1 A</t>
  </si>
  <si>
    <t>French 1 B</t>
  </si>
  <si>
    <t>French 2 A</t>
  </si>
  <si>
    <t>French 2 B</t>
  </si>
  <si>
    <t>French 3 A</t>
  </si>
  <si>
    <t>French 3 B</t>
  </si>
  <si>
    <t>German 1 A</t>
  </si>
  <si>
    <t>German 1 B</t>
  </si>
  <si>
    <t>German 2 A</t>
  </si>
  <si>
    <t>German 2 B</t>
  </si>
  <si>
    <t>Latin 1 A</t>
  </si>
  <si>
    <t>Latin 1 B</t>
  </si>
  <si>
    <t>Latin 2 A</t>
  </si>
  <si>
    <t>Latin 2 B</t>
  </si>
  <si>
    <t>Lifetime Fitness and Wellness Pursuits A</t>
  </si>
  <si>
    <t>Lifetime Fitness and Wellness Pursuits B</t>
  </si>
  <si>
    <t>Principles of Business/Marketing and Finance A</t>
  </si>
  <si>
    <t>Principles of Business/Marketing and Finance B</t>
  </si>
  <si>
    <t>Spanish 1 A</t>
  </si>
  <si>
    <t>Spanish 1 B</t>
  </si>
  <si>
    <t>Spanish 2 A</t>
  </si>
  <si>
    <t>Spanish 2 B</t>
  </si>
  <si>
    <t>Spanish 3 A</t>
  </si>
  <si>
    <t>Spanish 3 B</t>
  </si>
  <si>
    <t>LEWISVILLE ISD</t>
  </si>
  <si>
    <t>Staff Created</t>
  </si>
  <si>
    <t>Caitlin Kowalsky</t>
  </si>
  <si>
    <t>Kowalskyc@lisd.net</t>
  </si>
  <si>
    <t>AP English Language and Composition A</t>
  </si>
  <si>
    <t>AP English Language and Composition B</t>
  </si>
  <si>
    <t>AP English Literature and Composition A</t>
  </si>
  <si>
    <t>AP English Literature and Composition B</t>
  </si>
  <si>
    <t>AP US History A</t>
  </si>
  <si>
    <t>AP US History B</t>
  </si>
  <si>
    <t>Economics with Emphasis on the Free Enterprise System and its Benefits </t>
  </si>
  <si>
    <t>AP US Government &amp; Politics</t>
  </si>
  <si>
    <t>American Sign Language 1A</t>
  </si>
  <si>
    <t>American Sign Language 1B</t>
  </si>
  <si>
    <t>American Sign Language 2A</t>
  </si>
  <si>
    <t>American Sign Language 2B</t>
  </si>
  <si>
    <t>Latin 1A</t>
  </si>
  <si>
    <t>Latin 1B</t>
  </si>
  <si>
    <t>Latin 2A</t>
  </si>
  <si>
    <t>Latin 2B</t>
  </si>
  <si>
    <t>Mathematical Models with Applications A</t>
  </si>
  <si>
    <t>Mathematical Models with Applications B</t>
  </si>
  <si>
    <t>AP Calculus AB - A</t>
  </si>
  <si>
    <t>AP Calculus AB - B</t>
  </si>
  <si>
    <t>AP Statistics A</t>
  </si>
  <si>
    <t>AP Statistics B</t>
  </si>
  <si>
    <t>Business Law A</t>
  </si>
  <si>
    <t>Business Law B</t>
  </si>
  <si>
    <t>Human Resource Management</t>
  </si>
  <si>
    <t>Locally Developed Middle School Advanced Mathematics, Grade 6 - A</t>
  </si>
  <si>
    <t>Locally Developed Middle School Advanced Mathematics, Grade 6 - B</t>
  </si>
  <si>
    <t>Locally Developed Middle School Advanced Mathematics, Grade 7 - A</t>
  </si>
  <si>
    <t>Locally Developed Middle School Advanced Mathematics, Grade 7 - B</t>
  </si>
  <si>
    <t>Summer 26</t>
  </si>
  <si>
    <t>LUFKIN ISD</t>
  </si>
  <si>
    <t xml:space="preserve">Rosa Salais </t>
  </si>
  <si>
    <t>rsalais@lufkinisd.org</t>
  </si>
  <si>
    <t xml:space="preserve">English III </t>
  </si>
  <si>
    <t>College Prep English IV</t>
  </si>
  <si>
    <t xml:space="preserve">Geometry </t>
  </si>
  <si>
    <t xml:space="preserve">Algebra II </t>
  </si>
  <si>
    <t>College Prep Math</t>
  </si>
  <si>
    <t xml:space="preserve">Precalculus </t>
  </si>
  <si>
    <t>Biology I</t>
  </si>
  <si>
    <t xml:space="preserve">Chemistry </t>
  </si>
  <si>
    <t xml:space="preserve">Environmental Systems </t>
  </si>
  <si>
    <t>Aquatic Sciences</t>
  </si>
  <si>
    <t xml:space="preserve">World Geography Studies </t>
  </si>
  <si>
    <t xml:space="preserve">United States History </t>
  </si>
  <si>
    <t>Economics with the Emphasis on the Free Entreprise System and Its Applications</t>
  </si>
  <si>
    <t xml:space="preserve">Sociology </t>
  </si>
  <si>
    <t xml:space="preserve">Languages Other Than English Level I-Spanish </t>
  </si>
  <si>
    <t xml:space="preserve">Languages Other Than English Level II-Spanish </t>
  </si>
  <si>
    <t>Business Information Management I</t>
  </si>
  <si>
    <t xml:space="preserve">Yes </t>
  </si>
  <si>
    <t>Agriculture Structures, Design, and Fabrication</t>
  </si>
  <si>
    <t xml:space="preserve">Audio Video Production I </t>
  </si>
  <si>
    <t xml:space="preserve">Business Law </t>
  </si>
  <si>
    <t xml:space="preserve">Principles of Construction </t>
  </si>
  <si>
    <t xml:space="preserve">No </t>
  </si>
  <si>
    <t xml:space="preserve">Small Animal Management </t>
  </si>
  <si>
    <t>MERCEDES ISD</t>
  </si>
  <si>
    <t xml:space="preserve">Rodolfo Canales </t>
  </si>
  <si>
    <t>rcanales@misdtx.net</t>
  </si>
  <si>
    <t>Advance Quantative Reasoning</t>
  </si>
  <si>
    <t>Pre-Calculus Dual</t>
  </si>
  <si>
    <t>McMurry University</t>
  </si>
  <si>
    <t>US History</t>
  </si>
  <si>
    <t>Speech</t>
  </si>
  <si>
    <t>Prnciples of Bus./Marketing&amp; Finance</t>
  </si>
  <si>
    <t>Business Information Maganement I</t>
  </si>
  <si>
    <t>PANHANDLE ISD</t>
  </si>
  <si>
    <t>Languages Other Than English Level IA - Spanish</t>
  </si>
  <si>
    <t>Stetleón Spanish Institute</t>
  </si>
  <si>
    <t>Audra Mittelstet</t>
  </si>
  <si>
    <t>audra.mittelstet@stetleon.com</t>
  </si>
  <si>
    <t>Languages Other Than English Level IIA - Spanish</t>
  </si>
  <si>
    <t>Languages Other Than English Level IIIA - Spanish</t>
  </si>
  <si>
    <t>POR VIDA ACADEMY</t>
  </si>
  <si>
    <t>ENGLISH 1</t>
  </si>
  <si>
    <t>Sandra Valencia</t>
  </si>
  <si>
    <t>svalencia@por-vida.org</t>
  </si>
  <si>
    <t>ENGLISH 2</t>
  </si>
  <si>
    <t>ENGLISH 3</t>
  </si>
  <si>
    <t>BUSINESS ENGLISH</t>
  </si>
  <si>
    <t>ALGEBRA 1</t>
  </si>
  <si>
    <t>MATH MODELS</t>
  </si>
  <si>
    <t>ALGEBRA 2</t>
  </si>
  <si>
    <t>BIOLOGY</t>
  </si>
  <si>
    <t>ENVIORNMENTAL SYSTEMS</t>
  </si>
  <si>
    <t>W GEOGRAPHY</t>
  </si>
  <si>
    <t>W HISTORY</t>
  </si>
  <si>
    <t>US HISTORY</t>
  </si>
  <si>
    <t xml:space="preserve"> US GOVERNMENT</t>
  </si>
  <si>
    <t>PHYSICAL EDUCATION</t>
  </si>
  <si>
    <t>PSYCHOLOGY</t>
  </si>
  <si>
    <t>HEALTH I</t>
  </si>
  <si>
    <t>WHITE OAK ISD</t>
  </si>
  <si>
    <t>Algebra I A</t>
  </si>
  <si>
    <t>SUPERNet Consortium</t>
  </si>
  <si>
    <t>Kyle Adams</t>
  </si>
  <si>
    <t>principal@wostudent.net</t>
  </si>
  <si>
    <t>Algebra I B</t>
  </si>
  <si>
    <t>Anatomy and Physiology A</t>
  </si>
  <si>
    <t>Anatomy and Physiology B</t>
  </si>
  <si>
    <t>Business Information Management II A</t>
  </si>
  <si>
    <t>Business Information Management II B</t>
  </si>
  <si>
    <t>Business English A</t>
  </si>
  <si>
    <t>Business English B</t>
  </si>
  <si>
    <t>Digital Design and Media Production A</t>
  </si>
  <si>
    <t>Digital Design and Media Production B</t>
  </si>
  <si>
    <t>Digital Forensics A</t>
  </si>
  <si>
    <t>Digital Forensics B</t>
  </si>
  <si>
    <t>Business Information Management I A</t>
  </si>
  <si>
    <t>Business Information Management I B</t>
  </si>
  <si>
    <t>Fundamentals of Computer Science A</t>
  </si>
  <si>
    <t>Fundamentals of Computer Science B</t>
  </si>
  <si>
    <t>Special Topics in Social Studies: Old Testament</t>
  </si>
  <si>
    <t>Web Design A</t>
  </si>
  <si>
    <t>Web Design B</t>
  </si>
  <si>
    <t>TEXANS CAN ACADEMIES</t>
  </si>
  <si>
    <t>English 1A - OLS</t>
  </si>
  <si>
    <t xml:space="preserve">Bright Thinker </t>
  </si>
  <si>
    <t xml:space="preserve">Cynthia Miles </t>
  </si>
  <si>
    <t>cmiles@texanscan.org</t>
  </si>
  <si>
    <t>English 1B - OLS</t>
  </si>
  <si>
    <t>English 2A - OLS</t>
  </si>
  <si>
    <t>English 2B - OLS</t>
  </si>
  <si>
    <t>English 3A - OLS</t>
  </si>
  <si>
    <t>English 3B - OLS</t>
  </si>
  <si>
    <t>English 4A - OLS</t>
  </si>
  <si>
    <t>English 4B - OLS</t>
  </si>
  <si>
    <t>Comm App - OLS</t>
  </si>
  <si>
    <t>Creative Writing A - OLS</t>
  </si>
  <si>
    <t>Technical Writing A - OLS</t>
  </si>
  <si>
    <t>Reading 1A - OLS</t>
  </si>
  <si>
    <t>Reading 1B - OLS</t>
  </si>
  <si>
    <t>Reading 2A - OLS</t>
  </si>
  <si>
    <t>Reading 2B - OLS</t>
  </si>
  <si>
    <t>Journalism A - OLS</t>
  </si>
  <si>
    <t>Algebra 1A - OLS</t>
  </si>
  <si>
    <t>Algebra 1B - OLS</t>
  </si>
  <si>
    <t>Geometry A - OLS</t>
  </si>
  <si>
    <t>Geometry B - OLS</t>
  </si>
  <si>
    <t>Algebra 2A - OLS</t>
  </si>
  <si>
    <t>Algebra 2B - OLS</t>
  </si>
  <si>
    <t>Math Models A -OLS</t>
  </si>
  <si>
    <t>Math Models B -OLS</t>
  </si>
  <si>
    <t>Pre-Calculus A - OLS</t>
  </si>
  <si>
    <t>Pre-Calculus B - OLS</t>
  </si>
  <si>
    <t>STLNHSM A</t>
  </si>
  <si>
    <t>STLNHSM B</t>
  </si>
  <si>
    <t>IPC A - OLS</t>
  </si>
  <si>
    <t>IPC B - OLS</t>
  </si>
  <si>
    <t>Biology A - OLS</t>
  </si>
  <si>
    <t>Biology B - OLS</t>
  </si>
  <si>
    <t>Chemistry A - OLS</t>
  </si>
  <si>
    <t>Chemistry B - OLS</t>
  </si>
  <si>
    <t>Physics A - OLS</t>
  </si>
  <si>
    <t>Physics B - OLS</t>
  </si>
  <si>
    <t>Envir Sys A - OLS</t>
  </si>
  <si>
    <t>Envir Sys B - OLS</t>
  </si>
  <si>
    <t>Anatomy&amp;Physiology A - OLS</t>
  </si>
  <si>
    <t>Anatomy&amp;Physiology B - OLS</t>
  </si>
  <si>
    <t>Aquatic Science B </t>
  </si>
  <si>
    <t>Astronomy A</t>
  </si>
  <si>
    <t>Astronomy B </t>
  </si>
  <si>
    <t>Medical Microbiology </t>
  </si>
  <si>
    <t>W. Geography A - OLS</t>
  </si>
  <si>
    <t>W. Geography B - OLS</t>
  </si>
  <si>
    <t>W. History A - OLS</t>
  </si>
  <si>
    <t>W. History B - OLS</t>
  </si>
  <si>
    <t>US History A - OLS</t>
  </si>
  <si>
    <t>US History B - OLS</t>
  </si>
  <si>
    <t>Government - OLS</t>
  </si>
  <si>
    <t>Economics - OLS</t>
  </si>
  <si>
    <t>Psychology - OLS</t>
  </si>
  <si>
    <t>Sociology - OLS</t>
  </si>
  <si>
    <t>APHUMGEOW A</t>
  </si>
  <si>
    <t>APHUMGEOW B</t>
  </si>
  <si>
    <t>Entrepreneurship 1A - OLS</t>
  </si>
  <si>
    <t>Entrepreneurship 1B - OLS</t>
  </si>
  <si>
    <t>PRINBMF A - OLS</t>
  </si>
  <si>
    <t>PRINBMF B - OLS</t>
  </si>
  <si>
    <t>Virtual Business -OLS</t>
  </si>
  <si>
    <t>Sports &amp; Enter Marketing - OLS</t>
  </si>
  <si>
    <t>Advertising - OLS</t>
  </si>
  <si>
    <t>Business Law - OLS 1-CREDIT</t>
  </si>
  <si>
    <t>Accounting I A - OLS</t>
  </si>
  <si>
    <t>Accounting I B - OLS</t>
  </si>
  <si>
    <t>Accounting II A - OLS</t>
  </si>
  <si>
    <t>Accounting II B - OLS</t>
  </si>
  <si>
    <t>Digital Media A - OLS</t>
  </si>
  <si>
    <t>Digital Media B - OLS</t>
  </si>
  <si>
    <t>Business Law - OLS</t>
  </si>
  <si>
    <t>Business Management A - OLS</t>
  </si>
  <si>
    <t>Business Management B - OLS</t>
  </si>
  <si>
    <t>LIFEFIT A - OLS</t>
  </si>
  <si>
    <t>LIFEFIT B - OLS</t>
  </si>
  <si>
    <t>Spanish 1A - OLS</t>
  </si>
  <si>
    <t>Spanish 1B - OLS</t>
  </si>
  <si>
    <t>Spanish 2A - OLS</t>
  </si>
  <si>
    <t>Spanish 2B - OLS</t>
  </si>
  <si>
    <t>Spanish 3A - OLS</t>
  </si>
  <si>
    <t>Spanish 3B - OLS</t>
  </si>
  <si>
    <t>AP Spanish L&amp;C A - OLS</t>
  </si>
  <si>
    <t>AP Spanish L&amp;C B - OLS</t>
  </si>
  <si>
    <t>French 1A - OLS</t>
  </si>
  <si>
    <t>French 1B - OLS</t>
  </si>
  <si>
    <t>French 2A - OLS</t>
  </si>
  <si>
    <t>French 2B - OLS</t>
  </si>
  <si>
    <t>German 1A - OLS</t>
  </si>
  <si>
    <t>German 1B - OLS</t>
  </si>
  <si>
    <t>German 2A - OLS</t>
  </si>
  <si>
    <t>German 2B - OLS</t>
  </si>
  <si>
    <t>Latin 1A - OLS</t>
  </si>
  <si>
    <t>Latin 1B - OLS</t>
  </si>
  <si>
    <t>Art 1A - OLS</t>
  </si>
  <si>
    <t>Art 1B - OLS</t>
  </si>
  <si>
    <t>Music Appreciation A - OLS</t>
  </si>
  <si>
    <t>Music Appreciation B - OLS</t>
  </si>
  <si>
    <t>TEXARKANA ISD</t>
  </si>
  <si>
    <t>Kim Lee</t>
  </si>
  <si>
    <t>kim.lee@txkisd.net</t>
  </si>
  <si>
    <t>Mathematical Models With Applications</t>
  </si>
  <si>
    <t>Music I</t>
  </si>
  <si>
    <t>College Readiness and Study Skills</t>
  </si>
  <si>
    <t>Personal Financial LIteracy and Economics</t>
  </si>
  <si>
    <t>Spanish III</t>
  </si>
  <si>
    <t>English Language Arts, Grade 6</t>
  </si>
  <si>
    <t>English Language Arts and Reading, Grade 7</t>
  </si>
  <si>
    <t>English Language Arts and Reading, Grade 8</t>
  </si>
  <si>
    <t>English Language Arts, Grade 5</t>
  </si>
  <si>
    <t>Principles of Arts, AV Technology, and Communications</t>
  </si>
  <si>
    <t>Health, Grade 8</t>
  </si>
  <si>
    <t>Health, Grade 7</t>
  </si>
  <si>
    <t xml:space="preserve">Practicum in Entrepreneurship </t>
  </si>
  <si>
    <t>Practicum in Business Management/Extended Practicum (First Time Taken)</t>
  </si>
  <si>
    <t>Practicum in Business Management/Extended Practicum (Second Time Taken)</t>
  </si>
  <si>
    <t>Math, Grade 5</t>
  </si>
  <si>
    <t>Math, Grade 7</t>
  </si>
  <si>
    <t>Math, Grade 8</t>
  </si>
  <si>
    <t>Physcial Education, Grade 7</t>
  </si>
  <si>
    <t>Physcial Education, Grade 8</t>
  </si>
  <si>
    <t>Physical Education, Grade 6</t>
  </si>
  <si>
    <t>Practicum in Information Technology I</t>
  </si>
  <si>
    <t>Principles of Law, Public Safety, Corrections, and Security Cluster</t>
  </si>
  <si>
    <t>AP English Language and Comp</t>
  </si>
  <si>
    <t>AP English Lit and Comp</t>
  </si>
  <si>
    <t>AP US Government and Politics</t>
  </si>
  <si>
    <t>HST500A AP(R) US History</t>
  </si>
  <si>
    <t>AP Human Geography (World)</t>
  </si>
  <si>
    <t>HST550A AP(R) Human Geography (Elective)</t>
  </si>
  <si>
    <t>AP Spanish IV</t>
  </si>
  <si>
    <t>AP Computer Science A-Math</t>
  </si>
  <si>
    <t>AP Computer Science A-LOTE</t>
  </si>
  <si>
    <t>College Prep ELA</t>
  </si>
  <si>
    <t>Middle School Advanced Math Grade 6</t>
  </si>
  <si>
    <t>Middle School Advanced Math Grade 7</t>
  </si>
  <si>
    <t>Middle School Advanced Math Grade 8</t>
  </si>
  <si>
    <t>PE LIfetime/Wellness</t>
  </si>
  <si>
    <t>Special Topics In Social Studies</t>
  </si>
  <si>
    <t>ENG 1301 DC Fall</t>
  </si>
  <si>
    <t>Texarkana College</t>
  </si>
  <si>
    <t>ENG 1302 DC Spring</t>
  </si>
  <si>
    <t>Math 1314 DC</t>
  </si>
  <si>
    <t>Math 1316 DC</t>
  </si>
  <si>
    <t>US History 1301 DC Fall</t>
  </si>
  <si>
    <t>US History 1302 DC Spring</t>
  </si>
  <si>
    <t>Psychology Psych 2301 DC</t>
  </si>
  <si>
    <t>Art DC ARTS 1301</t>
  </si>
  <si>
    <t>TULOSO-MIDWAY ISD</t>
  </si>
  <si>
    <t>Texas Communication Applications (Apex)</t>
  </si>
  <si>
    <t>Edmentum</t>
  </si>
  <si>
    <t>Alcario G. Alvarado</t>
  </si>
  <si>
    <t>aalvarado@tmisd.us</t>
  </si>
  <si>
    <t>Texas English I A/B (Apex)</t>
  </si>
  <si>
    <t>Texas English I A/B v5.0 QM [100%]</t>
  </si>
  <si>
    <t>Texas English II A/B (Apex)</t>
  </si>
  <si>
    <t>Texas English II A/B v4.0 QM</t>
  </si>
  <si>
    <t>Texas English III A/B (Apex)</t>
  </si>
  <si>
    <t>PLATO Course Texas English III A/B v2.0 QM [80%]</t>
  </si>
  <si>
    <t>Texas English IV A/B (Apex)</t>
  </si>
  <si>
    <t>PLATO Course Texas English IV A/B v2.0 [90%]</t>
  </si>
  <si>
    <t>Art History and Appreciation v4.0 [78%]</t>
  </si>
  <si>
    <t>Texas Advanced Quantitative Reasoning A/B (Apex)</t>
  </si>
  <si>
    <t>Texas Algebra I A/B (Apex)</t>
  </si>
  <si>
    <t>PLATO Course Texas Algebra I A/B v4.0 QM [100%]</t>
  </si>
  <si>
    <t>Texas Algebra II A/B (Apex)</t>
  </si>
  <si>
    <t>Texas Algebra II A/B v3.0 QM [100%]</t>
  </si>
  <si>
    <t>Texas Geometry A/B (Apex)</t>
  </si>
  <si>
    <t>Texas Geometry A/B v3.0 QM [100%]</t>
  </si>
  <si>
    <t>Texas Mathematical Models with Applications A/B (Apex)</t>
  </si>
  <si>
    <t>PLATO Course Texas Mathematical Models with
Applications A/B v2.0</t>
  </si>
  <si>
    <t>Precalculus A/B (Apex)</t>
  </si>
  <si>
    <t>PLATO Course Precalculus A/B v4.0</t>
  </si>
  <si>
    <t>Probability and Statistics A/B (Apex)</t>
  </si>
  <si>
    <t>PLATO Course Probability and Statistics v3.0</t>
  </si>
  <si>
    <t>Mathematics of Personal Finance A/B (Apex)</t>
  </si>
  <si>
    <t>Introduction to Astronomy v2.0 [80%]</t>
  </si>
  <si>
    <t>Texas Biology A/B (Apex) [100%]</t>
  </si>
  <si>
    <t>PLATO Course Texas Biology A/B v2.0 QM [96%]</t>
  </si>
  <si>
    <t>Texas Chemistry A/B (Apex) [100%]</t>
  </si>
  <si>
    <t>PLATO Course Chemistry A/B v6.0 [100%]</t>
  </si>
  <si>
    <t>Texas Environmental Systems A/B (Apex) [100%]</t>
  </si>
  <si>
    <t>Texas Physics A/B (Apex) [100%]</t>
  </si>
  <si>
    <t>Texas United States Government v2.0 (Apex) [100%]</t>
  </si>
  <si>
    <t>PLATO Course US Government v3.0 [95%]</t>
  </si>
  <si>
    <t>Texas World Geography Studies A/B (Apex) [100%]</t>
  </si>
  <si>
    <t>Texas World History Studies A/B (Apex) [100%]</t>
  </si>
  <si>
    <t>PLATO Course French 1 A/B v5.0</t>
  </si>
  <si>
    <t>PLATO Course French 2 A/B v4.0</t>
  </si>
  <si>
    <t>PLATO Course German 1 A/B v5.0</t>
  </si>
  <si>
    <t>PLATO Course German 2 A/B v4.0</t>
  </si>
  <si>
    <t>PLATO Course Spanish 1 v5.0</t>
  </si>
  <si>
    <t>PLATO Course Spanish 2 A/B v4.0</t>
  </si>
  <si>
    <t>PLATO Course Spanish 3 A/B v4.0</t>
  </si>
  <si>
    <t>Computer Programming I A/B v3.0 [74%]</t>
  </si>
  <si>
    <t>Computer Science Essentials A/B (Apex) [67%]</t>
  </si>
  <si>
    <t>Computer Programming I A/B v3.0 [55%]</t>
  </si>
  <si>
    <t>CTE Pathway (Health Informatics) - Applied Medical
Terminology A/B v2.0 QM</t>
  </si>
  <si>
    <t>CTE Pathway (Business Management) - Business
Information Management A/B v2.0 QM</t>
  </si>
  <si>
    <t>CTE Pathway (Culinary Arts) - Culinary Arts A/B v2.0 QM</t>
  </si>
  <si>
    <t>CTE Pathway (Business Management) - International
Business v2.0 QM</t>
  </si>
  <si>
    <t>CTE Pathway (Cybersecurity) - Introduction to
Cybersecurity v2.0 QM</t>
  </si>
  <si>
    <t>CTE Pathway (Entrepreneurship) - Introduction to iOS
Mobile App Development v3.0 QM</t>
  </si>
  <si>
    <t>CTE Pathway (Business Management) - Principles of
Business, Marketing and Finance A/B v2.0 QM</t>
  </si>
  <si>
    <t>PLATO Course Business English A/B [94%]</t>
  </si>
  <si>
    <t>PLATO Course Financial Mathematics A/B [55%]</t>
  </si>
  <si>
    <t>Hospitality Management A/B [96%]</t>
  </si>
  <si>
    <t>PLATO Course Consumer Mathematics v2.0</t>
  </si>
  <si>
    <t>Health (Apex)</t>
  </si>
  <si>
    <t>Health v5.0</t>
  </si>
  <si>
    <t>Physical Education (Apex)</t>
  </si>
  <si>
    <t>PLATO Course Physical Education v2.0</t>
  </si>
  <si>
    <t>ELL Foundations: Level 1</t>
  </si>
  <si>
    <t>ELL Foundations: Newcomer</t>
  </si>
  <si>
    <t>Exploring College and Careers A/B v2.0</t>
  </si>
  <si>
    <t>Accounting A/B v2.0</t>
  </si>
  <si>
    <t>Accounting I A/B (Apex)</t>
  </si>
  <si>
    <t>Accounting II A/B (Apex)</t>
  </si>
  <si>
    <t>Advanced Accounting A/B (Apex)</t>
  </si>
  <si>
    <t>Allied Health Careers A/B</t>
  </si>
  <si>
    <t>Anatomy and Physiology A/B</t>
  </si>
  <si>
    <t>Audio/Video Production 1 A/B v2.0</t>
  </si>
  <si>
    <t>Audio/Video Production 2 A/B v2.0</t>
  </si>
  <si>
    <t>Biotechnology A/B</t>
  </si>
  <si>
    <t>Business Applications (Apex)</t>
  </si>
  <si>
    <t>Career Capstone: 21st Century Life and Careers A/B</t>
  </si>
  <si>
    <t>Career Explorations v4.0</t>
  </si>
  <si>
    <t>Certified Medical Assistant A/B</t>
  </si>
  <si>
    <t>PLATO Course Certified Nurse Aide A/B</t>
  </si>
  <si>
    <t>Child Development and Parenting A/B v2.0</t>
  </si>
  <si>
    <t>College and Career Preparation I (Apex)</t>
  </si>
  <si>
    <t>College and Career Preparation II (Apex)</t>
  </si>
  <si>
    <t>PLATO Course CompTIA A+ (220-1001)</t>
  </si>
  <si>
    <t>PLATO Course CompTIA A+ (220-1002)</t>
  </si>
  <si>
    <t>CompTIA Cloud Essentials+ Certification (CLO-002)</t>
  </si>
  <si>
    <t>CompTIA Cloud+ Certification (CV0-003) A/B</t>
  </si>
  <si>
    <t>PLATO Course CompTIA Network+ Certification (N10-007)</t>
  </si>
  <si>
    <t>CompTIA Security+ Certification (SY0-601) A/B v2.0</t>
  </si>
  <si>
    <t>Cosmetology I A/B</t>
  </si>
  <si>
    <t>Cosmetology II A/B</t>
  </si>
  <si>
    <t>Cosmetology III A/B</t>
  </si>
  <si>
    <t>Digital and Interactive Media A/B v2.0</t>
  </si>
  <si>
    <t>Drafting and Design A/B v2.0</t>
  </si>
  <si>
    <t>Electronic Communication Skills v3.0</t>
  </si>
  <si>
    <t>Emergency Medical Responder</t>
  </si>
  <si>
    <t>Emergency Medical Technician A/B</t>
  </si>
  <si>
    <t>Essential Career Skills v4.0</t>
  </si>
  <si>
    <t>Exercise Science A/B</t>
  </si>
  <si>
    <t>Forestry and Wildlife Management A/B</t>
  </si>
  <si>
    <t>PLATO Course Foundations of Green Energy A/B</t>
  </si>
  <si>
    <t>Game Development v3.0</t>
  </si>
  <si>
    <t>Graphic Design and Illustration A/B v2.0</t>
  </si>
  <si>
    <t>Health Information Management A/B</t>
  </si>
  <si>
    <t>Health Science 2 A/B v2.0</t>
  </si>
  <si>
    <t>Human Resources Principles A/B (Apex)</t>
  </si>
  <si>
    <t>Information Technology Applications (Apex)</t>
  </si>
  <si>
    <t>Introduction to Business and Technology A/B (Apex)</t>
  </si>
  <si>
    <t>Introduction to Criminology v2.0</t>
  </si>
  <si>
    <t>Introduction to Fashion Design v3.0</t>
  </si>
  <si>
    <t>Introduction to Finance v2.0</t>
  </si>
  <si>
    <t>Introduction to Forensic Science v2.0</t>
  </si>
  <si>
    <t>Introduction to Marine Biology v2.0</t>
  </si>
  <si>
    <t>Introduction to Social Media v4.0</t>
  </si>
  <si>
    <t>Introduction to Veterinary Science v2.0</t>
  </si>
  <si>
    <t>Legal Environment of Business A/B (Apex)</t>
  </si>
  <si>
    <t>Management Fundamentals A/B (Apex)</t>
  </si>
  <si>
    <t>Marketing, Advertising, and Sales v2.0</t>
  </si>
  <si>
    <t>Medical Coding and Billing A/B</t>
  </si>
  <si>
    <t>Medical Therapeutics A/B</t>
  </si>
  <si>
    <t>Texas Money Matters A/B</t>
  </si>
  <si>
    <t>Natural Resources A/B</t>
  </si>
  <si>
    <t>Networking Fundamentals A/B v2.0</t>
  </si>
  <si>
    <t>Nutrition A/B</t>
  </si>
  <si>
    <t>Nutrition, Food, and Wellness Certification</t>
  </si>
  <si>
    <t>Nutrition and Wellness v3.0 (Edmentum)</t>
  </si>
  <si>
    <t>Personal Finance v3.0</t>
  </si>
  <si>
    <t>Principles of Agriculture, Food, and Natural Resources A/B</t>
  </si>
  <si>
    <t>Principles of Architecture and Construction A/B v2.0</t>
  </si>
  <si>
    <t>Principles of Arts, A/V Technology, and Communications A/</t>
  </si>
  <si>
    <t>Principles of Business Management A/B (Apex)</t>
  </si>
  <si>
    <t>Principles of Education and Training A/B v2.0</t>
  </si>
  <si>
    <t>Principles of Engineering and Technology A/B v2.0</t>
  </si>
  <si>
    <t>Principles of Government and Public Administration A/B v2</t>
  </si>
  <si>
    <t>Principles of Health Science A/B v3.0</t>
  </si>
  <si>
    <t>Principles of Health Science A/B (Apex)</t>
  </si>
  <si>
    <t>Principles of Human Services A/B v2.0</t>
  </si>
  <si>
    <t>Principles of Information Technology A/B v3.0</t>
  </si>
  <si>
    <t>Principles of Manufacturing A/B v2.0</t>
  </si>
  <si>
    <t>Principles of Transportation, Distribution, and Logistics A/B</t>
  </si>
  <si>
    <t>Professional Communications v2.0</t>
  </si>
  <si>
    <t>Professional Photography A/B v2.0</t>
  </si>
  <si>
    <t>Rehabilitation Careers A/B</t>
  </si>
  <si>
    <t>Robotics I A/B v2.0</t>
  </si>
  <si>
    <t>Security Fundamentals A/B</t>
  </si>
  <si>
    <t>Sports and Entertainment Marketing v2.0</t>
  </si>
  <si>
    <t>Texas Touch System Data Entry</t>
  </si>
  <si>
    <t>Web Technologies A/B v3.0</t>
  </si>
  <si>
    <t>Art Appreciation (Apex)</t>
  </si>
  <si>
    <t>Art History and Appreciation v4.0</t>
  </si>
  <si>
    <t>Creative Writing (Apex)</t>
  </si>
  <si>
    <t>Creative Writing v3.0</t>
  </si>
  <si>
    <t>Texas Dollars and Sense v2.0</t>
  </si>
  <si>
    <t>Gothic Literature v3.0</t>
  </si>
  <si>
    <t>Introduction to Visual Arts v2.0</t>
  </si>
  <si>
    <t>Music Appreciation v3.0</t>
  </si>
  <si>
    <t>Music Appreciation, Semester A (Apex)</t>
  </si>
  <si>
    <t>Mythology and Folklore v2.0</t>
  </si>
  <si>
    <t>Personal Communication (Apex)</t>
  </si>
  <si>
    <t>PLATO Course Structure of Writing v3.0</t>
  </si>
  <si>
    <t>Psychology A/B v3.0</t>
  </si>
  <si>
    <t>Psychology (Apex)</t>
  </si>
  <si>
    <t>Sociology v3.0</t>
  </si>
  <si>
    <t>Sociology (Apex)</t>
  </si>
  <si>
    <t>Theater, Cinema &amp; Film Production v2.0</t>
  </si>
  <si>
    <t>Composition I</t>
  </si>
  <si>
    <t>Coastal Bend College</t>
  </si>
  <si>
    <t>Composition II</t>
  </si>
  <si>
    <t>Technical Writing</t>
  </si>
  <si>
    <t>Speech Communications</t>
  </si>
  <si>
    <t>Contemporary Math</t>
  </si>
  <si>
    <t>Statistical Methods</t>
  </si>
  <si>
    <t>Biology For Science Major</t>
  </si>
  <si>
    <t>Anatomy &amp; Physiology</t>
  </si>
  <si>
    <t>Enviornmental Biology</t>
  </si>
  <si>
    <t>Nutrition &amp; Diet Therapy I</t>
  </si>
  <si>
    <t>Introduction to Chemisty (LAB)</t>
  </si>
  <si>
    <t>Introducation to Chemistry (LEC)</t>
  </si>
  <si>
    <t>Environmental Geology</t>
  </si>
  <si>
    <t>British Literature I</t>
  </si>
  <si>
    <t>British Literature II</t>
  </si>
  <si>
    <t>Introducation to the Humanities I</t>
  </si>
  <si>
    <t>Introducation to Philosophy</t>
  </si>
  <si>
    <t xml:space="preserve">Introducation to Ethics </t>
  </si>
  <si>
    <t>Intermediate Spanish I</t>
  </si>
  <si>
    <t>Intermediate Spanish II</t>
  </si>
  <si>
    <t>Beginning Spanish  I</t>
  </si>
  <si>
    <t>Beginning Spanish  II</t>
  </si>
  <si>
    <t>Art Appreciation</t>
  </si>
  <si>
    <t xml:space="preserve">Music Appreciation </t>
  </si>
  <si>
    <t>US History Before 1865</t>
  </si>
  <si>
    <t>US History After 1865</t>
  </si>
  <si>
    <t>Federal Government</t>
  </si>
  <si>
    <t>Texas Government</t>
  </si>
  <si>
    <t>Principles of Macoeconomics</t>
  </si>
  <si>
    <t>Principles of Macroeconomics</t>
  </si>
  <si>
    <t>Lifespan Growth &amp; Development</t>
  </si>
  <si>
    <t xml:space="preserve">General Psychology </t>
  </si>
  <si>
    <t xml:space="preserve">Introduction to Sociology </t>
  </si>
  <si>
    <t xml:space="preserve">Marriage &amp; the Family </t>
  </si>
  <si>
    <t>Learning Frameworks</t>
  </si>
  <si>
    <t>Business Computer Applications</t>
  </si>
  <si>
    <t>ART HISTORY 1303</t>
  </si>
  <si>
    <t>Texas A&amp;M Kingsville</t>
  </si>
  <si>
    <t>GENERAL BIOLOGY LAB 1106</t>
  </si>
  <si>
    <t>GENERAL BIOLOGY LAB 1107</t>
  </si>
  <si>
    <t>GENERAL BIOLOGY 1306</t>
  </si>
  <si>
    <t>GENERAL BIOLOGY 1307</t>
  </si>
  <si>
    <t>PROFESSIONAL COMMUNICATIONS</t>
  </si>
  <si>
    <t>RHETORIC &amp; COMPOSITION</t>
  </si>
  <si>
    <t>EARTH SCIENCE 1</t>
  </si>
  <si>
    <t>OCEAN, ASTRONOMY, &amp; ATMOSPHERE</t>
  </si>
  <si>
    <t>US HISTORY SINCE 1877</t>
  </si>
  <si>
    <t>US HISTORY TO 1877</t>
  </si>
  <si>
    <t>TK US HISTORY SINCE 1877</t>
  </si>
  <si>
    <t>COLLEGE ALGEBRA</t>
  </si>
  <si>
    <t>TRIGONOMETRY</t>
  </si>
  <si>
    <t>MUSIC HISTORY</t>
  </si>
  <si>
    <t>INTRO TO PHILOSOPHY</t>
  </si>
  <si>
    <t>GOVERNMENT &amp; POLITICS OF US</t>
  </si>
  <si>
    <t>GOVERNMENT &amp; POLITICS OF TX</t>
  </si>
  <si>
    <t>INTRO TO PSYCHOLOGY</t>
  </si>
  <si>
    <t>PRINCIPLES OF SOCIOLOGY</t>
  </si>
  <si>
    <t>ELEMENTARY SPANISH 1</t>
  </si>
  <si>
    <t>ELEMENTARY SPANISH 2</t>
  </si>
  <si>
    <t>ELEMENTARY STATISTICS</t>
  </si>
  <si>
    <t>ELEMENTARY STAT METHODS</t>
  </si>
  <si>
    <t>INTRO &amp; THEORY OF AUTO TECH</t>
  </si>
  <si>
    <t>AUTO ENGINE REMOVAL &amp; INST</t>
  </si>
  <si>
    <t>AUTO ELECTRICAL SYSTEM</t>
  </si>
  <si>
    <t>AUTOMOTIVE BRAKE SYSTEMS</t>
  </si>
  <si>
    <t>AUTO SUSPEN &amp; STEERING SYS</t>
  </si>
  <si>
    <t>AUTOMOTIVE ENGINE REPAIR</t>
  </si>
  <si>
    <t>AUTO CLIMATE CONTROL SYSTEM</t>
  </si>
  <si>
    <t>AUTO DRIVE TRAIN &amp; AXLE</t>
  </si>
  <si>
    <t>AUTO ENGINE PERF ANALYSIS 1</t>
  </si>
  <si>
    <t>AUTO TRANS &amp; TRANS AXLE</t>
  </si>
  <si>
    <t>AUTOMOTIVE SERVICE</t>
  </si>
  <si>
    <t>AUTOMOTIVE LAB FALL</t>
  </si>
  <si>
    <t>AUTOMOTIVE LAB SPRING</t>
  </si>
  <si>
    <t>BARBERING I</t>
  </si>
  <si>
    <t>INTERVIEWING &amp; REPORT WRT</t>
  </si>
  <si>
    <t>TRAFFIC LAW INVESTIGATIONS</t>
  </si>
  <si>
    <t>ADVANCED FIREARMS</t>
  </si>
  <si>
    <t>TACTICAL SKILLS FOR POLICE</t>
  </si>
  <si>
    <t>TX POLICE OFFICER PROCED</t>
  </si>
  <si>
    <t>VICE &amp; NARCOTICS INVEST</t>
  </si>
  <si>
    <t>CRIMINALISTICS 1</t>
  </si>
  <si>
    <t>DEATH INVESTIGATIONS 1</t>
  </si>
  <si>
    <t>POLICE MANAGEMENT, SUPERVISION</t>
  </si>
  <si>
    <t>CRIMINALISTICS 2</t>
  </si>
  <si>
    <t>CRIMINALISTICS 3</t>
  </si>
  <si>
    <t>INTRO TO CRIMINAL JUSTICE</t>
  </si>
  <si>
    <t>COURT SYSTEMS &amp; PRACTICES</t>
  </si>
  <si>
    <t>CRIME IN AMERICA</t>
  </si>
  <si>
    <t>FUND OF CRIMINAL LAW</t>
  </si>
  <si>
    <t>CRIMINAL INVESTIGATIONS</t>
  </si>
  <si>
    <t>LEGAL ASPECTS OF LAW ENFOR</t>
  </si>
  <si>
    <t>POLICE SYSTEMS &amp; PRACTICES</t>
  </si>
  <si>
    <t>ORIENTATION TO NAIL TECH</t>
  </si>
  <si>
    <t>ORIENTATION TO COSMETOLOGY</t>
  </si>
  <si>
    <t>FUNDAMENTALS OF COSMETOLOGY</t>
  </si>
  <si>
    <t>PRIN OF FACIAL &amp; SKIN CARE2</t>
  </si>
  <si>
    <t>PRIN SKINCARE&amp;FACIAL THEORY</t>
  </si>
  <si>
    <t>CHEM REFORM&amp;RELATED THEORY</t>
  </si>
  <si>
    <t>HAIR, THEORY &amp; PRACTICE</t>
  </si>
  <si>
    <t>THEORY &amp; CHEM OF HAIR COLOR</t>
  </si>
  <si>
    <t>PREP FOR STATE LICENSE EXAM</t>
  </si>
  <si>
    <t>SHOP SAFETY &amp; PROCEDURES</t>
  </si>
  <si>
    <t>DEATH INVESTIGATIONS 2</t>
  </si>
  <si>
    <t>PROGRAM LOGIC CONTROLLERS</t>
  </si>
  <si>
    <t>BASIC ELECTRICAL THEORY</t>
  </si>
  <si>
    <t>TECHNICAL &amp; BUS WRITING</t>
  </si>
  <si>
    <t>ENVIRONMENTAL SCIENCE</t>
  </si>
  <si>
    <t>HYDRAULICS AND PNEUMATICS</t>
  </si>
  <si>
    <t>MOTOR CONTROLS</t>
  </si>
  <si>
    <t>MEASURMENT &amp; PROC CONTRTHEO</t>
  </si>
  <si>
    <t>INTRO TO INDUSTRIAL MAINT</t>
  </si>
  <si>
    <t>PUMPS, COMP &amp; MECH DRIVE</t>
  </si>
  <si>
    <t>INDUSTRIAL TROUBLESHOOTING</t>
  </si>
  <si>
    <t>SMALL ENGINE CAPSTONE PROJ</t>
  </si>
  <si>
    <t>INTRO TO WLDG USINGMULTPROC</t>
  </si>
  <si>
    <t>INTRO TO BLUEPRINT READING</t>
  </si>
  <si>
    <t>INTRO TO GAS METAL ARCWELDING</t>
  </si>
  <si>
    <t>UNIVERSITY OF TEXAS AT AUSTIN H S</t>
  </si>
  <si>
    <t>University of Texas High School</t>
  </si>
  <si>
    <t>Algebra II A</t>
  </si>
  <si>
    <t>Algebra II B</t>
  </si>
  <si>
    <t>AP Calculus A</t>
  </si>
  <si>
    <t>AP Calculus B</t>
  </si>
  <si>
    <t>AP Computer Science A - LOTE A</t>
  </si>
  <si>
    <t>AP Computer Science A - LOTE B</t>
  </si>
  <si>
    <t>AP Computer Science A - MATH A</t>
  </si>
  <si>
    <t>AP Computer Science A - MATH B</t>
  </si>
  <si>
    <t>AP Computer Science Principles A</t>
  </si>
  <si>
    <t>AP Computer Science Principles B</t>
  </si>
  <si>
    <t>AP English Language And Composition A</t>
  </si>
  <si>
    <t>AP English Language And Composition B</t>
  </si>
  <si>
    <t>AP English Literature And Composition A</t>
  </si>
  <si>
    <t>AP English Literature And Composition B</t>
  </si>
  <si>
    <t>AP Environmental Science A</t>
  </si>
  <si>
    <t>AP Environmental Science B</t>
  </si>
  <si>
    <t>AP Human Geography (World Geography) A</t>
  </si>
  <si>
    <t>AP Human Geography (World Geography) B</t>
  </si>
  <si>
    <t>AP Physics 1: Algebra Based A</t>
  </si>
  <si>
    <t>AP Physics 1: Algebra Based B</t>
  </si>
  <si>
    <t>AP Precalculus A</t>
  </si>
  <si>
    <t>AP Precalculus B</t>
  </si>
  <si>
    <t>AP World History A</t>
  </si>
  <si>
    <t>AP World History B</t>
  </si>
  <si>
    <t>Business Communication and Technologies A</t>
  </si>
  <si>
    <t>Business Communication and Technologies B</t>
  </si>
  <si>
    <t>Computer Science II A</t>
  </si>
  <si>
    <t>Computer Science II B</t>
  </si>
  <si>
    <t>Computer Science III A</t>
  </si>
  <si>
    <t>Computer Science III B</t>
  </si>
  <si>
    <t>Dual Credit Art I, Art Appreciation A</t>
  </si>
  <si>
    <t>Dual Credit Art I, Art Appreciation B</t>
  </si>
  <si>
    <t>Dual Credit Creative Writing</t>
  </si>
  <si>
    <t>Dual Credit ECONOMICS</t>
  </si>
  <si>
    <t>Dual Credit Government</t>
  </si>
  <si>
    <t>Dual Credit Physics B</t>
  </si>
  <si>
    <t>Dual Credit Psychology</t>
  </si>
  <si>
    <t>Dual Credit US History A</t>
  </si>
  <si>
    <t>Honors Algebra I A</t>
  </si>
  <si>
    <t>Honors Algebra I B</t>
  </si>
  <si>
    <t>Honors Algebra II A</t>
  </si>
  <si>
    <t>Honors Algebra II B</t>
  </si>
  <si>
    <t>Honors Biology A</t>
  </si>
  <si>
    <t>Honors Biology B</t>
  </si>
  <si>
    <t>Honors Chemistry A</t>
  </si>
  <si>
    <t>Honors Chemistry B</t>
  </si>
  <si>
    <t>Honors English 2 A</t>
  </si>
  <si>
    <t>Honors English 2 B</t>
  </si>
  <si>
    <t>Honors English I A</t>
  </si>
  <si>
    <t>Honors English I B</t>
  </si>
  <si>
    <t>Honors Geometry A</t>
  </si>
  <si>
    <t>Honors Geometry B</t>
  </si>
  <si>
    <t>Integrated Physics And Chemistry A</t>
  </si>
  <si>
    <t>Integrated Physics And Chemistry B</t>
  </si>
  <si>
    <t>OnRamps Chemistry A</t>
  </si>
  <si>
    <t>OnRamps Chemistry B</t>
  </si>
  <si>
    <t>OnRamps Economics with Emphasis on the Free Enterprise System and Its Benefits</t>
  </si>
  <si>
    <t>OnRamps Scientific Research and Design</t>
  </si>
  <si>
    <t>Reading I A</t>
  </si>
  <si>
    <t>Reading I B</t>
  </si>
  <si>
    <t>M US History B</t>
  </si>
  <si>
    <t>Locally Developed Middle School Advanced Mathematics, Grade 6-A</t>
  </si>
  <si>
    <t>Pearson Virtual School</t>
  </si>
  <si>
    <t>Lauren Reese</t>
  </si>
  <si>
    <t>Lauren.Reese@aliefisd.net</t>
  </si>
  <si>
    <t>Locally Developed Middle School Advanced Mathematics, Grade 7-A</t>
  </si>
  <si>
    <t>Locally Developed Middle School Advanced Mathematics, Grade 6-B</t>
  </si>
  <si>
    <t>Locally Developed Middle School Advanced Mathematics, Grade 7-B</t>
  </si>
  <si>
    <t>Advanced Quantitative Reasoning-A</t>
  </si>
  <si>
    <t>Advanced Quantitative Reasoning-B</t>
  </si>
  <si>
    <t>Algebra I-A</t>
  </si>
  <si>
    <t>Algebra I-B</t>
  </si>
  <si>
    <t>Algebra II-A</t>
  </si>
  <si>
    <t>Algebra II-B</t>
  </si>
  <si>
    <t>Anatomy and Physiology-A</t>
  </si>
  <si>
    <t>Anatomy and Physiology-B</t>
  </si>
  <si>
    <t>AP Biology-A</t>
  </si>
  <si>
    <t>AP Biology-B</t>
  </si>
  <si>
    <t>AP Calculus AB-A</t>
  </si>
  <si>
    <t>AP Calculus AB-B</t>
  </si>
  <si>
    <t>AP English Language and Compostion-A</t>
  </si>
  <si>
    <t>AP English Language and Compostion-B</t>
  </si>
  <si>
    <t>AP English Literature and Composition-A</t>
  </si>
  <si>
    <t>AP English Literature and Composition-B</t>
  </si>
  <si>
    <t>AP Human Geography (World Geography)-A</t>
  </si>
  <si>
    <t>AP Human Geography (World Geography)-B</t>
  </si>
  <si>
    <t>AP Language and Culture-Spanish-A</t>
  </si>
  <si>
    <t>AP Language and Culture-Spanish-B</t>
  </si>
  <si>
    <t>AP Macroeconomics-N/A</t>
  </si>
  <si>
    <t>AP Psychology-N/A</t>
  </si>
  <si>
    <t>AP Statistics-A</t>
  </si>
  <si>
    <t>AP Statistics-B</t>
  </si>
  <si>
    <t>AP U.S. Government and Politics-N/A</t>
  </si>
  <si>
    <t>AP United States History-A</t>
  </si>
  <si>
    <t>AP United States History-B</t>
  </si>
  <si>
    <t>Aquatic Science-A</t>
  </si>
  <si>
    <t>Aquatic Science-B</t>
  </si>
  <si>
    <t>Art I-A</t>
  </si>
  <si>
    <t>Art I-B</t>
  </si>
  <si>
    <t>Biology-A</t>
  </si>
  <si>
    <t>Biology-B</t>
  </si>
  <si>
    <t>Chemistry-A</t>
  </si>
  <si>
    <t>Chemistry-B</t>
  </si>
  <si>
    <t>Communication Applications-N/A</t>
  </si>
  <si>
    <t>Computer Science I-A</t>
  </si>
  <si>
    <t>Computer Science I-B</t>
  </si>
  <si>
    <t>Earth Systems Science-A</t>
  </si>
  <si>
    <t>Earth Systems Science-B</t>
  </si>
  <si>
    <t>Economics with Emphasis on the Free Enterprise System and its Benefits-N/A</t>
  </si>
  <si>
    <t>English I-A</t>
  </si>
  <si>
    <t>English I-B</t>
  </si>
  <si>
    <t>English II-A</t>
  </si>
  <si>
    <t>English II-B</t>
  </si>
  <si>
    <t>English III-A</t>
  </si>
  <si>
    <t>English III-B</t>
  </si>
  <si>
    <t>English IV-A</t>
  </si>
  <si>
    <t>English IV-B</t>
  </si>
  <si>
    <t>Entrepreneurship I-A</t>
  </si>
  <si>
    <t>Entrepreneurship I-B</t>
  </si>
  <si>
    <t>Geometry-A</t>
  </si>
  <si>
    <t>Geometry-B</t>
  </si>
  <si>
    <t>Health I-N/A</t>
  </si>
  <si>
    <t>Integrated Physics And Chemistry-A</t>
  </si>
  <si>
    <t>Integrated Physics And Chemistry-B</t>
  </si>
  <si>
    <t>Languages Other Than English Level I – American Sign Language-A</t>
  </si>
  <si>
    <t>Languages Other Than English Level I – American Sign Language-B</t>
  </si>
  <si>
    <t>Languages Other Than English Level I - French-A</t>
  </si>
  <si>
    <t>Languages Other Than English Level I - French-B</t>
  </si>
  <si>
    <t>Languages Other Than English Level I - German-A</t>
  </si>
  <si>
    <t>Languages Other Than English Level I - German-B</t>
  </si>
  <si>
    <t>Languages Other Than English Level I - Spanish-A</t>
  </si>
  <si>
    <t>Languages Other Than English Level I - Spanish-B</t>
  </si>
  <si>
    <t>Languages Other Than English Level II – American Sign Language-A</t>
  </si>
  <si>
    <t>Languages Other Than English Level II – American Sign Language-B</t>
  </si>
  <si>
    <t>Languages Other Than English Level II - French-A</t>
  </si>
  <si>
    <t>Languages Other Than English Level II - French-B</t>
  </si>
  <si>
    <t>Languages Other Than English Level II - German-A</t>
  </si>
  <si>
    <t>Languages Other Than English Level II - German-B</t>
  </si>
  <si>
    <t>Languages Other Than English Level II - Spanish-A</t>
  </si>
  <si>
    <t>Languages Other Than English Level II - Spanish-B</t>
  </si>
  <si>
    <t>Languages Other Than English Level III – American Sign Language-A</t>
  </si>
  <si>
    <t>Languages Other Than English Level III – American Sign Language-B</t>
  </si>
  <si>
    <t>Languages Other Than English Level III - Spanish-A</t>
  </si>
  <si>
    <t>Languages Other Than English Level III - Spanish-B</t>
  </si>
  <si>
    <t>Lifetime Fitness and Wellness Pursuits-N/A</t>
  </si>
  <si>
    <t>Music I, Applied Music I-A</t>
  </si>
  <si>
    <t>Music I, Applied Music I-B</t>
  </si>
  <si>
    <t>Personal Financial Literacy-N/A</t>
  </si>
  <si>
    <t>Physics-A</t>
  </si>
  <si>
    <t>Physics-B</t>
  </si>
  <si>
    <t>Precalculus-A</t>
  </si>
  <si>
    <t>Precalculus-B</t>
  </si>
  <si>
    <t>Principles of Business, Marketing, and Finance-A</t>
  </si>
  <si>
    <t>Principles of Business, Marketing, and Finance-B</t>
  </si>
  <si>
    <t>Principles of Health Science-A</t>
  </si>
  <si>
    <t>Principles of Health Science-B</t>
  </si>
  <si>
    <t>Principles of Information Technology-A</t>
  </si>
  <si>
    <t>Principles of Information Technology-B</t>
  </si>
  <si>
    <t>Psychology-N/A</t>
  </si>
  <si>
    <t>Skill-Based Lifetime Activities-N/A</t>
  </si>
  <si>
    <t>Sports and Entertainment Marketing-N/A</t>
  </si>
  <si>
    <t>Statistics-A</t>
  </si>
  <si>
    <t>Statistics-B</t>
  </si>
  <si>
    <t>Touch System Data Entry-N/A</t>
  </si>
  <si>
    <t>United States Government-N/A</t>
  </si>
  <si>
    <t>United States History Since 1877-A</t>
  </si>
  <si>
    <t>United States History Since 1877-B</t>
  </si>
  <si>
    <t>World Geography Studies-A</t>
  </si>
  <si>
    <t>World Geography Studies-B</t>
  </si>
  <si>
    <t>World History Studies-A</t>
  </si>
  <si>
    <t>World History Studies-B</t>
  </si>
  <si>
    <t>Locally Developed Middle School Advanced Mathematics, Grade 6-C</t>
  </si>
  <si>
    <t>Locally Developed Middle School Advanced Mathematics, Grade 7-C</t>
  </si>
  <si>
    <t>ALIEF ISD</t>
  </si>
  <si>
    <t>7th Grade Language Arts</t>
  </si>
  <si>
    <t>Bright Thinker</t>
  </si>
  <si>
    <t>Ashlee Stockin</t>
  </si>
  <si>
    <t xml:space="preserve">astockin@responsiveedtx.com </t>
  </si>
  <si>
    <t>7th Grade Mathematics</t>
  </si>
  <si>
    <t>7th Grade Advanced Mathematics</t>
  </si>
  <si>
    <t>7th Grade Physical Education</t>
  </si>
  <si>
    <t>7th Grade Science</t>
  </si>
  <si>
    <t>7th Grade Texas State History</t>
  </si>
  <si>
    <t>8th Grade Language Arts</t>
  </si>
  <si>
    <t>8th Grade Mathematics</t>
  </si>
  <si>
    <t>8th Grade Physical Education</t>
  </si>
  <si>
    <t>8th Grade Science</t>
  </si>
  <si>
    <t>8th Grade Social Studies</t>
  </si>
  <si>
    <t>Middle School Art</t>
  </si>
  <si>
    <t>Middle School Health</t>
  </si>
  <si>
    <t>Middle School Music</t>
  </si>
  <si>
    <t>Middle School Spanish</t>
  </si>
  <si>
    <t>FlexPoint</t>
  </si>
  <si>
    <t>Middle School Theater</t>
  </si>
  <si>
    <t>Accounting I A</t>
  </si>
  <si>
    <t>Accounting I B</t>
  </si>
  <si>
    <t>Accounting II A</t>
  </si>
  <si>
    <t>Accounting II B</t>
  </si>
  <si>
    <t>African American Studies A</t>
  </si>
  <si>
    <t>African American Studies B</t>
  </si>
  <si>
    <t>American Sign Language I A</t>
  </si>
  <si>
    <t>American Sign Language I B</t>
  </si>
  <si>
    <t>American Sign Language II A</t>
  </si>
  <si>
    <t>American Sign Language II B</t>
  </si>
  <si>
    <t>AP Art History A</t>
  </si>
  <si>
    <t>AP Art History B</t>
  </si>
  <si>
    <t>AP Biology A</t>
  </si>
  <si>
    <t>AP Biology B</t>
  </si>
  <si>
    <t>AP Computer Science A Part A - LOTE</t>
  </si>
  <si>
    <t>AP Computer Science A Part B - LOTE</t>
  </si>
  <si>
    <t>AP Computer Science A Part A - Math</t>
  </si>
  <si>
    <t>AP Computer Science A Part B - Math</t>
  </si>
  <si>
    <t>AP English Language and Composition</t>
  </si>
  <si>
    <t>AP English Literature and Composition</t>
  </si>
  <si>
    <t>AP Environmental Science Part A</t>
  </si>
  <si>
    <t>AP Environmental Science Part B</t>
  </si>
  <si>
    <t>AP Human Geography Part A</t>
  </si>
  <si>
    <t>AP Human Geography Part B</t>
  </si>
  <si>
    <t>AP Statistics Part A</t>
  </si>
  <si>
    <t>AP Statistics Part B</t>
  </si>
  <si>
    <t>AP United States Government and Politics</t>
  </si>
  <si>
    <t>AP United States History Part A</t>
  </si>
  <si>
    <t>AP United States History Part B</t>
  </si>
  <si>
    <t>Art History A</t>
  </si>
  <si>
    <t>Art History A (J)</t>
  </si>
  <si>
    <t>Art History B</t>
  </si>
  <si>
    <t>Art History B (J)</t>
  </si>
  <si>
    <t>Art I, Visual Art (J)</t>
  </si>
  <si>
    <t>Astronomy B</t>
  </si>
  <si>
    <t>Audio Video Production I A</t>
  </si>
  <si>
    <t>Audio Video Production I B</t>
  </si>
  <si>
    <t>Bible Literacy New Testament</t>
  </si>
  <si>
    <t>Bible Literacy New Testament (J)</t>
  </si>
  <si>
    <t>Bible Literacy Old Testament</t>
  </si>
  <si>
    <t>Bible Literacy Old Testament (J)</t>
  </si>
  <si>
    <t>Biology A (J)</t>
  </si>
  <si>
    <t>Biology B (J)</t>
  </si>
  <si>
    <t>Business Management A</t>
  </si>
  <si>
    <t>Business Management B</t>
  </si>
  <si>
    <t>Career Preparation General A</t>
  </si>
  <si>
    <t>Career Preparation General B</t>
  </si>
  <si>
    <t>Counseling and Mental Health A</t>
  </si>
  <si>
    <t>Counseling and Mental Health B</t>
  </si>
  <si>
    <t>French I A</t>
  </si>
  <si>
    <t>French I B</t>
  </si>
  <si>
    <t>French II A</t>
  </si>
  <si>
    <t>French II B</t>
  </si>
  <si>
    <t>Graphic Design and Illustration A</t>
  </si>
  <si>
    <t>Graphic Design and Illustration B</t>
  </si>
  <si>
    <t>Human Growth and Development A</t>
  </si>
  <si>
    <t>Human Growth and Development B</t>
  </si>
  <si>
    <t>Instructional Practices A</t>
  </si>
  <si>
    <t>Instructional Practices B</t>
  </si>
  <si>
    <t xml:space="preserve">Integrated Physics and Chemistry A </t>
  </si>
  <si>
    <t>Lifetime Fitness &amp; Wellness Pursuits A</t>
  </si>
  <si>
    <t>Lifetime Fitness &amp; Wellness Pursuits B</t>
  </si>
  <si>
    <t>Medical Microbiology A</t>
  </si>
  <si>
    <t>Medical Microbiology B</t>
  </si>
  <si>
    <t>Medical Terminiology A</t>
  </si>
  <si>
    <t>Medical Terminiology B</t>
  </si>
  <si>
    <t>Music Appreciation A</t>
  </si>
  <si>
    <t>Music Appreciation B</t>
  </si>
  <si>
    <t xml:space="preserve">Personal Finance </t>
  </si>
  <si>
    <t>Personal Finance</t>
  </si>
  <si>
    <t>PreCalculus A</t>
  </si>
  <si>
    <t>PreCalculus B</t>
  </si>
  <si>
    <t>Principles of Education and Training A</t>
  </si>
  <si>
    <t>Principles of Education and Training B</t>
  </si>
  <si>
    <t>Principles of Government and Public Policy A</t>
  </si>
  <si>
    <t>Principles of Government and Public Policy B</t>
  </si>
  <si>
    <t>Spanish I A</t>
  </si>
  <si>
    <t>Spanish I B</t>
  </si>
  <si>
    <t>Spanish I A (J)</t>
  </si>
  <si>
    <t>Spanish I B (J)</t>
  </si>
  <si>
    <t>Spanish II A</t>
  </si>
  <si>
    <t>Spanish II A (J)</t>
  </si>
  <si>
    <t>Spanish III A</t>
  </si>
  <si>
    <t>Spanish III B</t>
  </si>
  <si>
    <t>Spanish IV A</t>
  </si>
  <si>
    <t>Spanish IV B</t>
  </si>
  <si>
    <t>Touch System Data Entry (J)</t>
  </si>
  <si>
    <t>World Health and Emerging Technologies A</t>
  </si>
  <si>
    <t>World Health and Emerging Technologies B</t>
  </si>
  <si>
    <t>Dual Credit Anatomy and Physiology</t>
  </si>
  <si>
    <t>LoneStar</t>
  </si>
  <si>
    <t>Dual Credit Art Appreciation</t>
  </si>
  <si>
    <t xml:space="preserve">Dual Credit Art I </t>
  </si>
  <si>
    <t xml:space="preserve">Dual Credit College Readiness and Study Skills </t>
  </si>
  <si>
    <t>Dual Credit College Readiness and Study Skills</t>
  </si>
  <si>
    <t>Dual Credit Communication Applications</t>
  </si>
  <si>
    <t>Dual Credit Economics Advanced Studies</t>
  </si>
  <si>
    <t>Dual Credit English III A</t>
  </si>
  <si>
    <t>Dual Credit English III B</t>
  </si>
  <si>
    <t xml:space="preserve">Dual Credit English IV (1cr) </t>
  </si>
  <si>
    <t>Dual Credit English IV (1cr)</t>
  </si>
  <si>
    <t xml:space="preserve">Dual Credit English IV A </t>
  </si>
  <si>
    <t>Dual Credit English IV B</t>
  </si>
  <si>
    <t>Dual Credit Humanities</t>
  </si>
  <si>
    <t xml:space="preserve">Dual Credit INSTUMTH (1st Time Taken) (4hr) </t>
  </si>
  <si>
    <t>Dual Credit INSTUMTH (1st Time Taken) (4hr)</t>
  </si>
  <si>
    <t xml:space="preserve">Dual Credit INSTUMTH (1st Time Taken) </t>
  </si>
  <si>
    <t>Dual Credit INSTUMTH (1st Time Taken)</t>
  </si>
  <si>
    <t xml:space="preserve">Dual Credit INSTUMTH (2nd Time Taken) </t>
  </si>
  <si>
    <t>Dual Credit INSTUMTH (2nd Time Taken)</t>
  </si>
  <si>
    <t>Dual Credit Lifetime Nutrition and Wellness</t>
  </si>
  <si>
    <t>Dual Credit Medical Microbiology</t>
  </si>
  <si>
    <t xml:space="preserve">Dual Credit Music Appreciation </t>
  </si>
  <si>
    <t>Dual Credit Music Appreciation</t>
  </si>
  <si>
    <t xml:space="preserve">Dual Credit Physics A </t>
  </si>
  <si>
    <t>Dual Credit Precalculus (4hr)</t>
  </si>
  <si>
    <t xml:space="preserve">Dual Credit Precalculus (4hr) </t>
  </si>
  <si>
    <t>Dual Credit PreCalculus A</t>
  </si>
  <si>
    <t>Dual Credit PreCalculus B</t>
  </si>
  <si>
    <t>Dual Credit Professional Communications</t>
  </si>
  <si>
    <t xml:space="preserve">Dual Credit Scientific Research and Design I </t>
  </si>
  <si>
    <t>Dual Credit Sociology</t>
  </si>
  <si>
    <t>Dual Credit Special Topics in Social Studies</t>
  </si>
  <si>
    <t>Dual Credit SPTSS (2nd time taken)</t>
  </si>
  <si>
    <t>Dual Credit Theater Appreciation</t>
  </si>
  <si>
    <t xml:space="preserve">Dual Credit Theater Appreciation </t>
  </si>
  <si>
    <t xml:space="preserve">Dual Credit US History B </t>
  </si>
  <si>
    <t>PREMIER HIGH SCHOOLS</t>
  </si>
  <si>
    <t>6th Grade Health</t>
  </si>
  <si>
    <t>6th Grade Language Arts</t>
  </si>
  <si>
    <t>6th Grade Mathematics</t>
  </si>
  <si>
    <t>6th Grade Advanced Mathematics</t>
  </si>
  <si>
    <t>6th Grade Physical Education</t>
  </si>
  <si>
    <t>6th Grade Science</t>
  </si>
  <si>
    <t>6th Grade World Cultures</t>
  </si>
  <si>
    <t>KI CHARTER</t>
  </si>
  <si>
    <t>Grade 1 - Grammar and Penmanship</t>
  </si>
  <si>
    <t>Sarah Croswell</t>
  </si>
  <si>
    <t>sarah.croswell@kicharter.org</t>
  </si>
  <si>
    <t>Grade 1 - Phonics and Spelling</t>
  </si>
  <si>
    <t>Grade 1 - Reading and Composition</t>
  </si>
  <si>
    <t>Grade 2 - Grammar and Penmanship</t>
  </si>
  <si>
    <t>Grade 2 - Phonics and Spelling</t>
  </si>
  <si>
    <t>Grade 2 - Reading and Composition</t>
  </si>
  <si>
    <t>Grade 3 - Language Arts</t>
  </si>
  <si>
    <t>Grade 4 - Language Arts</t>
  </si>
  <si>
    <t>Grade 5 - Language Arts</t>
  </si>
  <si>
    <t>Grade 6 - Language Arts (2nd Edition)</t>
  </si>
  <si>
    <t>Grade 7 - Language Arts (2nd Edition)</t>
  </si>
  <si>
    <t>Grade 8 - Language Arts (2nd Edition)</t>
  </si>
  <si>
    <t>English I (3rd Edition)</t>
  </si>
  <si>
    <t>English II (3rd Edition) - I Am Malala</t>
  </si>
  <si>
    <t>English II (3rd Edition) - To Kill A Mockingbird</t>
  </si>
  <si>
    <t>English III (2nd Edition)</t>
  </si>
  <si>
    <t>English IV (2nd Edition)</t>
  </si>
  <si>
    <t>Grade 1 - Mathematics</t>
  </si>
  <si>
    <t>Grade 2 - Mathematics</t>
  </si>
  <si>
    <t>Grade 3 - Mathematics</t>
  </si>
  <si>
    <t>Grade 4 - Mathematics</t>
  </si>
  <si>
    <t>Grade 5 - Mathematics</t>
  </si>
  <si>
    <t>Grade 6 - Mathematics (2nd Edition)</t>
  </si>
  <si>
    <t>Grade 7 - Mathematics (2nd Edition)</t>
  </si>
  <si>
    <t>Grade 8 - Mathematics (2nd Edition)</t>
  </si>
  <si>
    <t>Algebra I (2nd Edition)</t>
  </si>
  <si>
    <t>Grade 1 - Science</t>
  </si>
  <si>
    <t>Grade 2 - Science (3rd Edition)</t>
  </si>
  <si>
    <t>Grade 3 - Science (2nd Edition)</t>
  </si>
  <si>
    <t>Grade 4 - Science</t>
  </si>
  <si>
    <t>Grade 5 - Science (2nd Edition)</t>
  </si>
  <si>
    <t>Grade 6 - Science (3rd Edition)</t>
  </si>
  <si>
    <t>Grade 7 - Science (2nd Edition)</t>
  </si>
  <si>
    <t>Grade 8 - Science (3rd Edition)</t>
  </si>
  <si>
    <t>Biology (2nd Edition)</t>
  </si>
  <si>
    <t>Chemistry (2nd Edition)</t>
  </si>
  <si>
    <t>Integrated Physics and Chemistry (3rd Edition)</t>
  </si>
  <si>
    <t>Grade 1 - Social Studies (TX)</t>
  </si>
  <si>
    <t>Grade 2 - Social Studies (TX)</t>
  </si>
  <si>
    <t>Grade 3 - Social Studies</t>
  </si>
  <si>
    <t>Grade 4 - Texas State History</t>
  </si>
  <si>
    <t>Grade 5 - United States History</t>
  </si>
  <si>
    <t>Grade 6 - World Cultures</t>
  </si>
  <si>
    <t>Grade 7 - Texas State History (2nd Edition)</t>
  </si>
  <si>
    <t>Grade 8 - United States History</t>
  </si>
  <si>
    <t>African American Studies</t>
  </si>
  <si>
    <t>Economics (2nd Edition)</t>
  </si>
  <si>
    <t>United States Government (2nd Edition)</t>
  </si>
  <si>
    <t>World Geography (2nd Edition)</t>
  </si>
  <si>
    <t>Grade 2 - Health</t>
  </si>
  <si>
    <t>Grade 3 - Health</t>
  </si>
  <si>
    <t>Grade 4 - Health</t>
  </si>
  <si>
    <t>Grade 5 - Health</t>
  </si>
  <si>
    <t>Grade 6 - Health</t>
  </si>
  <si>
    <t>7th and 8th Grade Health</t>
  </si>
  <si>
    <t>Lifetime Fitness &amp; Wellness Pursuits</t>
  </si>
  <si>
    <t>Commercial Photography 1</t>
  </si>
  <si>
    <t>Commercial Photography 2</t>
  </si>
  <si>
    <t>Entrepreneurship</t>
  </si>
  <si>
    <t>Intro to Welding</t>
  </si>
  <si>
    <t>Principles of Government and Public Administration (TX)</t>
  </si>
  <si>
    <t>World Health Research</t>
  </si>
  <si>
    <t>1st Grade Art</t>
  </si>
  <si>
    <t>2nd Grade Art</t>
  </si>
  <si>
    <t>3rd Grade Art</t>
  </si>
  <si>
    <t>3rd Grade Music</t>
  </si>
  <si>
    <t>4th Grade Art</t>
  </si>
  <si>
    <t>4th Grade Music</t>
  </si>
  <si>
    <t>5th Grade Art</t>
  </si>
  <si>
    <t>5th Grade Music</t>
  </si>
  <si>
    <t>Art, Middle School</t>
  </si>
  <si>
    <t>Career and College Exploration</t>
  </si>
  <si>
    <t>Music, Middle School</t>
  </si>
  <si>
    <t>Theater, Middle School</t>
  </si>
  <si>
    <t>Art History</t>
  </si>
  <si>
    <t>Career Preparation I</t>
  </si>
  <si>
    <t>Music Appreciation</t>
  </si>
  <si>
    <t>3rd Grade Language Arts STAAR</t>
  </si>
  <si>
    <t>4th Grade Math STAAR</t>
  </si>
  <si>
    <t>5th Grade Math STAAR</t>
  </si>
  <si>
    <t>5th Grade Science STAAR</t>
  </si>
  <si>
    <t>8th Grade Math STAAR</t>
  </si>
  <si>
    <t>8th Grade Science STAAR</t>
  </si>
  <si>
    <t>8th Grade United States History STAAR</t>
  </si>
  <si>
    <t>Algebra I STAAR</t>
  </si>
  <si>
    <t>Biology STAAR</t>
  </si>
  <si>
    <t>English I STAAR</t>
  </si>
  <si>
    <t>English II STAAR</t>
  </si>
  <si>
    <t>United States History STAAR</t>
  </si>
  <si>
    <t>GRAPEVINE-COLLEYVILLE ISD</t>
  </si>
  <si>
    <t>Art 5</t>
  </si>
  <si>
    <t>GCISD-iUPrep</t>
  </si>
  <si>
    <t>Desiree Weiche</t>
  </si>
  <si>
    <t>desiree.weiche@gcisd.net</t>
  </si>
  <si>
    <t>ELA 5</t>
  </si>
  <si>
    <t>Math 5</t>
  </si>
  <si>
    <t>Music 5</t>
  </si>
  <si>
    <t>Off Campus PE 5</t>
  </si>
  <si>
    <t>PE 5</t>
  </si>
  <si>
    <t>Science 5</t>
  </si>
  <si>
    <t>Social Studies 5</t>
  </si>
  <si>
    <t>Technology Applications 5</t>
  </si>
  <si>
    <t>Algebra I Advanced</t>
  </si>
  <si>
    <t>Algebra II Advanced</t>
  </si>
  <si>
    <t>American Sign Language I</t>
  </si>
  <si>
    <t>American Sign Language II</t>
  </si>
  <si>
    <t>American Sign Language III</t>
  </si>
  <si>
    <t>American Sign Language IV</t>
  </si>
  <si>
    <t>AP Computer Science</t>
  </si>
  <si>
    <t>CodeHS</t>
  </si>
  <si>
    <t>AP Physics</t>
  </si>
  <si>
    <t>Applied Music</t>
  </si>
  <si>
    <t>Applied Music 2</t>
  </si>
  <si>
    <t>Applied Music 3</t>
  </si>
  <si>
    <t>Art 1</t>
  </si>
  <si>
    <t>Art 2</t>
  </si>
  <si>
    <t>Art 3 Advanced</t>
  </si>
  <si>
    <t>Biology Advanced</t>
  </si>
  <si>
    <t>Biology AP</t>
  </si>
  <si>
    <t>Calculus AB AP</t>
  </si>
  <si>
    <t>Calculus BC AP</t>
  </si>
  <si>
    <t>Chemistry Advanced</t>
  </si>
  <si>
    <t>Common App</t>
  </si>
  <si>
    <t>Computer Science Advanced</t>
  </si>
  <si>
    <t>Earth Systems</t>
  </si>
  <si>
    <t>English I Advanced</t>
  </si>
  <si>
    <t>English II Advanced</t>
  </si>
  <si>
    <t>Accelerate</t>
  </si>
  <si>
    <t>English III AP</t>
  </si>
  <si>
    <t>English IV AP</t>
  </si>
  <si>
    <t>Enviromental Systems</t>
  </si>
  <si>
    <t>French III</t>
  </si>
  <si>
    <t>Fundementals of Computer Science</t>
  </si>
  <si>
    <t>Game Design</t>
  </si>
  <si>
    <t>Geometry Advanced</t>
  </si>
  <si>
    <t>Human Geography AP</t>
  </si>
  <si>
    <t>Micro Econ AP</t>
  </si>
  <si>
    <t>Outdoor Pursuits</t>
  </si>
  <si>
    <t>PE Independent Studies 1</t>
  </si>
  <si>
    <t>PE Independent Studies 2</t>
  </si>
  <si>
    <t>PE Independent Studies 3</t>
  </si>
  <si>
    <t>PE Independent Studies 4</t>
  </si>
  <si>
    <t>Personal Financial Literacy Ecomomics</t>
  </si>
  <si>
    <t>Pre-Calculus Advanced</t>
  </si>
  <si>
    <t>Principles of Bus, Mktg &amp; Finance</t>
  </si>
  <si>
    <t>Psychology AP</t>
  </si>
  <si>
    <t>Reading for College and Career</t>
  </si>
  <si>
    <t>Spanish AP</t>
  </si>
  <si>
    <t>Spanish IV Advanced</t>
  </si>
  <si>
    <t>Statistics AP</t>
  </si>
  <si>
    <t>US Government AP</t>
  </si>
  <si>
    <t>US History AP</t>
  </si>
  <si>
    <t>World Geography Advanced</t>
  </si>
  <si>
    <t>World History AP</t>
  </si>
  <si>
    <t>Dual Credit English 4</t>
  </si>
  <si>
    <t>McMurry University/TCC</t>
  </si>
  <si>
    <t>Dual Credit Govt</t>
  </si>
  <si>
    <t>TCC</t>
  </si>
  <si>
    <t>Dual Credit English 3</t>
  </si>
  <si>
    <t>Dual Credit US History</t>
  </si>
  <si>
    <t>Art App DC</t>
  </si>
  <si>
    <t>Psychology DC</t>
  </si>
  <si>
    <t>Sociology DC</t>
  </si>
  <si>
    <t>Texas Govt DC</t>
  </si>
  <si>
    <t>Accelerated Math 6</t>
  </si>
  <si>
    <t>Accelerated Math 7</t>
  </si>
  <si>
    <t>Accelerated Science 6</t>
  </si>
  <si>
    <t>Accelerated Science 7</t>
  </si>
  <si>
    <t>Art 6</t>
  </si>
  <si>
    <t>Art 7</t>
  </si>
  <si>
    <t>Art 8</t>
  </si>
  <si>
    <t>College and Career Readiness</t>
  </si>
  <si>
    <t>ELA 6</t>
  </si>
  <si>
    <t>ELA 6 Adv</t>
  </si>
  <si>
    <t>ELA 7</t>
  </si>
  <si>
    <t>ELA 7 Adv</t>
  </si>
  <si>
    <t>ELA 8</t>
  </si>
  <si>
    <t>ELA 8 Adv</t>
  </si>
  <si>
    <t>Math 6</t>
  </si>
  <si>
    <t>Math 6 Adv</t>
  </si>
  <si>
    <t>Math 7</t>
  </si>
  <si>
    <t>Math 7 Adv</t>
  </si>
  <si>
    <t>Math 8</t>
  </si>
  <si>
    <t>Math 8 Adv</t>
  </si>
  <si>
    <t>Music 6</t>
  </si>
  <si>
    <t>Music 7</t>
  </si>
  <si>
    <t>Music 8</t>
  </si>
  <si>
    <t>Off Campus PE 6</t>
  </si>
  <si>
    <t>Off Campus PE 7</t>
  </si>
  <si>
    <t>Off Campus PE 8</t>
  </si>
  <si>
    <t>PE 6</t>
  </si>
  <si>
    <t>PE 7</t>
  </si>
  <si>
    <t>PE 8</t>
  </si>
  <si>
    <t>Science 6</t>
  </si>
  <si>
    <t>Science 6 Adv</t>
  </si>
  <si>
    <t>Science 7</t>
  </si>
  <si>
    <t>Science 7 Adv</t>
  </si>
  <si>
    <t>Science 8</t>
  </si>
  <si>
    <t>Science 8 Adv</t>
  </si>
  <si>
    <t>Social Studies 6</t>
  </si>
  <si>
    <t>Social Studies 6 Adv</t>
  </si>
  <si>
    <t>Social Studies 7</t>
  </si>
  <si>
    <t>Social Studies 7 Adv</t>
  </si>
  <si>
    <t>Social Studies 8</t>
  </si>
  <si>
    <t>Social Studies 8 Adv</t>
  </si>
  <si>
    <t>Technology Application 6</t>
  </si>
  <si>
    <t>Technology Applications 7</t>
  </si>
  <si>
    <t>Technology Applications 8</t>
  </si>
  <si>
    <t>PASADENA ISD</t>
  </si>
  <si>
    <t>Pasadena ISD</t>
  </si>
  <si>
    <t>Jay Forrest</t>
  </si>
  <si>
    <t>jforrest@pasadaisd.org</t>
  </si>
  <si>
    <t>Algebra 3A</t>
  </si>
  <si>
    <t>PE A</t>
  </si>
  <si>
    <t>Communications Applications</t>
  </si>
  <si>
    <t>Business Principles A</t>
  </si>
  <si>
    <t>Business Information Management 1A</t>
  </si>
  <si>
    <t>Business Information Management 2A</t>
  </si>
  <si>
    <t>Computer Science 1A</t>
  </si>
  <si>
    <t>Computer Science 2A</t>
  </si>
  <si>
    <t>WEATHERFORD ISD</t>
  </si>
  <si>
    <t>English 1a</t>
  </si>
  <si>
    <t>Marie Hernandez</t>
  </si>
  <si>
    <t>mhernandez@weatherfordisd.com</t>
  </si>
  <si>
    <t>English 1b</t>
  </si>
  <si>
    <t>English 2a</t>
  </si>
  <si>
    <t>English 2b</t>
  </si>
  <si>
    <t>English 3a</t>
  </si>
  <si>
    <t>English 3b</t>
  </si>
  <si>
    <t>English 4a</t>
  </si>
  <si>
    <t>English 4b</t>
  </si>
  <si>
    <t>TCB English</t>
  </si>
  <si>
    <t>Algebra 1a</t>
  </si>
  <si>
    <t>Algebra 1b</t>
  </si>
  <si>
    <t>Geometry a</t>
  </si>
  <si>
    <t>Geometry b</t>
  </si>
  <si>
    <t>Algebra 2a</t>
  </si>
  <si>
    <t>Algebra 2b</t>
  </si>
  <si>
    <t>Algebraic Reasoning a</t>
  </si>
  <si>
    <t>Algebraic Reasoning b</t>
  </si>
  <si>
    <t>Precalculus a</t>
  </si>
  <si>
    <t>Precalculus b</t>
  </si>
  <si>
    <t>Financial Math a</t>
  </si>
  <si>
    <t>Financial Math b</t>
  </si>
  <si>
    <t>TCB Math</t>
  </si>
  <si>
    <t>Astronomy a</t>
  </si>
  <si>
    <t>Astronomy b</t>
  </si>
  <si>
    <t>Aquatic Science a</t>
  </si>
  <si>
    <t>Aquatic Science b</t>
  </si>
  <si>
    <t>Biology a</t>
  </si>
  <si>
    <t>Biology b</t>
  </si>
  <si>
    <t>Integrated Physics and Chemistry a</t>
  </si>
  <si>
    <t>Integrated Physics and Chemistry b</t>
  </si>
  <si>
    <t>Chemistry a</t>
  </si>
  <si>
    <t>Chemistry b</t>
  </si>
  <si>
    <t>Food Science a</t>
  </si>
  <si>
    <t>Food Science b</t>
  </si>
  <si>
    <t>Physics a</t>
  </si>
  <si>
    <t>Physics b</t>
  </si>
  <si>
    <t>Earth Systems Science a</t>
  </si>
  <si>
    <t>Earth Systems Science b</t>
  </si>
  <si>
    <t>Environmental Systems a</t>
  </si>
  <si>
    <t>Environmental Systems b</t>
  </si>
  <si>
    <t>Forensics a</t>
  </si>
  <si>
    <t>Forensics b</t>
  </si>
  <si>
    <t>World Geography a</t>
  </si>
  <si>
    <t>World Geography b</t>
  </si>
  <si>
    <t>World History a</t>
  </si>
  <si>
    <t>World History b</t>
  </si>
  <si>
    <t>US History a</t>
  </si>
  <si>
    <t>US History b</t>
  </si>
  <si>
    <t>Principles of Business, Marketing and Finance a</t>
  </si>
  <si>
    <t>Principles of Business, Marketing and Finance b</t>
  </si>
  <si>
    <t>Principles of Arts, Audio/Video, Tech &amp; Communications a</t>
  </si>
  <si>
    <t>Principles of Arts, Audio/Video, Tech &amp; Communications b</t>
  </si>
  <si>
    <t>Family and Community Services a</t>
  </si>
  <si>
    <t>Family and Community Services b</t>
  </si>
  <si>
    <t>Principles of Health Science a</t>
  </si>
  <si>
    <t>Principles of Health Science b</t>
  </si>
  <si>
    <t>Principles of Hospitality a</t>
  </si>
  <si>
    <t>Principles of Hospitality b</t>
  </si>
  <si>
    <t>Principles of Human Services a</t>
  </si>
  <si>
    <t>Principles of Human Services b</t>
  </si>
  <si>
    <t>Human Growth and Development a</t>
  </si>
  <si>
    <t>Human Growth and Development b</t>
  </si>
  <si>
    <t>Principles of Law a</t>
  </si>
  <si>
    <t>Priniciples of Law b</t>
  </si>
  <si>
    <t>Medical Terminology a</t>
  </si>
  <si>
    <t>Medical Terminology b</t>
  </si>
  <si>
    <t>Spanish 1a</t>
  </si>
  <si>
    <t>Spanish 1b</t>
  </si>
  <si>
    <t>Spanish 2a</t>
  </si>
  <si>
    <t>Spanish 2b</t>
  </si>
  <si>
    <t xml:space="preserve">PE a </t>
  </si>
  <si>
    <t xml:space="preserve">PE b </t>
  </si>
  <si>
    <t>Art a</t>
  </si>
  <si>
    <t>Art b</t>
  </si>
  <si>
    <t>Business Management a</t>
  </si>
  <si>
    <t>Business Law a</t>
  </si>
  <si>
    <t>Principles of Business, Marketing, Finance a</t>
  </si>
  <si>
    <t>Entrepreneurship A</t>
  </si>
  <si>
    <t>Entrepreneurship B</t>
  </si>
  <si>
    <t>Fundamentals of Computer Systems a</t>
  </si>
  <si>
    <t>Principles of Information a</t>
  </si>
  <si>
    <t>Introduction to Network Systems a</t>
  </si>
  <si>
    <t>Principles of Law, Public Safety, Corrections, &amp; Security a</t>
  </si>
  <si>
    <t>Law Enforcement I a</t>
  </si>
  <si>
    <t>Principles of Agriculture a</t>
  </si>
  <si>
    <t>Principles of Agriculture b</t>
  </si>
  <si>
    <t>PE a</t>
  </si>
  <si>
    <t>PE b</t>
  </si>
  <si>
    <t>Business Information Management I b</t>
  </si>
  <si>
    <t>Business Law b</t>
  </si>
  <si>
    <t>Principles of Business, Marketing, Finance b</t>
  </si>
  <si>
    <t>Entrepreneurship a</t>
  </si>
  <si>
    <t>Fundamentals of Computer Systems b</t>
  </si>
  <si>
    <t>Principles of Information b</t>
  </si>
  <si>
    <t>Introduction to Network Systems b</t>
  </si>
  <si>
    <t>Law Enforcement 1 b</t>
  </si>
  <si>
    <t>Practicum in Entrepreneurship a</t>
  </si>
  <si>
    <t>Weatherford ISD Created Course</t>
  </si>
  <si>
    <t>Practicum in Entrepreneurship b</t>
  </si>
  <si>
    <t>VICTORIA ISD</t>
  </si>
  <si>
    <t>Anatomy &amp; Phys</t>
  </si>
  <si>
    <t>Bank &amp; Fin Srv</t>
  </si>
  <si>
    <t>Child Develop</t>
  </si>
  <si>
    <t>Clg Transition</t>
  </si>
  <si>
    <t>Earth Systems Sc</t>
  </si>
  <si>
    <t>Enviro Systems</t>
  </si>
  <si>
    <t>Financial Math</t>
  </si>
  <si>
    <t>Math Mod &amp; App</t>
  </si>
  <si>
    <t>Med Terminology</t>
  </si>
  <si>
    <t>Music Appreciation I</t>
  </si>
  <si>
    <t>Prin Educ Train</t>
  </si>
  <si>
    <t>Prin Health Sci</t>
  </si>
  <si>
    <t>Prin Info Tech</t>
  </si>
  <si>
    <t xml:space="preserve">Prin Allied Health </t>
  </si>
  <si>
    <t xml:space="preserve">Spanish I </t>
  </si>
  <si>
    <t>Sprt &amp; Ent Mktg</t>
  </si>
  <si>
    <t>JUNCTION ISD</t>
  </si>
  <si>
    <t>ELAR Kindergarten</t>
  </si>
  <si>
    <t>Junction</t>
  </si>
  <si>
    <t>Ken Wimberley</t>
  </si>
  <si>
    <t>ken.wimberley@junctionisd.net</t>
  </si>
  <si>
    <t>Math Kingergarten</t>
  </si>
  <si>
    <t>Science Kindergarten</t>
  </si>
  <si>
    <t>Social Studies Kindergarten</t>
  </si>
  <si>
    <t>Primary Spanish Kindergarten</t>
  </si>
  <si>
    <t>ELAR First</t>
  </si>
  <si>
    <t>Math First</t>
  </si>
  <si>
    <t>Science First</t>
  </si>
  <si>
    <t>Social Studies First</t>
  </si>
  <si>
    <t>Primary Spanish First</t>
  </si>
  <si>
    <t>ELAR Second</t>
  </si>
  <si>
    <t>Math Second</t>
  </si>
  <si>
    <t>Science Second</t>
  </si>
  <si>
    <t>Social Studies Second</t>
  </si>
  <si>
    <t>Primary Spanish Second</t>
  </si>
  <si>
    <t>ELAR Third</t>
  </si>
  <si>
    <t>Math Third</t>
  </si>
  <si>
    <t>Science Third</t>
  </si>
  <si>
    <t>Social Studies Third</t>
  </si>
  <si>
    <t>Primary Spanish Third</t>
  </si>
  <si>
    <t>ELAR Fourth</t>
  </si>
  <si>
    <t>Math Fourth</t>
  </si>
  <si>
    <t>Science Fourth</t>
  </si>
  <si>
    <t>Social Studies Fourth</t>
  </si>
  <si>
    <t>Primary Spanish-4th</t>
  </si>
  <si>
    <t>ELAR Fifth</t>
  </si>
  <si>
    <t>Math Fifth</t>
  </si>
  <si>
    <t>Science Fifth</t>
  </si>
  <si>
    <t>Social Studies Fifth</t>
  </si>
  <si>
    <t>Primary Spanish-5th</t>
  </si>
  <si>
    <t>ELAR Sixth</t>
  </si>
  <si>
    <t>Global Studies Sixth</t>
  </si>
  <si>
    <t>Math Sixth</t>
  </si>
  <si>
    <t>Science Sixth</t>
  </si>
  <si>
    <t>Music Sixth</t>
  </si>
  <si>
    <t>Art Sixth</t>
  </si>
  <si>
    <t>Beginner Spanish Sixth</t>
  </si>
  <si>
    <t>ELAR Seventh</t>
  </si>
  <si>
    <t>Advanced Math Seventh/Eighth</t>
  </si>
  <si>
    <t>Math Seventh</t>
  </si>
  <si>
    <t>Science Seventh</t>
  </si>
  <si>
    <t>Texas History Seventh</t>
  </si>
  <si>
    <t>Art Seventh</t>
  </si>
  <si>
    <t>Beginner Spanish Seventh</t>
  </si>
  <si>
    <t>Technology Seventh</t>
  </si>
  <si>
    <t>PE-7th</t>
  </si>
  <si>
    <t>ELAR Eighth</t>
  </si>
  <si>
    <t>English I 8th Sem 1</t>
  </si>
  <si>
    <t>English I 8th Sem 2</t>
  </si>
  <si>
    <t>American History before 1865 Eighth</t>
  </si>
  <si>
    <t>Math Eighth</t>
  </si>
  <si>
    <t>MS Advanced Math, Alegbra I Sem 1</t>
  </si>
  <si>
    <t>MS Advanced Math, Alegbra I Sem 2</t>
  </si>
  <si>
    <t>Science Eighth</t>
  </si>
  <si>
    <t>Choir 7th and 8th</t>
  </si>
  <si>
    <t xml:space="preserve">Art Eighth </t>
  </si>
  <si>
    <t>PE-8th</t>
  </si>
  <si>
    <t>Technology 8th</t>
  </si>
  <si>
    <t>Beginner Spanish Eighth</t>
  </si>
  <si>
    <t xml:space="preserve">ENGLISH I Sem 1 </t>
  </si>
  <si>
    <t xml:space="preserve">ENGLISH I Sem 2 </t>
  </si>
  <si>
    <t>English I Sem 1</t>
  </si>
  <si>
    <t>English I Sem 2</t>
  </si>
  <si>
    <t xml:space="preserve">ENGLISH II Sem 1 </t>
  </si>
  <si>
    <t xml:space="preserve">ENGLISH II Sem 2 </t>
  </si>
  <si>
    <t>English II Sem 1</t>
  </si>
  <si>
    <t>English II Sem 2</t>
  </si>
  <si>
    <t>English III Sem 1</t>
  </si>
  <si>
    <t>English III Sem 2</t>
  </si>
  <si>
    <t>Advanced Placement English III  Language Sem 1</t>
  </si>
  <si>
    <t>Advanced Placement English III Language Sem 2</t>
  </si>
  <si>
    <t>Dual Credit English III Sem 1</t>
  </si>
  <si>
    <t>Howard College</t>
  </si>
  <si>
    <t>Dual Credit English III Sem 2</t>
  </si>
  <si>
    <t>English IV Sem 1</t>
  </si>
  <si>
    <t>English IV Sem 2</t>
  </si>
  <si>
    <t>Advanced Placement English IV Lit Sem 1</t>
  </si>
  <si>
    <t>Advanced Placement English IV Lit Sem 2</t>
  </si>
  <si>
    <t>Research/Technical Writing Sem 1</t>
  </si>
  <si>
    <t>Research/Technical Writing Sem 2</t>
  </si>
  <si>
    <t>Creative Writing Sem 1</t>
  </si>
  <si>
    <t>Creative Writing Sem 2</t>
  </si>
  <si>
    <t>Practical Writing Skills Sem 1</t>
  </si>
  <si>
    <t>Practical Writing Skills Sem 2</t>
  </si>
  <si>
    <t>Literary Genres Sem 1</t>
  </si>
  <si>
    <t>Literary Genres Sem 2</t>
  </si>
  <si>
    <t>Dual Credit English IV Sem 1</t>
  </si>
  <si>
    <t>Dual Credit English IV Sem 2</t>
  </si>
  <si>
    <t>Professional Communications Sem 1</t>
  </si>
  <si>
    <t>Professional Communications Sem 2</t>
  </si>
  <si>
    <t>Dual Credit Speech Sem 1</t>
  </si>
  <si>
    <t>Dual Credit Speech Sem 2</t>
  </si>
  <si>
    <t>Debate I Sem 1</t>
  </si>
  <si>
    <t>Debate I Sem 2</t>
  </si>
  <si>
    <t>Debate II Sem 1</t>
  </si>
  <si>
    <t>Debate II Sem 2</t>
  </si>
  <si>
    <t>Debate III Sem 1</t>
  </si>
  <si>
    <t>Debate III Sem 2</t>
  </si>
  <si>
    <t>Algebra I Sem 1</t>
  </si>
  <si>
    <t>Algebra I Sem 2</t>
  </si>
  <si>
    <t>Algebra II Sem 1</t>
  </si>
  <si>
    <t>Algebra II Sem 2</t>
  </si>
  <si>
    <t>Geometry Sem 1</t>
  </si>
  <si>
    <t>Geometry Sem 2</t>
  </si>
  <si>
    <t>PreCalculus Sem 1</t>
  </si>
  <si>
    <t>PreCalculus Sem 2</t>
  </si>
  <si>
    <t>Calculus Sem 1</t>
  </si>
  <si>
    <t>Calculus Sem 2</t>
  </si>
  <si>
    <t>Advanced Placement Calculus Sem 1</t>
  </si>
  <si>
    <t>Advanced Placement Calculus Sem 2</t>
  </si>
  <si>
    <t>Dual Credit Calculus Sem 1</t>
  </si>
  <si>
    <t>Dual Credit Calculus Sem 2</t>
  </si>
  <si>
    <t>Math Models with Applications Sem 1</t>
  </si>
  <si>
    <t>Math Models with Applications Sem 2</t>
  </si>
  <si>
    <t>Statistics Sem 1</t>
  </si>
  <si>
    <t>Statistics Sem 2</t>
  </si>
  <si>
    <t>Advanced Placement Statistics Sem 1</t>
  </si>
  <si>
    <t>Advanced Placement Statistics Sem 2</t>
  </si>
  <si>
    <t>Dual Credit Statistics Sem 1</t>
  </si>
  <si>
    <t>Dual Credit Statistics Sem 2</t>
  </si>
  <si>
    <t>Statistics and Business Decision Making Sem 1</t>
  </si>
  <si>
    <t>Statistics and Business Decision Making Sem 2</t>
  </si>
  <si>
    <t>Algebraic Reasoning Sem 1</t>
  </si>
  <si>
    <t>Algebraic Reasoning Sem 2</t>
  </si>
  <si>
    <t>Integrated Physics and Chemistry Sem 1</t>
  </si>
  <si>
    <t>Integrated Physics and Chemistry Sem 2</t>
  </si>
  <si>
    <t>Biology Sem 1</t>
  </si>
  <si>
    <t>Biology Sem 2</t>
  </si>
  <si>
    <t>Advanced Placement Biology Sem 1</t>
  </si>
  <si>
    <t>Advanced Placement Biology Sem 2</t>
  </si>
  <si>
    <t>Dual Credit Biology Sem 1</t>
  </si>
  <si>
    <t>Dual Credit Biology Sem 2</t>
  </si>
  <si>
    <t>Chemistry Sem 1</t>
  </si>
  <si>
    <t>Chemistry Sem 2</t>
  </si>
  <si>
    <t>Advanced Placement Chemistry Sem 1</t>
  </si>
  <si>
    <t>Advanced Placement Chemistry Sem 2</t>
  </si>
  <si>
    <t>Dual Credit Chemistry Sem 1</t>
  </si>
  <si>
    <t>Dual Credit Chemistry Sem 2</t>
  </si>
  <si>
    <t>Physics Sem 1</t>
  </si>
  <si>
    <t>Physics Sem 2</t>
  </si>
  <si>
    <t>Advanced Placement Physics I Sem 1</t>
  </si>
  <si>
    <t>Advanced Placement Physics I Sem 2</t>
  </si>
  <si>
    <t>Anatomy and Physiology of Human Systems Sem 1</t>
  </si>
  <si>
    <t>Anatomy and Physiology of Human Systems Sem 2</t>
  </si>
  <si>
    <t>Astronomy Sem 1</t>
  </si>
  <si>
    <t>Astronomy Sem 2</t>
  </si>
  <si>
    <t>Environmental Science Sem 1</t>
  </si>
  <si>
    <t>Environmental Science Sem 2</t>
  </si>
  <si>
    <t>Advanced Placement Environmental Science Sem 1</t>
  </si>
  <si>
    <t>Advanced Placement Environmental Science Sem 2</t>
  </si>
  <si>
    <t>Forensic Science Sem 1</t>
  </si>
  <si>
    <t>Forensic Science Sem 2</t>
  </si>
  <si>
    <t>Adv Animal Science Sem 1</t>
  </si>
  <si>
    <t>Adv Animal Science Sem 2</t>
  </si>
  <si>
    <t>Aquatic Science Sem 1</t>
  </si>
  <si>
    <t>Aquatic Science Sem 2</t>
  </si>
  <si>
    <t>World Geography Sem 1</t>
  </si>
  <si>
    <t>World Geography Sem 2</t>
  </si>
  <si>
    <t>AP Human Geography Sem 1</t>
  </si>
  <si>
    <t>AP Human Geography Sem 2</t>
  </si>
  <si>
    <t>World History Sem 1</t>
  </si>
  <si>
    <t>World History Sem 2</t>
  </si>
  <si>
    <t>Advanced Placement World History Sem 1</t>
  </si>
  <si>
    <t>Advanced Placement World History Sem 2</t>
  </si>
  <si>
    <t>Dual Credit World History Sem 1</t>
  </si>
  <si>
    <t>Dual Credit World History Sem 2</t>
  </si>
  <si>
    <t>Personal Fiancial Literacy and Economics Sem 1</t>
  </si>
  <si>
    <t>Personal Fiancial Literacy and Economics Sem 2</t>
  </si>
  <si>
    <t>US History Sem 1</t>
  </si>
  <si>
    <t>US History Sem 2</t>
  </si>
  <si>
    <t>Advanced Placement US History Sem 1</t>
  </si>
  <si>
    <t>Advanced Placement US History Sem 2</t>
  </si>
  <si>
    <t>Dual Credit US History Sem 1</t>
  </si>
  <si>
    <t>Dual Credit US History Sem 2</t>
  </si>
  <si>
    <t>Government Sem 1</t>
  </si>
  <si>
    <t>Government Sem 2</t>
  </si>
  <si>
    <t>Advanced Placement Government Sem 1</t>
  </si>
  <si>
    <t>Advanced Placement Government Sem 2</t>
  </si>
  <si>
    <t>Dual Credit Government Sem 1</t>
  </si>
  <si>
    <t>Dual Credit Government Sem 2</t>
  </si>
  <si>
    <t>Economics Sem 1</t>
  </si>
  <si>
    <t>Economics Sem 2</t>
  </si>
  <si>
    <t>Advanced Placement Economics Sem 1</t>
  </si>
  <si>
    <t>Advanced Placement Economics Sem 2</t>
  </si>
  <si>
    <t>Dual Credit Economics Sem 1</t>
  </si>
  <si>
    <t>Dual Credit Economics Sem 2</t>
  </si>
  <si>
    <t>Sociology Sem 1</t>
  </si>
  <si>
    <t>Sociology Sem 2</t>
  </si>
  <si>
    <t>Psychology Sem 1</t>
  </si>
  <si>
    <t>Psychology Sem 2</t>
  </si>
  <si>
    <t>Spanish I Sem 1</t>
  </si>
  <si>
    <t>Spanish I Sem 2</t>
  </si>
  <si>
    <t>Spanish II Sem 1</t>
  </si>
  <si>
    <t>Spanish II Sem 2</t>
  </si>
  <si>
    <t>Spanish III Sem 1</t>
  </si>
  <si>
    <t>Spanish III Sem 2</t>
  </si>
  <si>
    <t>Spanish IV AP Sem 1</t>
  </si>
  <si>
    <t>Spanish IV AP Sem 2</t>
  </si>
  <si>
    <t>Art I Sem 1</t>
  </si>
  <si>
    <t>Art I Sem 2</t>
  </si>
  <si>
    <t>Art II Sem 1</t>
  </si>
  <si>
    <t>Art II Sem 2</t>
  </si>
  <si>
    <t>Art III Drawing Sem 1</t>
  </si>
  <si>
    <t>Art III Drawing Sem 2</t>
  </si>
  <si>
    <t>Lifetime Fitness and Wellness Pursuits/Foundations of Personal Fitness Sem 1</t>
  </si>
  <si>
    <t>Lifetime Fitness and Wellness Pursuits/Foundations of Personal Fitness Sem 2</t>
  </si>
  <si>
    <t>Skills Based Life PE Sem 1</t>
  </si>
  <si>
    <t>Skills Based Life PE Sem 2</t>
  </si>
  <si>
    <t>Foundations of Business Communication and Technologies Sem 1</t>
  </si>
  <si>
    <t>Foundations of Business Communication and Technologies Sem 2</t>
  </si>
  <si>
    <t>Business Information Managment Sem 1</t>
  </si>
  <si>
    <t>Business Information Managment Sem 2</t>
  </si>
  <si>
    <t>Digital Media Sem 1</t>
  </si>
  <si>
    <t>Digital Media Sem 2</t>
  </si>
  <si>
    <t>Digital Design Media Production Sem 1</t>
  </si>
  <si>
    <t>Digital Design Media Production Sem 2</t>
  </si>
  <si>
    <t>Principles of Information Technology Sem 1</t>
  </si>
  <si>
    <t>Principles of Information Technology Sem 2</t>
  </si>
  <si>
    <t>Principles of Aguculture Sem 1</t>
  </si>
  <si>
    <t>Principles of Aguculture Sem 2</t>
  </si>
  <si>
    <t>Greenhouse Operation/Production Sem 1</t>
  </si>
  <si>
    <t>Greenhouse Operation/Production Sem 2</t>
  </si>
  <si>
    <t>Horticulture Science Sem 1</t>
  </si>
  <si>
    <t>Horticulture Science Sem 2</t>
  </si>
  <si>
    <t>Floral Design Sem 1</t>
  </si>
  <si>
    <t>Floral Design Sem 2</t>
  </si>
  <si>
    <t>Advanced Floral Design Sem 1</t>
  </si>
  <si>
    <t>Advanced Floral Design Sem 2</t>
  </si>
  <si>
    <t>Digital Design and Media Production Sem 1</t>
  </si>
  <si>
    <t>Digital Design and Media Production Sem 2</t>
  </si>
  <si>
    <t>Audio/Video Production Sem 1</t>
  </si>
  <si>
    <t>Audio/Video Production Sem 2</t>
  </si>
  <si>
    <t>Audio/Video Production II/Lab Sem 1</t>
  </si>
  <si>
    <t>Audio/Video Production II/Lab Sem 2</t>
  </si>
  <si>
    <t>Practicum in Audio/Video Production Sem 1</t>
  </si>
  <si>
    <t>Practicum in Audio/Video Production Sem 2</t>
  </si>
  <si>
    <t>Commerical Photography Sem 1</t>
  </si>
  <si>
    <t>Commerical Photography Sem 2</t>
  </si>
  <si>
    <t>Commercial Photography II with Lab Sem 1</t>
  </si>
  <si>
    <t>Commercial Photography II with Lab Sem 2</t>
  </si>
  <si>
    <t>Practicum in Commercial Photography Sem 1</t>
  </si>
  <si>
    <t>Practicum in Commercial Photography Sem 2</t>
  </si>
  <si>
    <t>Fashion Design I  Sem 1</t>
  </si>
  <si>
    <t>Fashion Design I  Sem 2</t>
  </si>
  <si>
    <t>Fashion Design II with Lab Sem 1</t>
  </si>
  <si>
    <t>Fashion Design II with Lab Sem 2</t>
  </si>
  <si>
    <t>Money Matters Sem 1</t>
  </si>
  <si>
    <t>Money Matters Sem 2</t>
  </si>
  <si>
    <t>Accounting I Sem 1</t>
  </si>
  <si>
    <t>Accounting I Sem 2</t>
  </si>
  <si>
    <t>Accounting II Sem 1</t>
  </si>
  <si>
    <t>Accounting II Sem 2</t>
  </si>
  <si>
    <t>Financial Analysis Sem 1</t>
  </si>
  <si>
    <t>Financial Analysis Sem 2</t>
  </si>
  <si>
    <t>Virtual Business Sem 1</t>
  </si>
  <si>
    <t>Virtual Business Sem 2</t>
  </si>
  <si>
    <t>Social Media Marketing Sem 1</t>
  </si>
  <si>
    <t>Social Media Marketing Sem 2</t>
  </si>
  <si>
    <t>Sports and Entertainment Marketing Sem 1</t>
  </si>
  <si>
    <t>Sports and Entertainment Marketing Sem 2</t>
  </si>
  <si>
    <t>Sports and Entertainment Marketing II Sem 1</t>
  </si>
  <si>
    <t>Sports and Entertainment Marketing II Sem 2</t>
  </si>
  <si>
    <t>Advanced Marketing Sem 1</t>
  </si>
  <si>
    <t>Advanced Marketing Sem 2</t>
  </si>
  <si>
    <t>Entrepreneurship I Sem 1</t>
  </si>
  <si>
    <t>Entrepreneurship I Sem 2</t>
  </si>
  <si>
    <t>Entrepreneurship II Sem 1</t>
  </si>
  <si>
    <t>Entrepreneurship II Sem 2</t>
  </si>
  <si>
    <t>Practicum in Entrepreneurship Sem 1</t>
  </si>
  <si>
    <t>Practicum in Entrepreneurship Sem 2</t>
  </si>
  <si>
    <t>Principles of Exercise Science and Wellness Sem 1</t>
  </si>
  <si>
    <t>Principles of Exercise Science and Wellness Sem 2</t>
  </si>
  <si>
    <t>Kinesiology I Sem 1</t>
  </si>
  <si>
    <t>Kinesiology I Sem 2</t>
  </si>
  <si>
    <t>Medical Terminology Sem 1</t>
  </si>
  <si>
    <t>Medical Terminology Sem 2</t>
  </si>
  <si>
    <t>Anatomy &amp; Physiology Sem 1</t>
  </si>
  <si>
    <t>Anatomy &amp; Physiology Sem 2</t>
  </si>
  <si>
    <t>Health Science Theory Sem 1</t>
  </si>
  <si>
    <t>Health Science Theory Sem 2</t>
  </si>
  <si>
    <t>Principles of Education and Training Sem 1</t>
  </si>
  <si>
    <t>Principles of Education and Training Sem 2</t>
  </si>
  <si>
    <t>Communication and Technology in Education Sem 1</t>
  </si>
  <si>
    <t>Communication and Technology in Education Sem 2</t>
  </si>
  <si>
    <t>Instructional Practices Sem 1</t>
  </si>
  <si>
    <t>Instructional Practices Sem 2</t>
  </si>
  <si>
    <t>Instructional Practices Dual Credit Sem 1</t>
  </si>
  <si>
    <t>Instructional Practices Dual Credit Sem 2</t>
  </si>
  <si>
    <t>Practicum in Education and Training Sem 1</t>
  </si>
  <si>
    <t>Practicum in Education and Training Sem 2</t>
  </si>
  <si>
    <t>Fundamentals of Computer Science Sem 1</t>
  </si>
  <si>
    <t>Fundamentals of Computer Science Sem 2</t>
  </si>
  <si>
    <t>Computer Science I Sem 1</t>
  </si>
  <si>
    <t>Computer Science I Sem 2</t>
  </si>
  <si>
    <t>Computer Science II Sem 1</t>
  </si>
  <si>
    <t>Computer Science II Sem 2</t>
  </si>
  <si>
    <t>Computer Science III Sem 1</t>
  </si>
  <si>
    <t>Computer Science III Sem 2</t>
  </si>
  <si>
    <t>Introduction to Computer Aided Design and Drafting Sem 1</t>
  </si>
  <si>
    <t>Introduction to Computer Aided Design and Drafting Sem 2</t>
  </si>
  <si>
    <t>Intermediate Computer Aided Design and Drafting Sem 1</t>
  </si>
  <si>
    <t>Intermediate Computer Aided Design and Drafting Sem 2</t>
  </si>
  <si>
    <t>Practicum in Engineering Sem 1</t>
  </si>
  <si>
    <t>Practicum in Engineering Sem 2</t>
  </si>
  <si>
    <t>Tech Apps, Kindergarten</t>
  </si>
  <si>
    <t>Tech Apps, grade 1</t>
  </si>
  <si>
    <t>Tech Apps, grade 2</t>
  </si>
  <si>
    <t>Tech Apps, grade 3</t>
  </si>
  <si>
    <t>Tech Apps, grade 4</t>
  </si>
  <si>
    <t>Tech Apps, grade 5</t>
  </si>
  <si>
    <t>Principles of Applied Engineering Sem 1</t>
  </si>
  <si>
    <t>Principles of Applied Engineering Sem 2</t>
  </si>
  <si>
    <t>Robotics 1 Sem 1</t>
  </si>
  <si>
    <t>Robotics 1 Sem 2</t>
  </si>
  <si>
    <t>Robotics 2 Sem 1</t>
  </si>
  <si>
    <t>Robotics 2 Sem 2</t>
  </si>
  <si>
    <t>Engineering Design and Problem Solving Sem 1</t>
  </si>
  <si>
    <t>Engineering Design and Problem Solving Sem 2</t>
  </si>
  <si>
    <t>Career and Preparation for Program of Study Sem 1</t>
  </si>
  <si>
    <t>Career and Preparation for Program of Study Sem 2</t>
  </si>
  <si>
    <t>Engineering Applications of computer science principles S1</t>
  </si>
  <si>
    <t>Engineering Applications of computer science principles S2</t>
  </si>
  <si>
    <t>Foundations of User Experience Sem 1</t>
  </si>
  <si>
    <t>Foundations of User Experience Sem 2</t>
  </si>
  <si>
    <t>Mobile Applications Development Sem 1</t>
  </si>
  <si>
    <t>Mobile Applications Development Sem 2</t>
  </si>
  <si>
    <t>Principles of Business, Marketing and Finance Sem 1</t>
  </si>
  <si>
    <t>Principles of Business, Marketing and Finance Sem 2</t>
  </si>
  <si>
    <t>Principles of Health Science Sem 1</t>
  </si>
  <si>
    <t>Principles of Health Science Sem 2</t>
  </si>
  <si>
    <t>CEDAR HILL ISD</t>
  </si>
  <si>
    <t>CTE Pathway (Health Informatics) - Applied Medical Terminology A/B v2.0 QM</t>
  </si>
  <si>
    <t>Tyesha Lowe</t>
  </si>
  <si>
    <t>tyesha.lowe@chisd.net</t>
  </si>
  <si>
    <t>CTE Pathway (Business Management) - Business Information Management A/B v2.0 QM</t>
  </si>
  <si>
    <t>CTE Pathway (Entrepreneurship) - Business Information Management A/B v2.0 QM</t>
  </si>
  <si>
    <t>CTE Pathway (Health Informatics) - Business Information Management A/B v2.0 QM</t>
  </si>
  <si>
    <t>CTE Pathway (Business Management) - Entrepreneurship A/B v2.0 QM</t>
  </si>
  <si>
    <t>CTE Pathway (Entrepreneurship) - Entrepreneurship A/B v2.0 QM</t>
  </si>
  <si>
    <t>CTE Pathway (Culinary Arts) - Entrepreneurship A/B v2.0 QM</t>
  </si>
  <si>
    <t>CTE Pathway (Health Informatics) - Health Science I A/B v2.0 QM</t>
  </si>
  <si>
    <t>CTE Pathway (Business Management) - International Business v2.0 QM</t>
  </si>
  <si>
    <t>CTE Pathway (Entrepreneurship) - Introduction to Android Mobile App Development 3.0 QM</t>
  </si>
  <si>
    <t>CTE Pathway (Cybersecurity) - Introduction to Cybersecurity v2.0 QM</t>
  </si>
  <si>
    <t>CTE Pathway (Entrepreneurship) - Introduction to iOS Mobile App Development v3.0 QM</t>
  </si>
  <si>
    <t>CTE Pathway (Business Management) - Principles of Business, Marketing and Finance A/B v2.0 QM</t>
  </si>
  <si>
    <t>CTE Pathway (Entrepreneurship) - Principles of Business, Marketing and Finance A/B v2.0 QM</t>
  </si>
  <si>
    <t>CTE Pathway (Culinary Arts) - Principles of Hospitality and Tourism A/B v2.0 QM</t>
  </si>
  <si>
    <t>Principles of Arts, A/V Technology, and Communications A/B v2.0</t>
  </si>
  <si>
    <t>Principles of Government and Public Administration A/B v2.0</t>
  </si>
  <si>
    <t>Principles of Law, Public Safety, Corrections, and Security A/B v2.0</t>
  </si>
  <si>
    <t>Principles of Transportation, Distribution, and Logistics A/B v2.0</t>
  </si>
  <si>
    <t>ALGEBRA 1A</t>
  </si>
  <si>
    <t>EDMENTUM COURSEWARE</t>
  </si>
  <si>
    <t>WALLACE, AMY</t>
  </si>
  <si>
    <t>awallace@somervilleisd.org</t>
  </si>
  <si>
    <t>ALGEBRA 1B</t>
  </si>
  <si>
    <t>MATH MODELS A</t>
  </si>
  <si>
    <t>MATH MODELS B</t>
  </si>
  <si>
    <t>ALGEBRA 2A</t>
  </si>
  <si>
    <t>ALGEBRA 2B</t>
  </si>
  <si>
    <t>ENVIRONMENTAL SCIENCE A</t>
  </si>
  <si>
    <t>ENVIRONMENTAL SCIENCE B</t>
  </si>
  <si>
    <t>SPANISH 1A</t>
  </si>
  <si>
    <t>SPANISH 2A</t>
  </si>
  <si>
    <t>SPANISH 2B</t>
  </si>
  <si>
    <t>ENGLISH 1A</t>
  </si>
  <si>
    <t>ENGLISH 1B</t>
  </si>
  <si>
    <t>ENGLISH 2A</t>
  </si>
  <si>
    <t>ENGLISH 2B</t>
  </si>
  <si>
    <t>ENGLISH 3A</t>
  </si>
  <si>
    <t>ENGLISH 3B</t>
  </si>
  <si>
    <t>ENGLISH 4A</t>
  </si>
  <si>
    <t>ENGLISH 4B</t>
  </si>
  <si>
    <t>CREATIVE WRITING</t>
  </si>
  <si>
    <t>ART APPRECIATION</t>
  </si>
  <si>
    <t>SOMERVILLE ISD</t>
  </si>
  <si>
    <t>LOCKHART ISD</t>
  </si>
  <si>
    <t>GARLAND ISD</t>
  </si>
  <si>
    <t>ENGLISH I A</t>
  </si>
  <si>
    <t xml:space="preserve">Imagine Learning: Edgenuity </t>
  </si>
  <si>
    <t xml:space="preserve">Angela Daniels </t>
  </si>
  <si>
    <t>Andaniel@garlandisd.net</t>
  </si>
  <si>
    <t>ENGLISH I B</t>
  </si>
  <si>
    <t>ENGLISH II A</t>
  </si>
  <si>
    <t>ENGLISH II B</t>
  </si>
  <si>
    <t>ENGLISH III A</t>
  </si>
  <si>
    <t>ENGLISH III B</t>
  </si>
  <si>
    <t>ENGLISH IV A</t>
  </si>
  <si>
    <t>ENGLISH IV B</t>
  </si>
  <si>
    <t>ALGEBRA I A</t>
  </si>
  <si>
    <t>ALGEBRA I B</t>
  </si>
  <si>
    <t>ALGEBRA II A</t>
  </si>
  <si>
    <t>ALGEBRA II B</t>
  </si>
  <si>
    <t>ALGEBRAIC REASONING A</t>
  </si>
  <si>
    <t>ALGEBRAIC REASONING B</t>
  </si>
  <si>
    <t>ADV.QUAT.REAS. A</t>
  </si>
  <si>
    <t>ADV.QUAT.REAS. B</t>
  </si>
  <si>
    <t>BIOLOGY I A</t>
  </si>
  <si>
    <t>BIOLOGY I B</t>
  </si>
  <si>
    <t>ENVIRONMENTAL SYS A</t>
  </si>
  <si>
    <t>ENVIRONMENTAL SYS B</t>
  </si>
  <si>
    <t>EARTH SYSTEMS A</t>
  </si>
  <si>
    <t>EARTH SYSTEMS B</t>
  </si>
  <si>
    <t>U S HISTORY A</t>
  </si>
  <si>
    <t>U S HISTORY B</t>
  </si>
  <si>
    <t>GOVERNMENT</t>
  </si>
  <si>
    <t>SPANISH I A</t>
  </si>
  <si>
    <t>SPANISH I B</t>
  </si>
  <si>
    <t>SPANISH II A</t>
  </si>
  <si>
    <t>SPANISH II B</t>
  </si>
  <si>
    <t>SPANISH III A</t>
  </si>
  <si>
    <t>SPANISH III B</t>
  </si>
  <si>
    <t>FRENCH I A</t>
  </si>
  <si>
    <t>FRENCH I B</t>
  </si>
  <si>
    <t>FRENCH II A</t>
  </si>
  <si>
    <t>FRENCH II B</t>
  </si>
  <si>
    <t>GERMAN I A</t>
  </si>
  <si>
    <t>GERMAN I B</t>
  </si>
  <si>
    <t>GERMAN II A</t>
  </si>
  <si>
    <t>GERMAN II B</t>
  </si>
  <si>
    <t>LATIN I A</t>
  </si>
  <si>
    <t>LATIN I B</t>
  </si>
  <si>
    <t>LATIN II A</t>
  </si>
  <si>
    <t>LATIN II B</t>
  </si>
  <si>
    <t>LIFETIME FITNESS &amp; WELLNESS PURSUITS A</t>
  </si>
  <si>
    <t>LIFETIME FITNESS &amp; WELLNESS PURSUITS B</t>
  </si>
  <si>
    <t>ART I A</t>
  </si>
  <si>
    <t>ART I B</t>
  </si>
  <si>
    <t>PRIN OF CONSTRUCTION A</t>
  </si>
  <si>
    <t>PRIN OF CONSTRUCTION B</t>
  </si>
  <si>
    <t>PRIN OF ARCHITECTURE A</t>
  </si>
  <si>
    <t>PRIN OF ARCHITECTURE B</t>
  </si>
  <si>
    <t>BCIM 1 A</t>
  </si>
  <si>
    <t>BCIM 1 B</t>
  </si>
  <si>
    <t>FUND OF COMP SCIENCE A</t>
  </si>
  <si>
    <t>FUND OF COMP SCIENCE B</t>
  </si>
  <si>
    <t>PRIN OF BUS/MKTG/FINANCE A</t>
  </si>
  <si>
    <t>PRIN OF BUS/MKTG/FINANCE B</t>
  </si>
  <si>
    <t>PRIN OF APP ENGINEERING A</t>
  </si>
  <si>
    <t>PRIN OF APP ENGINEERING B</t>
  </si>
  <si>
    <t>PRIN OF AAVTC A</t>
  </si>
  <si>
    <t>PRIN OF AAVTC B</t>
  </si>
  <si>
    <t>PRIN OF EDUCATION A</t>
  </si>
  <si>
    <t>PRIN OF EDUCATION B</t>
  </si>
  <si>
    <t>HUMAN GROWTH &amp; DEV A</t>
  </si>
  <si>
    <t>HUMAN GROWTH &amp; DEV B</t>
  </si>
  <si>
    <t>PRIN OF HUMAN SERVICES A</t>
  </si>
  <si>
    <t>PRIN OF HUMAN SERVICES B</t>
  </si>
  <si>
    <t>PRIN OF HOSPITALITY A</t>
  </si>
  <si>
    <t>PRIN OF HOSPITALITY B</t>
  </si>
  <si>
    <t>TRAVEL/TOUR MGMT A</t>
  </si>
  <si>
    <t>TRAVEL/TOUR MGMT AB</t>
  </si>
  <si>
    <t>FINANCIAL MATH B</t>
  </si>
  <si>
    <t>DIGITAL MEDIA A</t>
  </si>
  <si>
    <t>DIGITAL MEDIA B</t>
  </si>
  <si>
    <t>MANOR ISD</t>
  </si>
  <si>
    <t>SPANISH 3</t>
  </si>
  <si>
    <t>KENDRA DOYLE</t>
  </si>
  <si>
    <t>kendra.doyle@manorisd.net</t>
  </si>
  <si>
    <t>ARLINGTON ISD</t>
  </si>
  <si>
    <t>Dan Diehl</t>
  </si>
  <si>
    <t>dan.diehl@austin.utexas.edu</t>
  </si>
  <si>
    <t>PEIMS Course Title</t>
  </si>
  <si>
    <t>Professional Communcations</t>
  </si>
  <si>
    <t>HEB ISD</t>
  </si>
  <si>
    <t>Fritzie Odom</t>
  </si>
  <si>
    <t>Economics THS</t>
  </si>
  <si>
    <t>Economics BHS</t>
  </si>
  <si>
    <t>Hybrid World History A</t>
  </si>
  <si>
    <t>Hybrid World History B</t>
  </si>
  <si>
    <t>Med Terms A</t>
  </si>
  <si>
    <t>Med Terms B</t>
  </si>
  <si>
    <t>fritzieodom@hebisd.edu</t>
  </si>
  <si>
    <t>COMMUNICATION APPLICATION</t>
  </si>
  <si>
    <t>PRINCIPLES OF BUSINESS/MARKETING</t>
  </si>
  <si>
    <t>BUSINESS INFORMATION MANAGEMENT</t>
  </si>
  <si>
    <t>PRINCIPLES OF INFORMATION TECHOLOGY</t>
  </si>
  <si>
    <t>Virtual Course List</t>
  </si>
  <si>
    <t>PLATO Course High School Earth and Space Science A/B [98%]</t>
  </si>
  <si>
    <t>Texas Integrated Physics and Chemistry A/B (Apex) QM [100%]</t>
  </si>
  <si>
    <t>Texas Economics with Emphasis on the Free Enterprise System and Its Benefits (Apex)</t>
  </si>
  <si>
    <t>Texas United States History Studies Since 1877 A/B (Apex) QM [100%]</t>
  </si>
  <si>
    <t>HURST-EULESS-BEDFORD ISD</t>
  </si>
  <si>
    <t>UNIVERSITY OF TEXAS UNIVERSITY CHARTER SCHOOL</t>
  </si>
  <si>
    <t xml:space="preserve">English I </t>
  </si>
  <si>
    <t xml:space="preserve">Biology  </t>
  </si>
  <si>
    <t xml:space="preserve">Physics </t>
  </si>
  <si>
    <t xml:space="preserve">World History  </t>
  </si>
  <si>
    <t xml:space="preserve">US History  </t>
  </si>
  <si>
    <t xml:space="preserve">Government  </t>
  </si>
  <si>
    <t xml:space="preserve">Economics  </t>
  </si>
  <si>
    <t xml:space="preserve">Algebra I  </t>
  </si>
  <si>
    <t xml:space="preserve">Geometry  </t>
  </si>
  <si>
    <t>Mathematical Models with Application</t>
  </si>
  <si>
    <t xml:space="preserve">Financial Math </t>
  </si>
  <si>
    <t xml:space="preserve">College Prep Math </t>
  </si>
  <si>
    <t xml:space="preserve">Algebraic Reasoning </t>
  </si>
  <si>
    <t xml:space="preserve">Statistics </t>
  </si>
  <si>
    <t>Chinese I</t>
  </si>
  <si>
    <t>Chinese II</t>
  </si>
  <si>
    <t>Latin I</t>
  </si>
  <si>
    <t>Latin II</t>
  </si>
  <si>
    <t>Computer Science</t>
  </si>
  <si>
    <t>Horticulture Science</t>
  </si>
  <si>
    <t>Agricultural Power System</t>
  </si>
  <si>
    <t>Construction Careers</t>
  </si>
  <si>
    <t>Digital and Interactive Media</t>
  </si>
  <si>
    <t>Business Information Management I (BIM)</t>
  </si>
  <si>
    <t>Principles of Business/Marketing and Finance</t>
  </si>
  <si>
    <t>Computer Programming</t>
  </si>
  <si>
    <t>Telecommunications and Networking</t>
  </si>
  <si>
    <t>Web Technologies</t>
  </si>
  <si>
    <t>Security Services</t>
  </si>
  <si>
    <t>Concepts of Engineering and Technology</t>
  </si>
  <si>
    <t>Principles of Transportation, Distribution, and Logistics</t>
  </si>
  <si>
    <t>Imagine Learning/Edgenuity</t>
  </si>
  <si>
    <t>Veronica Ruiz</t>
  </si>
  <si>
    <t>veronica.ruiz@austin.utexas.edu</t>
  </si>
  <si>
    <t>THE EXCEL CENTER (FOR ADULTS)</t>
  </si>
  <si>
    <t>Excel Algebra 1A</t>
  </si>
  <si>
    <t>Excel Algebra 1B</t>
  </si>
  <si>
    <t>Excel Anatomy and Physiology</t>
  </si>
  <si>
    <t>Excel Art</t>
  </si>
  <si>
    <t>Excel Biology</t>
  </si>
  <si>
    <t>Excel Career Readiness</t>
  </si>
  <si>
    <t>Excel Chemistry</t>
  </si>
  <si>
    <t>Excel Communication Applications</t>
  </si>
  <si>
    <t>Excel Computer Science</t>
  </si>
  <si>
    <t>Excel English 1A</t>
  </si>
  <si>
    <t>Excel English 1B</t>
  </si>
  <si>
    <t>Excel English 2A</t>
  </si>
  <si>
    <t>Excel English 2B</t>
  </si>
  <si>
    <t>Excel Creative Writing</t>
  </si>
  <si>
    <t>Excel Dollars and Sense</t>
  </si>
  <si>
    <t>Excel Economics</t>
  </si>
  <si>
    <t>Excel English 3</t>
  </si>
  <si>
    <t>Excel English 4</t>
  </si>
  <si>
    <t>Excel Foundations of Math</t>
  </si>
  <si>
    <t>Excel Foundations of Personal Fitness</t>
  </si>
  <si>
    <t>Excel Geography</t>
  </si>
  <si>
    <t>Excel Geometry</t>
  </si>
  <si>
    <t>Excel Government</t>
  </si>
  <si>
    <t>Excel Health</t>
  </si>
  <si>
    <t>Excel Information Technology Applications</t>
  </si>
  <si>
    <t>Excel IPC</t>
  </si>
  <si>
    <t>Excel MAPS</t>
  </si>
  <si>
    <t>Excel Math Models A</t>
  </si>
  <si>
    <t>Excel Math Models B</t>
  </si>
  <si>
    <t>Excel Physics</t>
  </si>
  <si>
    <t>Excel Spanish 1</t>
  </si>
  <si>
    <t>Excel Spanish 2</t>
  </si>
  <si>
    <t>Excel Speech and Professional Communication</t>
  </si>
  <si>
    <t>Excel US History</t>
  </si>
  <si>
    <t>Excel World History</t>
  </si>
  <si>
    <t>Dayna Swain</t>
  </si>
  <si>
    <t>dayna.swain@excelcenterhighschool.org</t>
  </si>
  <si>
    <t>PFLUGERVILLE ISD</t>
  </si>
  <si>
    <t xml:space="preserve">Principles of Allied Health 
</t>
  </si>
  <si>
    <t>CTE</t>
  </si>
  <si>
    <t>Semester Offered</t>
  </si>
  <si>
    <t>This cell is written specifically for screenreaders. In Row 2, there are slicers that allow filters in the data. A3 contains the title of the table. The table begins in cell A4. If you are having trouble accessing the data, please reach out to virtual.hybrid@tea.texas.gov.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</si>
</sst>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00"/>
    <numFmt numFmtId="165" formatCode="000000"/>
    <numFmt numFmtId="166" formatCode="&quot;$&quot;#,##0.00"/>
    <numFmt numFmtId="167" formatCode="mm/dd/yyyy"/>
  </numFmts>
  <fonts count="14" x14ac:knownFonts="1">
    <font>
      <sz val="11"/>
      <color theme="1"/>
      <name val="Calibri"/>
      <family val="2"/>
      <scheme val="minor"/>
    </font>
    <font>
      <sz val="11"/>
      <color theme="1"/>
      <name val="Calibri"/>
      <family val="2"/>
      <scheme val="minor"/>
    </font>
    <font>
      <b/>
      <sz val="11"/>
      <color theme="1"/>
      <name val="Aptos"/>
      <family val="2"/>
    </font>
    <font>
      <sz val="11"/>
      <color theme="1"/>
      <name val="Aptos"/>
      <family val="2"/>
    </font>
    <font>
      <b/>
      <sz val="11"/>
      <color rgb="FF000000"/>
      <name val="Aptos"/>
      <family val="2"/>
    </font>
    <font>
      <sz val="11"/>
      <color rgb="FF000000"/>
      <name val="Aptos"/>
      <family val="2"/>
    </font>
    <font>
      <sz val="11"/>
      <name val="Aptos"/>
      <family val="2"/>
    </font>
    <font>
      <sz val="11"/>
      <color rgb="FF000000"/>
      <name val="Calibri"/>
      <family val="2"/>
      <scheme val="minor"/>
    </font>
    <font>
      <sz val="11"/>
      <color rgb="FF000000"/>
      <name val="Calibri"/>
      <family val="2"/>
    </font>
    <font>
      <sz val="8"/>
      <name val="Calibri"/>
      <family val="2"/>
      <scheme val="minor"/>
    </font>
    <font>
      <u/>
      <sz val="11"/>
      <color theme="10"/>
      <name val="Calibri"/>
      <family val="2"/>
      <scheme val="minor"/>
    </font>
    <font>
      <b/>
      <sz val="14"/>
      <color theme="0"/>
      <name val="Calibri"/>
      <family val="2"/>
      <scheme val="minor"/>
    </font>
    <font>
      <sz val="14"/>
      <color theme="1"/>
      <name val="Calibri"/>
      <family val="2"/>
      <scheme val="minor"/>
    </font>
    <font>
      <sz val="11"/>
      <color theme="0"/>
      <name val="Calibri"/>
      <family val="2"/>
      <scheme val="minor"/>
    </font>
  </fonts>
  <fills count="5">
    <fill>
      <patternFill patternType="none"/>
    </fill>
    <fill>
      <patternFill patternType="gray125"/>
    </fill>
    <fill>
      <patternFill patternType="solid">
        <fgColor rgb="FFD0CECE"/>
        <bgColor indexed="64"/>
      </patternFill>
    </fill>
    <fill>
      <patternFill patternType="solid">
        <fgColor theme="2"/>
        <bgColor indexed="64"/>
      </patternFill>
    </fill>
    <fill>
      <patternFill patternType="solid">
        <fgColor rgb="FFE7E6E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theme="8"/>
      </right>
      <top style="thin">
        <color theme="8"/>
      </top>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right style="thin">
        <color theme="8"/>
      </right>
      <top/>
      <bottom style="thin">
        <color theme="8"/>
      </bottom>
      <diagonal/>
    </border>
    <border>
      <left style="thin">
        <color theme="8"/>
      </left>
      <right style="thin">
        <color theme="8"/>
      </right>
      <top/>
      <bottom style="thin">
        <color theme="8"/>
      </bottom>
      <diagonal/>
    </border>
    <border>
      <left style="thin">
        <color theme="8"/>
      </left>
      <right style="thin">
        <color theme="8"/>
      </right>
      <top style="thin">
        <color theme="8"/>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89">
    <xf numFmtId="0" fontId="0" fillId="0" borderId="0" xfId="0"/>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7" fontId="2" fillId="0" borderId="1" xfId="0" applyNumberFormat="1" applyFont="1" applyBorder="1" applyAlignment="1">
      <alignment horizontal="center" vertical="center"/>
    </xf>
    <xf numFmtId="0" fontId="3" fillId="0" borderId="0" xfId="0" applyFont="1" applyAlignment="1">
      <alignment vertical="center"/>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xf>
    <xf numFmtId="167"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wrapText="1"/>
    </xf>
    <xf numFmtId="164" fontId="2" fillId="0" borderId="1" xfId="0" applyNumberFormat="1" applyFont="1" applyBorder="1" applyAlignment="1">
      <alignment vertical="center"/>
    </xf>
    <xf numFmtId="0" fontId="3" fillId="0" borderId="0" xfId="0" applyFont="1" applyAlignment="1">
      <alignment horizontal="center" vertical="center"/>
    </xf>
    <xf numFmtId="0" fontId="2" fillId="0" borderId="1" xfId="0" applyFont="1" applyBorder="1" applyAlignment="1">
      <alignment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64" fontId="2" fillId="0" borderId="1" xfId="0" applyNumberFormat="1" applyFont="1" applyBorder="1" applyAlignment="1">
      <alignment vertical="center" wrapText="1"/>
    </xf>
    <xf numFmtId="164" fontId="2" fillId="0" borderId="1" xfId="0" applyNumberFormat="1" applyFont="1" applyBorder="1" applyAlignment="1">
      <alignment horizontal="lef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xf>
    <xf numFmtId="167" fontId="6" fillId="0" borderId="1" xfId="0" applyNumberFormat="1" applyFont="1" applyBorder="1" applyAlignment="1">
      <alignment horizontal="center" vertical="center"/>
    </xf>
    <xf numFmtId="0" fontId="6" fillId="0" borderId="0" xfId="0" applyFont="1" applyAlignment="1">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4" fillId="4" borderId="1" xfId="0" applyFont="1" applyFill="1" applyBorder="1" applyAlignment="1">
      <alignment vertical="center" wrapText="1"/>
    </xf>
    <xf numFmtId="0" fontId="4" fillId="3" borderId="1" xfId="0" applyFont="1" applyFill="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vertical="center" wrapText="1"/>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6" xfId="0" applyFont="1" applyBorder="1" applyAlignment="1">
      <alignment horizontal="center"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2" fontId="3" fillId="0" borderId="1" xfId="0" applyNumberFormat="1" applyFont="1" applyBorder="1" applyAlignment="1">
      <alignment horizontal="center" vertical="center"/>
    </xf>
    <xf numFmtId="0" fontId="2" fillId="3" borderId="1" xfId="0" applyFont="1" applyFill="1" applyBorder="1" applyAlignment="1">
      <alignment vertical="center" wrapText="1"/>
    </xf>
    <xf numFmtId="164" fontId="2" fillId="0" borderId="1" xfId="0" applyNumberFormat="1" applyFont="1" applyBorder="1" applyAlignment="1">
      <alignment horizontal="left" vertical="center"/>
    </xf>
    <xf numFmtId="167" fontId="3" fillId="0" borderId="1" xfId="0" applyNumberFormat="1"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167" fontId="3" fillId="0" borderId="0" xfId="0" applyNumberFormat="1" applyFont="1" applyAlignment="1">
      <alignment horizontal="center" vertical="center"/>
    </xf>
    <xf numFmtId="1" fontId="2" fillId="0" borderId="1" xfId="0" applyNumberFormat="1" applyFont="1" applyBorder="1" applyAlignment="1">
      <alignment horizontal="center" vertical="center"/>
    </xf>
    <xf numFmtId="1" fontId="2" fillId="2" borderId="1" xfId="0" applyNumberFormat="1" applyFont="1" applyFill="1" applyBorder="1" applyAlignment="1">
      <alignment horizontal="center" vertical="center"/>
    </xf>
    <xf numFmtId="1" fontId="2" fillId="0" borderId="1" xfId="0" applyNumberFormat="1" applyFont="1" applyBorder="1" applyAlignment="1">
      <alignment vertical="center"/>
    </xf>
    <xf numFmtId="1" fontId="2" fillId="0" borderId="1" xfId="0" applyNumberFormat="1" applyFont="1" applyBorder="1" applyAlignment="1">
      <alignment vertical="center" wrapText="1"/>
    </xf>
    <xf numFmtId="1" fontId="3" fillId="0" borderId="1" xfId="0"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1" fontId="3" fillId="3" borderId="1" xfId="0" applyNumberFormat="1" applyFont="1" applyFill="1" applyBorder="1" applyAlignment="1">
      <alignment horizontal="center" vertical="center"/>
    </xf>
    <xf numFmtId="1" fontId="3" fillId="0" borderId="2" xfId="0" applyNumberFormat="1" applyFont="1" applyBorder="1" applyAlignment="1">
      <alignment horizontal="center" vertical="center"/>
    </xf>
    <xf numFmtId="1" fontId="5" fillId="0" borderId="1" xfId="0" applyNumberFormat="1" applyFont="1" applyBorder="1" applyAlignment="1">
      <alignment horizontal="center" vertical="center" wrapText="1"/>
    </xf>
    <xf numFmtId="1" fontId="5" fillId="3" borderId="1" xfId="0" applyNumberFormat="1" applyFont="1" applyFill="1" applyBorder="1" applyAlignment="1">
      <alignment horizontal="center" vertical="center" wrapText="1"/>
    </xf>
    <xf numFmtId="1" fontId="3" fillId="0" borderId="7" xfId="0" applyNumberFormat="1" applyFont="1" applyBorder="1" applyAlignment="1">
      <alignment horizontal="center" vertical="center"/>
    </xf>
    <xf numFmtId="1" fontId="3" fillId="0" borderId="4" xfId="0" applyNumberFormat="1" applyFont="1" applyBorder="1" applyAlignment="1">
      <alignment horizontal="center" vertical="center"/>
    </xf>
    <xf numFmtId="1" fontId="3" fillId="0" borderId="1" xfId="0" applyNumberFormat="1" applyFont="1" applyBorder="1" applyAlignment="1">
      <alignment horizontal="left" vertical="center"/>
    </xf>
    <xf numFmtId="1" fontId="6" fillId="0" borderId="1" xfId="0" applyNumberFormat="1" applyFont="1" applyBorder="1" applyAlignment="1">
      <alignment horizontal="center" vertical="center"/>
    </xf>
    <xf numFmtId="1" fontId="3" fillId="0" borderId="0" xfId="0" applyNumberFormat="1" applyFont="1" applyAlignment="1">
      <alignment horizontal="center" vertical="center"/>
    </xf>
    <xf numFmtId="0" fontId="12" fillId="0" borderId="0" xfId="0" applyFont="1"/>
    <xf numFmtId="165" fontId="11" fillId="0" borderId="11" xfId="0" applyNumberFormat="1" applyFont="1" applyBorder="1" applyAlignment="1">
      <alignment horizontal="center" vertical="center" wrapText="1"/>
    </xf>
    <xf numFmtId="0" fontId="11" fillId="0" borderId="12" xfId="0" applyFont="1" applyBorder="1" applyAlignment="1">
      <alignment horizontal="center" vertical="center" wrapText="1"/>
    </xf>
    <xf numFmtId="164" fontId="11" fillId="0" borderId="12" xfId="0" applyNumberFormat="1" applyFont="1" applyBorder="1" applyAlignment="1">
      <alignment horizontal="center" vertical="center" wrapText="1"/>
    </xf>
    <xf numFmtId="166" fontId="11" fillId="0" borderId="12" xfId="0" applyNumberFormat="1" applyFont="1" applyBorder="1" applyAlignment="1">
      <alignment horizontal="center" vertical="center" wrapText="1"/>
    </xf>
    <xf numFmtId="165" fontId="0" fillId="0" borderId="0" xfId="0" applyNumberFormat="1" applyAlignment="1">
      <alignment wrapText="1"/>
    </xf>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166" fontId="0" fillId="0" borderId="0" xfId="0" applyNumberFormat="1" applyAlignment="1">
      <alignment horizontal="center" wrapText="1"/>
    </xf>
    <xf numFmtId="165" fontId="0" fillId="0" borderId="9" xfId="0" applyNumberFormat="1" applyBorder="1" applyAlignment="1">
      <alignment wrapText="1"/>
    </xf>
    <xf numFmtId="0" fontId="0" fillId="0" borderId="10" xfId="0" applyBorder="1" applyAlignment="1">
      <alignment wrapText="1"/>
    </xf>
    <xf numFmtId="0" fontId="0" fillId="0" borderId="10" xfId="0" applyBorder="1" applyAlignment="1">
      <alignment horizontal="center" wrapText="1"/>
    </xf>
    <xf numFmtId="164" fontId="0" fillId="0" borderId="10" xfId="0" applyNumberFormat="1" applyBorder="1" applyAlignment="1">
      <alignment horizontal="center" wrapText="1"/>
    </xf>
    <xf numFmtId="166" fontId="0" fillId="0" borderId="10" xfId="0" applyNumberFormat="1" applyBorder="1" applyAlignment="1">
      <alignment horizontal="center" wrapText="1"/>
    </xf>
    <xf numFmtId="166" fontId="0" fillId="0" borderId="10" xfId="1" applyNumberFormat="1" applyFont="1" applyBorder="1" applyAlignment="1">
      <alignment horizontal="center" wrapText="1"/>
    </xf>
    <xf numFmtId="165" fontId="0" fillId="0" borderId="8" xfId="0" applyNumberFormat="1" applyBorder="1" applyAlignment="1">
      <alignment wrapText="1"/>
    </xf>
    <xf numFmtId="0" fontId="0" fillId="0" borderId="13" xfId="0" applyBorder="1" applyAlignment="1">
      <alignment wrapText="1"/>
    </xf>
    <xf numFmtId="0" fontId="0" fillId="0" borderId="13" xfId="0" applyBorder="1" applyAlignment="1">
      <alignment horizontal="center" wrapText="1"/>
    </xf>
    <xf numFmtId="164" fontId="0" fillId="0" borderId="13" xfId="0" applyNumberFormat="1" applyBorder="1" applyAlignment="1">
      <alignment horizontal="center" wrapText="1"/>
    </xf>
    <xf numFmtId="166" fontId="0" fillId="0" borderId="13" xfId="0" applyNumberFormat="1" applyBorder="1" applyAlignment="1">
      <alignment horizontal="center" wrapText="1"/>
    </xf>
    <xf numFmtId="0" fontId="0" fillId="0" borderId="0" xfId="0" applyAlignment="1">
      <alignment horizontal="center"/>
    </xf>
    <xf numFmtId="164" fontId="0" fillId="0" borderId="0" xfId="0" applyNumberFormat="1" applyAlignment="1">
      <alignment horizontal="center"/>
    </xf>
    <xf numFmtId="166" fontId="0" fillId="0" borderId="0" xfId="0" applyNumberFormat="1" applyAlignment="1">
      <alignment horizontal="center"/>
    </xf>
    <xf numFmtId="165" fontId="0" fillId="0" borderId="0" xfId="0" applyNumberFormat="1"/>
    <xf numFmtId="165" fontId="13" fillId="0" borderId="0" xfId="0" applyNumberFormat="1" applyFont="1"/>
    <xf numFmtId="1" fontId="0" fillId="0" borderId="10" xfId="0" applyNumberFormat="1" applyBorder="1" applyAlignment="1">
      <alignment horizontal="center" wrapText="1"/>
    </xf>
    <xf numFmtId="0" fontId="10" fillId="0" borderId="0" xfId="2" applyFill="1"/>
  </cellXfs>
  <cellStyles count="3">
    <cellStyle name="Currency" xfId="1" builtinId="4"/>
    <cellStyle name="Hyperlink" xfId="2" builtinId="8"/>
    <cellStyle name="Normal" xfId="0" builtinId="0"/>
  </cellStyles>
  <dxfs count="21">
    <dxf>
      <alignment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textRotation="0" wrapText="1" indent="0" justifyLastLine="0" shrinkToFit="0" readingOrder="0"/>
      <border diagonalUp="0" diagonalDown="0" outline="0">
        <left style="thin">
          <color theme="8"/>
        </left>
        <right style="thin">
          <color theme="8"/>
        </right>
        <top style="thin">
          <color theme="8"/>
        </top>
        <bottom style="thin">
          <color theme="8"/>
        </bottom>
      </border>
    </dxf>
    <dxf>
      <numFmt numFmtId="166" formatCode="&quot;$&quot;#,##0.00"/>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horizontal="center" vertical="bottom" textRotation="0" wrapText="1" indent="0" justifyLastLine="0" shrinkToFit="0" readingOrder="0"/>
      <border diagonalUp="0" diagonalDown="0" outline="0">
        <left style="thin">
          <color theme="8"/>
        </left>
        <right style="thin">
          <color theme="8"/>
        </right>
        <top style="thin">
          <color theme="8"/>
        </top>
        <bottom style="thin">
          <color theme="8"/>
        </bottom>
      </border>
    </dxf>
    <dxf>
      <alignment textRotation="0" wrapText="1" indent="0" justifyLastLine="0" shrinkToFit="0" readingOrder="0"/>
      <border diagonalUp="0" diagonalDown="0" outline="0">
        <left style="thin">
          <color theme="8"/>
        </left>
        <right style="thin">
          <color theme="8"/>
        </right>
        <top style="thin">
          <color theme="8"/>
        </top>
        <bottom style="thin">
          <color theme="8"/>
        </bottom>
      </border>
    </dxf>
    <dxf>
      <numFmt numFmtId="165" formatCode="000000"/>
      <alignment textRotation="0" wrapText="1" indent="0" justifyLastLine="0" shrinkToFit="0" readingOrder="0"/>
      <border diagonalUp="0" diagonalDown="0" outline="0">
        <left/>
        <right style="thin">
          <color theme="8"/>
        </right>
        <top style="thin">
          <color theme="8"/>
        </top>
        <bottom style="thin">
          <color theme="8"/>
        </bottom>
      </border>
    </dxf>
    <dxf>
      <alignment horizontal="general" vertical="bottom" textRotation="0" wrapText="1" indent="0" justifyLastLine="0" shrinkToFit="0" readingOrder="0"/>
      <border diagonalUp="0" diagonalDown="0">
        <left style="thin">
          <color theme="8"/>
        </left>
        <right style="thin">
          <color theme="8"/>
        </right>
        <top style="thin">
          <color theme="8"/>
        </top>
        <bottom/>
        <vertical/>
        <horizontal/>
      </border>
    </dxf>
    <dxf>
      <numFmt numFmtId="164" formatCode="00000000"/>
      <alignment horizontal="center" vertical="bottom"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164" formatCode="00000000"/>
      <alignment horizontal="center" vertical="bottom"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alignment horizontal="general" vertical="bottom"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numFmt numFmtId="0" formatCode="General"/>
      <alignment horizontal="general" vertical="bottom" textRotation="0" wrapText="1" indent="0" justifyLastLine="0" shrinkToFit="0" readingOrder="0"/>
      <border diagonalUp="0" diagonalDown="0">
        <left style="thin">
          <color theme="8"/>
        </left>
        <right style="thin">
          <color theme="8"/>
        </right>
        <top style="thin">
          <color theme="8"/>
        </top>
        <bottom style="thin">
          <color theme="8"/>
        </bottom>
        <vertical/>
        <horizontal/>
      </border>
    </dxf>
    <dxf>
      <border>
        <top style="thin">
          <color theme="8"/>
        </top>
      </border>
    </dxf>
    <dxf>
      <border diagonalUp="0" diagonalDown="0">
        <left style="thin">
          <color theme="8"/>
        </left>
        <right style="thin">
          <color theme="8"/>
        </right>
        <top style="thin">
          <color theme="8"/>
        </top>
        <bottom style="thin">
          <color theme="8"/>
        </bottom>
      </border>
    </dxf>
    <dxf>
      <alignment textRotation="0" wrapText="1" indent="0" justifyLastLine="0" shrinkToFit="0" readingOrder="0"/>
    </dxf>
    <dxf>
      <border>
        <bottom style="thin">
          <color theme="8"/>
        </bottom>
      </border>
    </dxf>
    <dxf>
      <font>
        <b/>
        <i val="0"/>
        <strike val="0"/>
        <condense val="0"/>
        <extend val="0"/>
        <outline val="0"/>
        <shadow val="0"/>
        <u val="none"/>
        <vertAlign val="baseline"/>
        <sz val="14"/>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8"/>
        </left>
        <right style="thin">
          <color theme="8"/>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6.xml"/><Relationship Id="rId13" Type="http://schemas.openxmlformats.org/officeDocument/2006/relationships/customXml" Target="../customXml/item1.xml"/><Relationship Id="rId3" Type="http://schemas.microsoft.com/office/2007/relationships/slicerCache" Target="slicerCaches/slicerCache1.xml"/><Relationship Id="rId7" Type="http://schemas.microsoft.com/office/2007/relationships/slicerCache" Target="slicerCaches/slicerCache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4.xml"/><Relationship Id="rId11" Type="http://schemas.openxmlformats.org/officeDocument/2006/relationships/sharedStrings" Target="sharedStrings.xml"/><Relationship Id="rId5" Type="http://schemas.microsoft.com/office/2007/relationships/slicerCache" Target="slicerCaches/slicerCache3.xml"/><Relationship Id="rId15" Type="http://schemas.openxmlformats.org/officeDocument/2006/relationships/customXml" Target="../customXml/item3.xml"/><Relationship Id="rId10" Type="http://schemas.openxmlformats.org/officeDocument/2006/relationships/styles" Target="styles.xml"/><Relationship Id="rId4" Type="http://schemas.microsoft.com/office/2007/relationships/slicerCache" Target="slicerCaches/slicerCache2.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2494757</xdr:colOff>
      <xdr:row>1</xdr:row>
      <xdr:rowOff>58736</xdr:rowOff>
    </xdr:from>
    <xdr:to>
      <xdr:col>1</xdr:col>
      <xdr:colOff>1829118</xdr:colOff>
      <xdr:row>1</xdr:row>
      <xdr:rowOff>1887536</xdr:rowOff>
    </xdr:to>
    <mc:AlternateContent xmlns:mc="http://schemas.openxmlformats.org/markup-compatibility/2006" xmlns:sle15="http://schemas.microsoft.com/office/drawing/2012/slicer">
      <mc:Choice Requires="sle15">
        <xdr:graphicFrame macro="">
          <xdr:nvGraphicFramePr>
            <xdr:cNvPr id="2" name="Semester Offered ">
              <a:extLst>
                <a:ext uri="{FF2B5EF4-FFF2-40B4-BE49-F238E27FC236}">
                  <a16:creationId xmlns:a16="http://schemas.microsoft.com/office/drawing/2014/main" id="{A0BDA5A4-9B83-C455-15BF-E925D7566B9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mester Offered "/>
            </a:graphicData>
          </a:graphic>
        </xdr:graphicFrame>
      </mc:Choice>
      <mc:Fallback xmlns="">
        <xdr:sp macro="" textlink="">
          <xdr:nvSpPr>
            <xdr:cNvPr id="0" name=""/>
            <xdr:cNvSpPr>
              <a:spLocks noTextEdit="1"/>
            </xdr:cNvSpPr>
          </xdr:nvSpPr>
          <xdr:spPr>
            <a:xfrm>
              <a:off x="2494757" y="239711"/>
              <a:ext cx="2239486" cy="1828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1</xdr:col>
      <xdr:colOff>1883568</xdr:colOff>
      <xdr:row>1</xdr:row>
      <xdr:rowOff>65087</xdr:rowOff>
    </xdr:from>
    <xdr:to>
      <xdr:col>2</xdr:col>
      <xdr:colOff>1220311</xdr:colOff>
      <xdr:row>1</xdr:row>
      <xdr:rowOff>1897062</xdr:rowOff>
    </xdr:to>
    <mc:AlternateContent xmlns:mc="http://schemas.openxmlformats.org/markup-compatibility/2006" xmlns:sle15="http://schemas.microsoft.com/office/drawing/2012/slicer">
      <mc:Choice Requires="sle15">
        <xdr:graphicFrame macro="">
          <xdr:nvGraphicFramePr>
            <xdr:cNvPr id="3" name="Dual Credit">
              <a:extLst>
                <a:ext uri="{FF2B5EF4-FFF2-40B4-BE49-F238E27FC236}">
                  <a16:creationId xmlns:a16="http://schemas.microsoft.com/office/drawing/2014/main" id="{441D9154-BDE2-124E-B132-D9A9F6FA713B}"/>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Dual Credit"/>
            </a:graphicData>
          </a:graphic>
        </xdr:graphicFrame>
      </mc:Choice>
      <mc:Fallback xmlns="">
        <xdr:sp macro="" textlink="">
          <xdr:nvSpPr>
            <xdr:cNvPr id="0" name=""/>
            <xdr:cNvSpPr>
              <a:spLocks noTextEdit="1"/>
            </xdr:cNvSpPr>
          </xdr:nvSpPr>
          <xdr:spPr>
            <a:xfrm>
              <a:off x="4788693" y="246062"/>
              <a:ext cx="2238693" cy="1831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4</xdr:col>
      <xdr:colOff>742155</xdr:colOff>
      <xdr:row>1</xdr:row>
      <xdr:rowOff>75407</xdr:rowOff>
    </xdr:from>
    <xdr:to>
      <xdr:col>4</xdr:col>
      <xdr:colOff>2987991</xdr:colOff>
      <xdr:row>1</xdr:row>
      <xdr:rowOff>1904207</xdr:rowOff>
    </xdr:to>
    <mc:AlternateContent xmlns:mc="http://schemas.openxmlformats.org/markup-compatibility/2006" xmlns:sle15="http://schemas.microsoft.com/office/drawing/2012/slicer">
      <mc:Choice Requires="sle15">
        <xdr:graphicFrame macro="">
          <xdr:nvGraphicFramePr>
            <xdr:cNvPr id="4" name="CTE  ">
              <a:extLst>
                <a:ext uri="{FF2B5EF4-FFF2-40B4-BE49-F238E27FC236}">
                  <a16:creationId xmlns:a16="http://schemas.microsoft.com/office/drawing/2014/main" id="{F98CBD46-3A8C-383C-C687-11F6957F2556}"/>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TE  "/>
            </a:graphicData>
          </a:graphic>
        </xdr:graphicFrame>
      </mc:Choice>
      <mc:Fallback xmlns="">
        <xdr:sp macro="" textlink="">
          <xdr:nvSpPr>
            <xdr:cNvPr id="0" name=""/>
            <xdr:cNvSpPr>
              <a:spLocks noTextEdit="1"/>
            </xdr:cNvSpPr>
          </xdr:nvSpPr>
          <xdr:spPr>
            <a:xfrm>
              <a:off x="9371805" y="256382"/>
              <a:ext cx="2249011" cy="1831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2</xdr:col>
      <xdr:colOff>1266823</xdr:colOff>
      <xdr:row>1</xdr:row>
      <xdr:rowOff>75406</xdr:rowOff>
    </xdr:from>
    <xdr:to>
      <xdr:col>4</xdr:col>
      <xdr:colOff>682625</xdr:colOff>
      <xdr:row>1</xdr:row>
      <xdr:rowOff>1904206</xdr:rowOff>
    </xdr:to>
    <mc:AlternateContent xmlns:mc="http://schemas.openxmlformats.org/markup-compatibility/2006" xmlns:sle15="http://schemas.microsoft.com/office/drawing/2012/slicer">
      <mc:Choice Requires="sle15">
        <xdr:graphicFrame macro="">
          <xdr:nvGraphicFramePr>
            <xdr:cNvPr id="5" name="Advanced Placement">
              <a:extLst>
                <a:ext uri="{FF2B5EF4-FFF2-40B4-BE49-F238E27FC236}">
                  <a16:creationId xmlns:a16="http://schemas.microsoft.com/office/drawing/2014/main" id="{BFF7FB77-6924-1CCC-E87C-6BC400ACA8C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dvanced Placement"/>
            </a:graphicData>
          </a:graphic>
        </xdr:graphicFrame>
      </mc:Choice>
      <mc:Fallback xmlns="">
        <xdr:sp macro="" textlink="">
          <xdr:nvSpPr>
            <xdr:cNvPr id="0" name=""/>
            <xdr:cNvSpPr>
              <a:spLocks noTextEdit="1"/>
            </xdr:cNvSpPr>
          </xdr:nvSpPr>
          <xdr:spPr>
            <a:xfrm>
              <a:off x="7080248" y="256381"/>
              <a:ext cx="2232027" cy="1831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0</xdr:col>
      <xdr:colOff>211139</xdr:colOff>
      <xdr:row>1</xdr:row>
      <xdr:rowOff>46037</xdr:rowOff>
    </xdr:from>
    <xdr:to>
      <xdr:col>0</xdr:col>
      <xdr:colOff>2447450</xdr:colOff>
      <xdr:row>1</xdr:row>
      <xdr:rowOff>1878012</xdr:rowOff>
    </xdr:to>
    <mc:AlternateContent xmlns:mc="http://schemas.openxmlformats.org/markup-compatibility/2006" xmlns:sle15="http://schemas.microsoft.com/office/drawing/2012/slicer">
      <mc:Choice Requires="sle15">
        <xdr:graphicFrame macro="">
          <xdr:nvGraphicFramePr>
            <xdr:cNvPr id="6" name="Statewide / Local Course">
              <a:extLst>
                <a:ext uri="{FF2B5EF4-FFF2-40B4-BE49-F238E27FC236}">
                  <a16:creationId xmlns:a16="http://schemas.microsoft.com/office/drawing/2014/main" id="{DC3D925D-0B4A-C8D6-3B48-1AFABF2271FD}"/>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tatewide / Local Course"/>
            </a:graphicData>
          </a:graphic>
        </xdr:graphicFrame>
      </mc:Choice>
      <mc:Fallback xmlns="">
        <xdr:sp macro="" textlink="">
          <xdr:nvSpPr>
            <xdr:cNvPr id="0" name=""/>
            <xdr:cNvSpPr>
              <a:spLocks noTextEdit="1"/>
            </xdr:cNvSpPr>
          </xdr:nvSpPr>
          <xdr:spPr>
            <a:xfrm>
              <a:off x="211139" y="227012"/>
              <a:ext cx="2236311" cy="1831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twoCellAnchor editAs="absolute">
    <xdr:from>
      <xdr:col>4</xdr:col>
      <xdr:colOff>3028949</xdr:colOff>
      <xdr:row>1</xdr:row>
      <xdr:rowOff>76199</xdr:rowOff>
    </xdr:from>
    <xdr:to>
      <xdr:col>7</xdr:col>
      <xdr:colOff>58673</xdr:colOff>
      <xdr:row>1</xdr:row>
      <xdr:rowOff>1904999</xdr:rowOff>
    </xdr:to>
    <mc:AlternateContent xmlns:mc="http://schemas.openxmlformats.org/markup-compatibility/2006" xmlns:sle15="http://schemas.microsoft.com/office/drawing/2012/slicer">
      <mc:Choice Requires="sle15">
        <xdr:graphicFrame macro="">
          <xdr:nvGraphicFramePr>
            <xdr:cNvPr id="7" name="Course Level">
              <a:extLst>
                <a:ext uri="{FF2B5EF4-FFF2-40B4-BE49-F238E27FC236}">
                  <a16:creationId xmlns:a16="http://schemas.microsoft.com/office/drawing/2014/main" id="{33CAFA66-8168-C3A7-A652-C2F6A4356AB4}"/>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Course Level"/>
            </a:graphicData>
          </a:graphic>
        </xdr:graphicFrame>
      </mc:Choice>
      <mc:Fallback xmlns="">
        <xdr:sp macro="" textlink="">
          <xdr:nvSpPr>
            <xdr:cNvPr id="0" name=""/>
            <xdr:cNvSpPr>
              <a:spLocks noTextEdit="1"/>
            </xdr:cNvSpPr>
          </xdr:nvSpPr>
          <xdr:spPr>
            <a:xfrm>
              <a:off x="11661774" y="257174"/>
              <a:ext cx="2246249" cy="18319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fLock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mester_Offered" xr10:uid="{9474567D-79AA-4F81-BB62-DAD56E59F358}" sourceName="Semester Offered">
  <extLst>
    <x:ext xmlns:x15="http://schemas.microsoft.com/office/spreadsheetml/2010/11/main" uri="{2F2917AC-EB37-4324-AD4E-5DD8C200BD13}">
      <x15:tableSlicerCache tableId="1" column="8"/>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ual_Credit" xr10:uid="{5930333B-A042-484A-B6CB-FF91041E5F9F}" sourceName="Dual Credit">
  <extLst>
    <x:ext xmlns:x15="http://schemas.microsoft.com/office/spreadsheetml/2010/11/main" uri="{2F2917AC-EB37-4324-AD4E-5DD8C200BD13}">
      <x15:tableSlicerCache tableId="1" column="9"/>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TE" xr10:uid="{CAE0372E-125D-4B96-B3B7-5F6428B09E1E}" sourceName="CTE">
  <extLst>
    <x:ext xmlns:x15="http://schemas.microsoft.com/office/spreadsheetml/2010/11/main" uri="{2F2917AC-EB37-4324-AD4E-5DD8C200BD13}">
      <x15:tableSlicerCache tableId="1" column="10"/>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dvanced_Placement" xr10:uid="{0F6A5E85-37AE-4566-B53A-8E5FCFF8E777}" sourceName="Advanced Placement">
  <extLst>
    <x:ext xmlns:x15="http://schemas.microsoft.com/office/spreadsheetml/2010/11/main" uri="{2F2917AC-EB37-4324-AD4E-5DD8C200BD13}">
      <x15:tableSlicerCache tableId="1" column="1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wide___Local_Course" xr10:uid="{6CD0E99A-D746-45E1-9B9D-B1A5BDA0F8AE}" sourceName="Statewide / Local Course">
  <extLst>
    <x:ext xmlns:x15="http://schemas.microsoft.com/office/spreadsheetml/2010/11/main" uri="{2F2917AC-EB37-4324-AD4E-5DD8C200BD13}">
      <x15:tableSlicerCache tableId="1" column="13"/>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rse_Level" xr10:uid="{362BDE9E-F618-4430-BB2E-DFD624B6F53A}" sourceName="Course Level">
  <extLst>
    <x:ext xmlns:x15="http://schemas.microsoft.com/office/spreadsheetml/2010/11/main" uri="{2F2917AC-EB37-4324-AD4E-5DD8C200BD13}">
      <x15:tableSlicerCache tableId="1"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mester Offered " xr10:uid="{A6B18F79-5B4F-4302-BD27-14D560328841}" cache="Slicer_Semester_Offered" caption="Semester Offered" lockedPosition="1" rowHeight="228600"/>
  <slicer name="Dual Credit" xr10:uid="{F9CFE7EA-823F-4990-A180-616A72B05659}" cache="Slicer_Dual_Credit" caption="Dual Credit" lockedPosition="1" rowHeight="228600"/>
  <slicer name="CTE  " xr10:uid="{3FC57FE6-3ACF-43F3-AB00-4E2FB1B21956}" cache="Slicer_CTE" caption="CTE" lockedPosition="1" rowHeight="228600"/>
  <slicer name="Advanced Placement" xr10:uid="{F71A886C-7D07-498A-ADC1-C7F74BFE31F3}" cache="Slicer_Advanced_Placement" caption="Advanced Placement" lockedPosition="1" rowHeight="228600"/>
  <slicer name="Statewide / Local Course" xr10:uid="{553E1BAF-8339-4D91-92D5-1BD7135B10EF}" cache="Slicer_Statewide___Local_Course" caption="Statewide / Local Course" lockedPosition="1" rowHeight="228600"/>
  <slicer name="Course Level" xr10:uid="{D2BB2868-18EE-42C6-9E40-0B8501B65E18}" cache="Slicer_Course_Level" caption="Course Level" lockedPosition="1"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BAEEDF-3165-4EC1-B936-F2FF4A97B27B}" name="MainTable" displayName="MainTable" ref="A4:P5360" totalsRowShown="0" headerRowDxfId="20" dataDxfId="18" headerRowBorderDxfId="19" tableBorderDxfId="17" totalsRowBorderDxfId="16">
  <autoFilter ref="A4:P5360" xr:uid="{7DBAEEDF-3165-4EC1-B936-F2FF4A97B27B}"/>
  <sortState xmlns:xlrd2="http://schemas.microsoft.com/office/spreadsheetml/2017/richdata2" ref="A5:P5360">
    <sortCondition ref="A4:A5360"/>
  </sortState>
  <tableColumns count="16">
    <tableColumn id="6" xr3:uid="{F5858B76-CEA2-40F1-AB19-A15DF6E8F11A}" name="PEIMS Course Title" dataDxfId="15">
      <calculatedColumnFormula>VLOOKUP($C5,'PEIMS Table'!$A$1:$B$2257,2,FALSE)</calculatedColumnFormula>
    </tableColumn>
    <tableColumn id="5" xr3:uid="{A95E46A2-644B-4A23-B9FF-55AD854293CD}" name="School System Course Title" dataDxfId="14"/>
    <tableColumn id="7" xr3:uid="{E8346E6A-574E-4383-8E65-66511D6BE231}" name="PEIMS Course Code" dataDxfId="13"/>
    <tableColumn id="4" xr3:uid="{54EB6FCC-C18F-47FE-9EB3-1D983CCFE1CD}" name="Course Level" dataDxfId="12"/>
    <tableColumn id="2" xr3:uid="{F33F419D-AC9F-4905-8C54-242FF1723380}" name="School System" dataDxfId="11"/>
    <tableColumn id="1" xr3:uid="{1EB1A543-E5D4-4E08-B901-EC9BD29FC603}" name="CDN" dataDxfId="10"/>
    <tableColumn id="3" xr3:uid="{75349993-2BBE-4568-80B1-A491EBB193F6}" name="School Year" dataDxfId="9"/>
    <tableColumn id="8" xr3:uid="{D1B95E6C-8042-4529-AAFB-4F1EF236D857}" name="Semester Offered" dataDxfId="8"/>
    <tableColumn id="9" xr3:uid="{DFF914B3-6650-47FC-B40A-A6686A0AEE69}" name="Dual Credit" dataDxfId="7"/>
    <tableColumn id="10" xr3:uid="{6780F7FA-B628-43A3-82F6-6DA5DC8312EA}" name="CTE" dataDxfId="6"/>
    <tableColumn id="11" xr3:uid="{B836EC37-519F-4294-A229-1AB0D04A2B6C}" name="Advanced Placement" dataDxfId="5"/>
    <tableColumn id="12" xr3:uid="{B71AC218-4B00-4D4C-97C4-A0A73487C5B4}" name="Course Content Developer" dataDxfId="4"/>
    <tableColumn id="13" xr3:uid="{A3615757-E348-4BA8-9733-1683FF734DBC}" name="Statewide / Local Course" dataDxfId="3"/>
    <tableColumn id="14" xr3:uid="{A2FCE189-CF42-4270-A783-417495B03E30}" name="Cost per Semester" dataDxfId="2"/>
    <tableColumn id="15" xr3:uid="{1E7EB272-B20F-48BE-B427-F309A9179708}" name="Contact Person" dataDxfId="1"/>
    <tableColumn id="16" xr3:uid="{FFC81EF6-AF2B-479E-B606-337DF1B06572}" name="Contact Email"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mailto:Srryan@forneyisd.net" TargetMode="External"/><Relationship Id="rId3182" Type="http://schemas.openxmlformats.org/officeDocument/2006/relationships/hyperlink" Target="mailto:heidi.lamper@graduationalliance.com" TargetMode="External"/><Relationship Id="rId4026" Type="http://schemas.openxmlformats.org/officeDocument/2006/relationships/hyperlink" Target="mailto:aalvarado@tmisd.us" TargetMode="External"/><Relationship Id="rId4233" Type="http://schemas.openxmlformats.org/officeDocument/2006/relationships/hyperlink" Target="mailto:Srryan@forneyisd.net" TargetMode="External"/><Relationship Id="rId4440" Type="http://schemas.openxmlformats.org/officeDocument/2006/relationships/hyperlink" Target="mailto:Srryan@forneyisd.net" TargetMode="External"/><Relationship Id="rId3042" Type="http://schemas.openxmlformats.org/officeDocument/2006/relationships/hyperlink" Target="mailto:peeplesc@fruitvaleisd.com" TargetMode="External"/><Relationship Id="rId3999" Type="http://schemas.openxmlformats.org/officeDocument/2006/relationships/hyperlink" Target="mailto:christina.galanis@fwisd.org" TargetMode="External"/><Relationship Id="rId4300" Type="http://schemas.openxmlformats.org/officeDocument/2006/relationships/hyperlink" Target="mailto:jsmith@hisd.com" TargetMode="External"/><Relationship Id="rId170" Type="http://schemas.openxmlformats.org/officeDocument/2006/relationships/hyperlink" Target="mailto:heidi.lamper@graduationalliance.com" TargetMode="External"/><Relationship Id="rId3859" Type="http://schemas.openxmlformats.org/officeDocument/2006/relationships/hyperlink" Target="mailto:jsmith@hisd.com" TargetMode="External"/><Relationship Id="rId987" Type="http://schemas.openxmlformats.org/officeDocument/2006/relationships/hyperlink" Target="mailto:aalvarado@tmisd.us" TargetMode="External"/><Relationship Id="rId2668" Type="http://schemas.openxmlformats.org/officeDocument/2006/relationships/hyperlink" Target="mailto:Andaniel@garlandisd.net" TargetMode="External"/><Relationship Id="rId2875" Type="http://schemas.openxmlformats.org/officeDocument/2006/relationships/hyperlink" Target="mailto:Kowalskyc@lisd.net" TargetMode="External"/><Relationship Id="rId3719" Type="http://schemas.openxmlformats.org/officeDocument/2006/relationships/hyperlink" Target="mailto:jsmith@hisd.com" TargetMode="External"/><Relationship Id="rId3926" Type="http://schemas.openxmlformats.org/officeDocument/2006/relationships/hyperlink" Target="mailto:aalvarado@tmisd.us" TargetMode="External"/><Relationship Id="rId4090" Type="http://schemas.openxmlformats.org/officeDocument/2006/relationships/hyperlink" Target="mailto:kim.lee@txkisd.net" TargetMode="External"/><Relationship Id="rId847" Type="http://schemas.openxmlformats.org/officeDocument/2006/relationships/hyperlink" Target="mailto:heidi.lamper@graduationalliance.com" TargetMode="External"/><Relationship Id="rId1477" Type="http://schemas.openxmlformats.org/officeDocument/2006/relationships/hyperlink" Target="mailto:mhernandez@weatherfordisd.com" TargetMode="External"/><Relationship Id="rId1684" Type="http://schemas.openxmlformats.org/officeDocument/2006/relationships/hyperlink" Target="mailto:dan.diehl@austin.utexas.edu" TargetMode="External"/><Relationship Id="rId1891" Type="http://schemas.openxmlformats.org/officeDocument/2006/relationships/hyperlink" Target="mailto:darlagardner@tcah.connectionsacademy.org" TargetMode="External"/><Relationship Id="rId2528" Type="http://schemas.openxmlformats.org/officeDocument/2006/relationships/hyperlink" Target="mailto:sdeckard1@kleinisd.net" TargetMode="External"/><Relationship Id="rId2735" Type="http://schemas.openxmlformats.org/officeDocument/2006/relationships/hyperlink" Target="mailto:darlagardner@tcah.connectionsacademy.org" TargetMode="External"/><Relationship Id="rId2942" Type="http://schemas.openxmlformats.org/officeDocument/2006/relationships/hyperlink" Target="mailto:sdeckard1@kleinisd.net" TargetMode="External"/><Relationship Id="rId707" Type="http://schemas.openxmlformats.org/officeDocument/2006/relationships/hyperlink" Target="mailto:ken.wimberley@junctionisd.net" TargetMode="External"/><Relationship Id="rId914" Type="http://schemas.openxmlformats.org/officeDocument/2006/relationships/hyperlink" Target="mailto:ken.wimberley@junctionisd.net" TargetMode="External"/><Relationship Id="rId1337" Type="http://schemas.openxmlformats.org/officeDocument/2006/relationships/hyperlink" Target="mailto:ken.wimberley@junctionisd.net" TargetMode="External"/><Relationship Id="rId1544" Type="http://schemas.openxmlformats.org/officeDocument/2006/relationships/hyperlink" Target="mailto:sdeckard1@kleinisd.net" TargetMode="External"/><Relationship Id="rId1751" Type="http://schemas.openxmlformats.org/officeDocument/2006/relationships/hyperlink" Target="mailto:jsmith@hisd.com" TargetMode="External"/><Relationship Id="rId2802" Type="http://schemas.openxmlformats.org/officeDocument/2006/relationships/hyperlink" Target="mailto:Lauren.Reese@aliefisd.net" TargetMode="External"/><Relationship Id="rId43" Type="http://schemas.openxmlformats.org/officeDocument/2006/relationships/hyperlink" Target="mailto:Andaniel@garlandisd.net" TargetMode="External"/><Relationship Id="rId1404" Type="http://schemas.openxmlformats.org/officeDocument/2006/relationships/hyperlink" Target="mailto:jsmith@hisd.com" TargetMode="External"/><Relationship Id="rId1611" Type="http://schemas.openxmlformats.org/officeDocument/2006/relationships/hyperlink" Target="mailto:jsmith@hisd.com" TargetMode="External"/><Relationship Id="rId4767" Type="http://schemas.openxmlformats.org/officeDocument/2006/relationships/hyperlink" Target="mailto:jsmith@hisd.com" TargetMode="External"/><Relationship Id="rId3369" Type="http://schemas.openxmlformats.org/officeDocument/2006/relationships/hyperlink" Target="mailto:dan.diehl@austin.utexas.edu" TargetMode="External"/><Relationship Id="rId3576" Type="http://schemas.openxmlformats.org/officeDocument/2006/relationships/hyperlink" Target="mailto:aalvarado@tmisd.us" TargetMode="External"/><Relationship Id="rId4627" Type="http://schemas.openxmlformats.org/officeDocument/2006/relationships/hyperlink" Target="mailto:Andaniel@garlandisd.net" TargetMode="External"/><Relationship Id="rId497" Type="http://schemas.openxmlformats.org/officeDocument/2006/relationships/hyperlink" Target="mailto:Lauren.Reese@aliefisd.net" TargetMode="External"/><Relationship Id="rId2178" Type="http://schemas.openxmlformats.org/officeDocument/2006/relationships/hyperlink" Target="mailto:darlagardner@tcah.connectionsacademy.org" TargetMode="External"/><Relationship Id="rId2385" Type="http://schemas.openxmlformats.org/officeDocument/2006/relationships/hyperlink" Target="mailto:ken.wimberley@junctionisd.net" TargetMode="External"/><Relationship Id="rId3229" Type="http://schemas.openxmlformats.org/officeDocument/2006/relationships/hyperlink" Target="mailto:ken.wimberley@junctionisd.net" TargetMode="External"/><Relationship Id="rId3783" Type="http://schemas.openxmlformats.org/officeDocument/2006/relationships/hyperlink" Target="mailto:heidi.lamper@graduationalliance.com" TargetMode="External"/><Relationship Id="rId3990" Type="http://schemas.openxmlformats.org/officeDocument/2006/relationships/hyperlink" Target="mailto:Lauren.Reese@aliefisd.net" TargetMode="External"/><Relationship Id="rId357" Type="http://schemas.openxmlformats.org/officeDocument/2006/relationships/hyperlink" Target="mailto:jsmith@hisd.com" TargetMode="External"/><Relationship Id="rId1194" Type="http://schemas.openxmlformats.org/officeDocument/2006/relationships/hyperlink" Target="mailto:jsmith@hisd.com" TargetMode="External"/><Relationship Id="rId2038" Type="http://schemas.openxmlformats.org/officeDocument/2006/relationships/hyperlink" Target="mailto:veronica.ruiz@austin.utexas.edu" TargetMode="External"/><Relationship Id="rId2592" Type="http://schemas.openxmlformats.org/officeDocument/2006/relationships/hyperlink" Target="mailto:darlagardner@tcah.connectionsacademy.org" TargetMode="External"/><Relationship Id="rId3436" Type="http://schemas.openxmlformats.org/officeDocument/2006/relationships/hyperlink" Target="mailto:jsmith@hisd.com" TargetMode="External"/><Relationship Id="rId3643" Type="http://schemas.openxmlformats.org/officeDocument/2006/relationships/hyperlink" Target="mailto:dan.diehl@austin.utexas.edu" TargetMode="External"/><Relationship Id="rId3850" Type="http://schemas.openxmlformats.org/officeDocument/2006/relationships/hyperlink" Target="mailto:Andaniel@garlandisd.net" TargetMode="External"/><Relationship Id="rId217" Type="http://schemas.openxmlformats.org/officeDocument/2006/relationships/hyperlink" Target="mailto:sdeckard1@kleinisd.net" TargetMode="External"/><Relationship Id="rId564" Type="http://schemas.openxmlformats.org/officeDocument/2006/relationships/hyperlink" Target="mailto:ken.wimberley@junctionisd.net" TargetMode="External"/><Relationship Id="rId771" Type="http://schemas.openxmlformats.org/officeDocument/2006/relationships/hyperlink" Target="mailto:Kenda.Willingham@Communityisd.org" TargetMode="External"/><Relationship Id="rId2245" Type="http://schemas.openxmlformats.org/officeDocument/2006/relationships/hyperlink" Target="mailto:jsmith@hisd.com" TargetMode="External"/><Relationship Id="rId2452" Type="http://schemas.openxmlformats.org/officeDocument/2006/relationships/hyperlink" Target="mailto:mhernandez@weatherfordisd.com" TargetMode="External"/><Relationship Id="rId3503" Type="http://schemas.openxmlformats.org/officeDocument/2006/relationships/hyperlink" Target="mailto:svalencia@por-vida.org" TargetMode="External"/><Relationship Id="rId3710" Type="http://schemas.openxmlformats.org/officeDocument/2006/relationships/hyperlink" Target="mailto:Srryan@forneyisd.net" TargetMode="External"/><Relationship Id="rId424" Type="http://schemas.openxmlformats.org/officeDocument/2006/relationships/hyperlink" Target="mailto:ken.wimberley@junctionisd.net" TargetMode="External"/><Relationship Id="rId631" Type="http://schemas.openxmlformats.org/officeDocument/2006/relationships/hyperlink" Target="mailto:ken.wimberley@junctionisd.net" TargetMode="External"/><Relationship Id="rId1054" Type="http://schemas.openxmlformats.org/officeDocument/2006/relationships/hyperlink" Target="mailto:sarah.croswell@kicharter.org" TargetMode="External"/><Relationship Id="rId1261" Type="http://schemas.openxmlformats.org/officeDocument/2006/relationships/hyperlink" Target="mailto:carriewsanguinetti@katyisd.org" TargetMode="External"/><Relationship Id="rId2105" Type="http://schemas.openxmlformats.org/officeDocument/2006/relationships/hyperlink" Target="mailto:Andaniel@garlandisd.net" TargetMode="External"/><Relationship Id="rId2312" Type="http://schemas.openxmlformats.org/officeDocument/2006/relationships/hyperlink" Target="mailto:ken.wimberley@junctionisd.net" TargetMode="External"/><Relationship Id="rId1121" Type="http://schemas.openxmlformats.org/officeDocument/2006/relationships/hyperlink" Target="mailto:aalvarado@tmisd.us" TargetMode="External"/><Relationship Id="rId4277" Type="http://schemas.openxmlformats.org/officeDocument/2006/relationships/hyperlink" Target="mailto:jsmith@hisd.com" TargetMode="External"/><Relationship Id="rId4484" Type="http://schemas.openxmlformats.org/officeDocument/2006/relationships/hyperlink" Target="mailto:cmiles@texanscan.org" TargetMode="External"/><Relationship Id="rId4691" Type="http://schemas.openxmlformats.org/officeDocument/2006/relationships/hyperlink" Target="mailto:jsmith@hisd.com" TargetMode="External"/><Relationship Id="rId3086" Type="http://schemas.openxmlformats.org/officeDocument/2006/relationships/hyperlink" Target="mailto:svalencia@por-vida.org" TargetMode="External"/><Relationship Id="rId3293" Type="http://schemas.openxmlformats.org/officeDocument/2006/relationships/hyperlink" Target="mailto:jsmith@hisd.com" TargetMode="External"/><Relationship Id="rId4137" Type="http://schemas.openxmlformats.org/officeDocument/2006/relationships/hyperlink" Target="mailto:aalvarado@tmisd.us" TargetMode="External"/><Relationship Id="rId4344" Type="http://schemas.openxmlformats.org/officeDocument/2006/relationships/hyperlink" Target="mailto:Kenda.Willingham@Communityisd.org" TargetMode="External"/><Relationship Id="rId4551" Type="http://schemas.openxmlformats.org/officeDocument/2006/relationships/hyperlink" Target="mailto:ken.wimberley@junctionisd.net" TargetMode="External"/><Relationship Id="rId1938" Type="http://schemas.openxmlformats.org/officeDocument/2006/relationships/hyperlink" Target="mailto:jsmith@hisd.com" TargetMode="External"/><Relationship Id="rId3153" Type="http://schemas.openxmlformats.org/officeDocument/2006/relationships/hyperlink" Target="mailto:jsmith@hisd.com" TargetMode="External"/><Relationship Id="rId3360" Type="http://schemas.openxmlformats.org/officeDocument/2006/relationships/hyperlink" Target="mailto:desiree.weiche@gcisd.net" TargetMode="External"/><Relationship Id="rId4204" Type="http://schemas.openxmlformats.org/officeDocument/2006/relationships/hyperlink" Target="mailto:kim.lee@txkisd.net" TargetMode="External"/><Relationship Id="rId281" Type="http://schemas.openxmlformats.org/officeDocument/2006/relationships/hyperlink" Target="mailto:reel.summer@gmail.com" TargetMode="External"/><Relationship Id="rId3013" Type="http://schemas.openxmlformats.org/officeDocument/2006/relationships/hyperlink" Target="mailto:aalvarado@tmisd.us" TargetMode="External"/><Relationship Id="rId4411" Type="http://schemas.openxmlformats.org/officeDocument/2006/relationships/hyperlink" Target="mailto:jsmith@hisd.com" TargetMode="External"/><Relationship Id="rId141" Type="http://schemas.openxmlformats.org/officeDocument/2006/relationships/hyperlink" Target="mailto:awallace@somervilleisd.org" TargetMode="External"/><Relationship Id="rId3220" Type="http://schemas.openxmlformats.org/officeDocument/2006/relationships/hyperlink" Target="mailto:mhernandez@weatherfordisd.com" TargetMode="External"/><Relationship Id="rId7" Type="http://schemas.openxmlformats.org/officeDocument/2006/relationships/hyperlink" Target="mailto:jsmith@hisd.com" TargetMode="External"/><Relationship Id="rId2779" Type="http://schemas.openxmlformats.org/officeDocument/2006/relationships/hyperlink" Target="mailto:principal@wostudent.net" TargetMode="External"/><Relationship Id="rId2986" Type="http://schemas.openxmlformats.org/officeDocument/2006/relationships/hyperlink" Target="mailto:Srryan@forneyisd.net" TargetMode="External"/><Relationship Id="rId958" Type="http://schemas.openxmlformats.org/officeDocument/2006/relationships/hyperlink" Target="mailto:darlagardner@tcah.connectionsacademy.org" TargetMode="External"/><Relationship Id="rId1588" Type="http://schemas.openxmlformats.org/officeDocument/2006/relationships/hyperlink" Target="mailto:heidi.lamper@graduationalliance.com" TargetMode="External"/><Relationship Id="rId1795" Type="http://schemas.openxmlformats.org/officeDocument/2006/relationships/hyperlink" Target="mailto:aalvarado@tmisd.us" TargetMode="External"/><Relationship Id="rId2639" Type="http://schemas.openxmlformats.org/officeDocument/2006/relationships/hyperlink" Target="mailto:Lauren.Reese@aliefisd.net" TargetMode="External"/><Relationship Id="rId2846" Type="http://schemas.openxmlformats.org/officeDocument/2006/relationships/hyperlink" Target="mailto:desiree.weiche@gcisd.net" TargetMode="External"/><Relationship Id="rId87" Type="http://schemas.openxmlformats.org/officeDocument/2006/relationships/hyperlink" Target="mailto:jsmith@hisd.com" TargetMode="External"/><Relationship Id="rId818" Type="http://schemas.openxmlformats.org/officeDocument/2006/relationships/hyperlink" Target="mailto:jsmith@hisd.com" TargetMode="External"/><Relationship Id="rId1448" Type="http://schemas.openxmlformats.org/officeDocument/2006/relationships/hyperlink" Target="mailto:Kowalskyc@lisd.net" TargetMode="External"/><Relationship Id="rId1655" Type="http://schemas.openxmlformats.org/officeDocument/2006/relationships/hyperlink" Target="mailto:Kowalskyc@lisd.net" TargetMode="External"/><Relationship Id="rId2706" Type="http://schemas.openxmlformats.org/officeDocument/2006/relationships/hyperlink" Target="mailto:heidi.lamper@graduationalliance.com" TargetMode="External"/><Relationship Id="rId4061" Type="http://schemas.openxmlformats.org/officeDocument/2006/relationships/hyperlink" Target="mailto:tyesha.lowe@chisd.net" TargetMode="External"/><Relationship Id="rId1308" Type="http://schemas.openxmlformats.org/officeDocument/2006/relationships/hyperlink" Target="mailto:klane@ccisd.net" TargetMode="External"/><Relationship Id="rId1862" Type="http://schemas.openxmlformats.org/officeDocument/2006/relationships/hyperlink" Target="mailto:desiree.weiche@gcisd.net" TargetMode="External"/><Relationship Id="rId2913" Type="http://schemas.openxmlformats.org/officeDocument/2006/relationships/hyperlink" Target="mailto:mhard@ems-isd.net" TargetMode="External"/><Relationship Id="rId1515" Type="http://schemas.openxmlformats.org/officeDocument/2006/relationships/hyperlink" Target="mailto:jsmith@hisd.com" TargetMode="External"/><Relationship Id="rId1722" Type="http://schemas.openxmlformats.org/officeDocument/2006/relationships/hyperlink" Target="mailto:peeplesc@fruitvaleisd.com" TargetMode="External"/><Relationship Id="rId14" Type="http://schemas.openxmlformats.org/officeDocument/2006/relationships/hyperlink" Target="mailto:cmiles@texanscan.org" TargetMode="External"/><Relationship Id="rId3687" Type="http://schemas.openxmlformats.org/officeDocument/2006/relationships/hyperlink" Target="mailto:tyesha.lowe@chisd.net" TargetMode="External"/><Relationship Id="rId3894" Type="http://schemas.openxmlformats.org/officeDocument/2006/relationships/hyperlink" Target="mailto:ken.wimberley@junctionisd.net" TargetMode="External"/><Relationship Id="rId4738" Type="http://schemas.openxmlformats.org/officeDocument/2006/relationships/hyperlink" Target="mailto:sarah.croswell@kicharter.org" TargetMode="External"/><Relationship Id="rId2289" Type="http://schemas.openxmlformats.org/officeDocument/2006/relationships/hyperlink" Target="mailto:dayna.swain@excelcenterhighschool.org" TargetMode="External"/><Relationship Id="rId2496" Type="http://schemas.openxmlformats.org/officeDocument/2006/relationships/hyperlink" Target="mailto:Kowalskyc@lisd.net" TargetMode="External"/><Relationship Id="rId3547" Type="http://schemas.openxmlformats.org/officeDocument/2006/relationships/hyperlink" Target="mailto:jsmith@hisd.com" TargetMode="External"/><Relationship Id="rId3754" Type="http://schemas.openxmlformats.org/officeDocument/2006/relationships/hyperlink" Target="mailto:mhernandez@weatherfordisd.com" TargetMode="External"/><Relationship Id="rId3961" Type="http://schemas.openxmlformats.org/officeDocument/2006/relationships/hyperlink" Target="mailto:jsmith@hisd.com" TargetMode="External"/><Relationship Id="rId4805" Type="http://schemas.openxmlformats.org/officeDocument/2006/relationships/hyperlink" Target="mailto:awallace@somervilleisd.org" TargetMode="External"/><Relationship Id="rId468" Type="http://schemas.openxmlformats.org/officeDocument/2006/relationships/hyperlink" Target="mailto:Kowalskyc@lisd.net" TargetMode="External"/><Relationship Id="rId675" Type="http://schemas.openxmlformats.org/officeDocument/2006/relationships/hyperlink" Target="mailto:awallace@somervilleisd.org" TargetMode="External"/><Relationship Id="rId882" Type="http://schemas.openxmlformats.org/officeDocument/2006/relationships/hyperlink" Target="mailto:rcanales@misdtx.net" TargetMode="External"/><Relationship Id="rId1098" Type="http://schemas.openxmlformats.org/officeDocument/2006/relationships/hyperlink" Target="mailto:Lauren.Reese@aliefisd.net" TargetMode="External"/><Relationship Id="rId2149" Type="http://schemas.openxmlformats.org/officeDocument/2006/relationships/hyperlink" Target="mailto:jsmith@hisd.com" TargetMode="External"/><Relationship Id="rId2356" Type="http://schemas.openxmlformats.org/officeDocument/2006/relationships/hyperlink" Target="mailto:aalvarado@tmisd.us" TargetMode="External"/><Relationship Id="rId2563" Type="http://schemas.openxmlformats.org/officeDocument/2006/relationships/hyperlink" Target="mailto:Lauren.Reese@aliefisd.net" TargetMode="External"/><Relationship Id="rId2770" Type="http://schemas.openxmlformats.org/officeDocument/2006/relationships/hyperlink" Target="mailto:aalvarado@tmisd.us" TargetMode="External"/><Relationship Id="rId3407" Type="http://schemas.openxmlformats.org/officeDocument/2006/relationships/hyperlink" Target="mailto:jsmith@hisd.com" TargetMode="External"/><Relationship Id="rId3614" Type="http://schemas.openxmlformats.org/officeDocument/2006/relationships/hyperlink" Target="mailto:darlagardner@tcah.connectionsacademy.org" TargetMode="External"/><Relationship Id="rId3821" Type="http://schemas.openxmlformats.org/officeDocument/2006/relationships/hyperlink" Target="mailto:ken.wimberley@junctionisd.net" TargetMode="External"/><Relationship Id="rId328" Type="http://schemas.openxmlformats.org/officeDocument/2006/relationships/hyperlink" Target="mailto:Lauren.Reese@aliefisd.net" TargetMode="External"/><Relationship Id="rId535" Type="http://schemas.openxmlformats.org/officeDocument/2006/relationships/hyperlink" Target="mailto:Lauren.Reese@aliefisd.net" TargetMode="External"/><Relationship Id="rId742" Type="http://schemas.openxmlformats.org/officeDocument/2006/relationships/hyperlink" Target="mailto:kim.lee@txkisd.net" TargetMode="External"/><Relationship Id="rId1165" Type="http://schemas.openxmlformats.org/officeDocument/2006/relationships/hyperlink" Target="mailto:jsmith@hisd.com" TargetMode="External"/><Relationship Id="rId1372" Type="http://schemas.openxmlformats.org/officeDocument/2006/relationships/hyperlink" Target="mailto:aalvarado@tmisd.us" TargetMode="External"/><Relationship Id="rId2009" Type="http://schemas.openxmlformats.org/officeDocument/2006/relationships/hyperlink" Target="mailto:heidi.lamper@graduationalliance.com" TargetMode="External"/><Relationship Id="rId2216" Type="http://schemas.openxmlformats.org/officeDocument/2006/relationships/hyperlink" Target="mailto:dan.diehl@austin.utexas.edu" TargetMode="External"/><Relationship Id="rId2423" Type="http://schemas.openxmlformats.org/officeDocument/2006/relationships/hyperlink" Target="mailto:ken.wimberley@junctionisd.net" TargetMode="External"/><Relationship Id="rId2630" Type="http://schemas.openxmlformats.org/officeDocument/2006/relationships/hyperlink" Target="mailto:veronica.ruiz@austin.utexas.edu" TargetMode="External"/><Relationship Id="rId602" Type="http://schemas.openxmlformats.org/officeDocument/2006/relationships/hyperlink" Target="mailto:Kenda.Willingham@Communityisd.org" TargetMode="External"/><Relationship Id="rId1025" Type="http://schemas.openxmlformats.org/officeDocument/2006/relationships/hyperlink" Target="mailto:darlagardner@tcah.connectionsacademy.org" TargetMode="External"/><Relationship Id="rId1232" Type="http://schemas.openxmlformats.org/officeDocument/2006/relationships/hyperlink" Target="mailto:sarah.croswell@kicharter.org" TargetMode="External"/><Relationship Id="rId4388" Type="http://schemas.openxmlformats.org/officeDocument/2006/relationships/hyperlink" Target="mailto:ken.wimberley@junctionisd.net" TargetMode="External"/><Relationship Id="rId4595" Type="http://schemas.openxmlformats.org/officeDocument/2006/relationships/hyperlink" Target="mailto:mhernandez@weatherfordisd.com" TargetMode="External"/><Relationship Id="rId3197" Type="http://schemas.openxmlformats.org/officeDocument/2006/relationships/hyperlink" Target="mailto:jsmith@hisd.com" TargetMode="External"/><Relationship Id="rId4248" Type="http://schemas.openxmlformats.org/officeDocument/2006/relationships/hyperlink" Target="mailto:Kowalskyc@lisd.net" TargetMode="External"/><Relationship Id="rId3057" Type="http://schemas.openxmlformats.org/officeDocument/2006/relationships/hyperlink" Target="mailto:jsmith@hisd.com" TargetMode="External"/><Relationship Id="rId4108" Type="http://schemas.openxmlformats.org/officeDocument/2006/relationships/hyperlink" Target="mailto:ken.wimberley@junctionisd.net" TargetMode="External"/><Relationship Id="rId4455" Type="http://schemas.openxmlformats.org/officeDocument/2006/relationships/hyperlink" Target="mailto:jsmith@hisd.com" TargetMode="External"/><Relationship Id="rId4662" Type="http://schemas.openxmlformats.org/officeDocument/2006/relationships/hyperlink" Target="mailto:christina.galanis@fwisd.org" TargetMode="External"/><Relationship Id="rId185" Type="http://schemas.openxmlformats.org/officeDocument/2006/relationships/hyperlink" Target="mailto:jsmith@hisd.com" TargetMode="External"/><Relationship Id="rId1909" Type="http://schemas.openxmlformats.org/officeDocument/2006/relationships/hyperlink" Target="mailto:veronica.ruiz@austin.utexas.edu" TargetMode="External"/><Relationship Id="rId3264" Type="http://schemas.openxmlformats.org/officeDocument/2006/relationships/hyperlink" Target="mailto:Lauren.Reese@aliefisd.net" TargetMode="External"/><Relationship Id="rId3471" Type="http://schemas.openxmlformats.org/officeDocument/2006/relationships/hyperlink" Target="mailto:jsmith@hisd.com" TargetMode="External"/><Relationship Id="rId4315" Type="http://schemas.openxmlformats.org/officeDocument/2006/relationships/hyperlink" Target="mailto:principal@wostudent.net" TargetMode="External"/><Relationship Id="rId4522" Type="http://schemas.openxmlformats.org/officeDocument/2006/relationships/hyperlink" Target="mailto:jsmith@hisd.com" TargetMode="External"/><Relationship Id="rId392" Type="http://schemas.openxmlformats.org/officeDocument/2006/relationships/hyperlink" Target="mailto:Kowalskyc@lisd.net" TargetMode="External"/><Relationship Id="rId2073" Type="http://schemas.openxmlformats.org/officeDocument/2006/relationships/hyperlink" Target="mailto:sdeckard1@kleinisd.net" TargetMode="External"/><Relationship Id="rId2280" Type="http://schemas.openxmlformats.org/officeDocument/2006/relationships/hyperlink" Target="mailto:carriewsanguinetti@katyisd.org" TargetMode="External"/><Relationship Id="rId3124" Type="http://schemas.openxmlformats.org/officeDocument/2006/relationships/hyperlink" Target="mailto:ken.wimberley@junctionisd.net" TargetMode="External"/><Relationship Id="rId3331" Type="http://schemas.openxmlformats.org/officeDocument/2006/relationships/hyperlink" Target="mailto:Kenda.Willingham@Communityisd.org" TargetMode="External"/><Relationship Id="rId252" Type="http://schemas.openxmlformats.org/officeDocument/2006/relationships/hyperlink" Target="mailto:mhard@ems-isd.net" TargetMode="External"/><Relationship Id="rId2140" Type="http://schemas.openxmlformats.org/officeDocument/2006/relationships/hyperlink" Target="mailto:christina.galanis@fwisd.org" TargetMode="External"/><Relationship Id="rId112" Type="http://schemas.openxmlformats.org/officeDocument/2006/relationships/hyperlink" Target="mailto:jsmith@hisd.com" TargetMode="External"/><Relationship Id="rId1699" Type="http://schemas.openxmlformats.org/officeDocument/2006/relationships/hyperlink" Target="mailto:rtarpley@azleisd.net" TargetMode="External"/><Relationship Id="rId2000" Type="http://schemas.openxmlformats.org/officeDocument/2006/relationships/hyperlink" Target="mailto:Andaniel@garlandisd.net" TargetMode="External"/><Relationship Id="rId2957" Type="http://schemas.openxmlformats.org/officeDocument/2006/relationships/hyperlink" Target="mailto:cmiles@texanscan.org" TargetMode="External"/><Relationship Id="rId4172" Type="http://schemas.openxmlformats.org/officeDocument/2006/relationships/hyperlink" Target="mailto:ken.wimberley@junctionisd.net" TargetMode="External"/><Relationship Id="rId929" Type="http://schemas.openxmlformats.org/officeDocument/2006/relationships/hyperlink" Target="mailto:Srryan@forneyisd.net" TargetMode="External"/><Relationship Id="rId1559" Type="http://schemas.openxmlformats.org/officeDocument/2006/relationships/hyperlink" Target="mailto:cmiles@texanscan.org" TargetMode="External"/><Relationship Id="rId1766" Type="http://schemas.openxmlformats.org/officeDocument/2006/relationships/hyperlink" Target="mailto:carriewsanguinetti@katyisd.org" TargetMode="External"/><Relationship Id="rId1973" Type="http://schemas.openxmlformats.org/officeDocument/2006/relationships/hyperlink" Target="mailto:mhernandez@weatherfordisd.com" TargetMode="External"/><Relationship Id="rId2817" Type="http://schemas.openxmlformats.org/officeDocument/2006/relationships/hyperlink" Target="mailto:jsmith@hisd.com" TargetMode="External"/><Relationship Id="rId4032" Type="http://schemas.openxmlformats.org/officeDocument/2006/relationships/hyperlink" Target="mailto:heidi.lamper@graduationalliance.com" TargetMode="External"/><Relationship Id="rId58" Type="http://schemas.openxmlformats.org/officeDocument/2006/relationships/hyperlink" Target="mailto:cmiles@texanscan.org" TargetMode="External"/><Relationship Id="rId1419" Type="http://schemas.openxmlformats.org/officeDocument/2006/relationships/hyperlink" Target="mailto:jsmith@hisd.com" TargetMode="External"/><Relationship Id="rId1626" Type="http://schemas.openxmlformats.org/officeDocument/2006/relationships/hyperlink" Target="mailto:jsmith@hisd.com" TargetMode="External"/><Relationship Id="rId1833" Type="http://schemas.openxmlformats.org/officeDocument/2006/relationships/hyperlink" Target="mailto:ken.wimberley@junctionisd.net" TargetMode="External"/><Relationship Id="rId1900" Type="http://schemas.openxmlformats.org/officeDocument/2006/relationships/hyperlink" Target="mailto:cmiles@texanscan.org" TargetMode="External"/><Relationship Id="rId3798" Type="http://schemas.openxmlformats.org/officeDocument/2006/relationships/hyperlink" Target="mailto:Lauren.Reese@aliefisd.net" TargetMode="External"/><Relationship Id="rId3658" Type="http://schemas.openxmlformats.org/officeDocument/2006/relationships/hyperlink" Target="mailto:ken.wimberley@junctionisd.net" TargetMode="External"/><Relationship Id="rId3865" Type="http://schemas.openxmlformats.org/officeDocument/2006/relationships/hyperlink" Target="mailto:jsmith@hisd.com" TargetMode="External"/><Relationship Id="rId4709" Type="http://schemas.openxmlformats.org/officeDocument/2006/relationships/hyperlink" Target="mailto:sdeckard1@kleinisd.net" TargetMode="External"/><Relationship Id="rId579" Type="http://schemas.openxmlformats.org/officeDocument/2006/relationships/hyperlink" Target="mailto:cmiles@texanscan.org" TargetMode="External"/><Relationship Id="rId786" Type="http://schemas.openxmlformats.org/officeDocument/2006/relationships/hyperlink" Target="mailto:aalvarado@tmisd.us" TargetMode="External"/><Relationship Id="rId993" Type="http://schemas.openxmlformats.org/officeDocument/2006/relationships/hyperlink" Target="mailto:dan.diehl@austin.utexas.edu" TargetMode="External"/><Relationship Id="rId2467" Type="http://schemas.openxmlformats.org/officeDocument/2006/relationships/hyperlink" Target="mailto:aalvarado@tmisd.us" TargetMode="External"/><Relationship Id="rId2674" Type="http://schemas.openxmlformats.org/officeDocument/2006/relationships/hyperlink" Target="mailto:reel.summer@gmail.com" TargetMode="External"/><Relationship Id="rId3518" Type="http://schemas.openxmlformats.org/officeDocument/2006/relationships/hyperlink" Target="mailto:mhernandez@weatherfordisd.com" TargetMode="External"/><Relationship Id="rId439" Type="http://schemas.openxmlformats.org/officeDocument/2006/relationships/hyperlink" Target="mailto:jsmith@hisd.com" TargetMode="External"/><Relationship Id="rId646" Type="http://schemas.openxmlformats.org/officeDocument/2006/relationships/hyperlink" Target="mailto:rcanales@misdtx.net" TargetMode="External"/><Relationship Id="rId1069" Type="http://schemas.openxmlformats.org/officeDocument/2006/relationships/hyperlink" Target="mailto:jsmith@hisd.com" TargetMode="External"/><Relationship Id="rId1276" Type="http://schemas.openxmlformats.org/officeDocument/2006/relationships/hyperlink" Target="mailto:christina.galanis@fwisd.org" TargetMode="External"/><Relationship Id="rId1483" Type="http://schemas.openxmlformats.org/officeDocument/2006/relationships/hyperlink" Target="mailto:aalvarado@tmisd.us" TargetMode="External"/><Relationship Id="rId2327" Type="http://schemas.openxmlformats.org/officeDocument/2006/relationships/hyperlink" Target="mailto:sarah.croswell@kicharter.org" TargetMode="External"/><Relationship Id="rId2881" Type="http://schemas.openxmlformats.org/officeDocument/2006/relationships/hyperlink" Target="mailto:ken.wimberley@junctionisd.net" TargetMode="External"/><Relationship Id="rId3725" Type="http://schemas.openxmlformats.org/officeDocument/2006/relationships/hyperlink" Target="mailto:darlagardner@tcah.connectionsacademy.org" TargetMode="External"/><Relationship Id="rId3932" Type="http://schemas.openxmlformats.org/officeDocument/2006/relationships/hyperlink" Target="mailto:mhernandez@weatherfordisd.com" TargetMode="External"/><Relationship Id="rId506" Type="http://schemas.openxmlformats.org/officeDocument/2006/relationships/hyperlink" Target="mailto:Kowalskyc@lisd.net" TargetMode="External"/><Relationship Id="rId853" Type="http://schemas.openxmlformats.org/officeDocument/2006/relationships/hyperlink" Target="mailto:cmiles@texanscan.org" TargetMode="External"/><Relationship Id="rId1136" Type="http://schemas.openxmlformats.org/officeDocument/2006/relationships/hyperlink" Target="mailto:jforrest@pasadaisd.org" TargetMode="External"/><Relationship Id="rId1690" Type="http://schemas.openxmlformats.org/officeDocument/2006/relationships/hyperlink" Target="mailto:mhernandez@weatherfordisd.com" TargetMode="External"/><Relationship Id="rId2534" Type="http://schemas.openxmlformats.org/officeDocument/2006/relationships/hyperlink" Target="mailto:Lauren.Reese@aliefisd.net" TargetMode="External"/><Relationship Id="rId2741" Type="http://schemas.openxmlformats.org/officeDocument/2006/relationships/hyperlink" Target="mailto:carriewsanguinetti@katyisd.org" TargetMode="External"/><Relationship Id="rId713" Type="http://schemas.openxmlformats.org/officeDocument/2006/relationships/hyperlink" Target="mailto:Srryan@forneyisd.net" TargetMode="External"/><Relationship Id="rId920" Type="http://schemas.openxmlformats.org/officeDocument/2006/relationships/hyperlink" Target="mailto:Lauren.Reese@aliefisd.net" TargetMode="External"/><Relationship Id="rId1343" Type="http://schemas.openxmlformats.org/officeDocument/2006/relationships/hyperlink" Target="mailto:sdeckard1@kleinisd.net" TargetMode="External"/><Relationship Id="rId1550" Type="http://schemas.openxmlformats.org/officeDocument/2006/relationships/hyperlink" Target="mailto:rsalais@lufkinisd.org" TargetMode="External"/><Relationship Id="rId2601" Type="http://schemas.openxmlformats.org/officeDocument/2006/relationships/hyperlink" Target="mailto:sdeckard1@kleinisd.net" TargetMode="External"/><Relationship Id="rId4499" Type="http://schemas.openxmlformats.org/officeDocument/2006/relationships/hyperlink" Target="mailto:Lauren.Reese@aliefisd.net" TargetMode="External"/><Relationship Id="rId1203" Type="http://schemas.openxmlformats.org/officeDocument/2006/relationships/hyperlink" Target="mailto:carriewsanguinetti@katyisd.org" TargetMode="External"/><Relationship Id="rId1410" Type="http://schemas.openxmlformats.org/officeDocument/2006/relationships/hyperlink" Target="mailto:jsmith@hisd.com" TargetMode="External"/><Relationship Id="rId4359" Type="http://schemas.openxmlformats.org/officeDocument/2006/relationships/hyperlink" Target="mailto:sdeckard1@kleinisd.net" TargetMode="External"/><Relationship Id="rId4566" Type="http://schemas.openxmlformats.org/officeDocument/2006/relationships/hyperlink" Target="mailto:Kowalskyc@lisd.net" TargetMode="External"/><Relationship Id="rId4773" Type="http://schemas.openxmlformats.org/officeDocument/2006/relationships/hyperlink" Target="mailto:jsmith@hisd.com" TargetMode="External"/><Relationship Id="rId3168" Type="http://schemas.openxmlformats.org/officeDocument/2006/relationships/hyperlink" Target="mailto:ken.wimberley@junctionisd.net" TargetMode="External"/><Relationship Id="rId3375" Type="http://schemas.openxmlformats.org/officeDocument/2006/relationships/hyperlink" Target="mailto:heidi.lamper@graduationalliance.com" TargetMode="External"/><Relationship Id="rId3582" Type="http://schemas.openxmlformats.org/officeDocument/2006/relationships/hyperlink" Target="mailto:aalvarado@tmisd.us" TargetMode="External"/><Relationship Id="rId4219" Type="http://schemas.openxmlformats.org/officeDocument/2006/relationships/hyperlink" Target="mailto:ken.wimberley@junctionisd.net" TargetMode="External"/><Relationship Id="rId4426" Type="http://schemas.openxmlformats.org/officeDocument/2006/relationships/hyperlink" Target="mailto:Lauren.Reese@aliefisd.net" TargetMode="External"/><Relationship Id="rId4633" Type="http://schemas.openxmlformats.org/officeDocument/2006/relationships/hyperlink" Target="mailto:jsmith@hisd.com" TargetMode="External"/><Relationship Id="rId296" Type="http://schemas.openxmlformats.org/officeDocument/2006/relationships/hyperlink" Target="mailto:cmiles@texanscan.org" TargetMode="External"/><Relationship Id="rId2184" Type="http://schemas.openxmlformats.org/officeDocument/2006/relationships/hyperlink" Target="mailto:ken.wimberley@junctionisd.net" TargetMode="External"/><Relationship Id="rId2391" Type="http://schemas.openxmlformats.org/officeDocument/2006/relationships/hyperlink" Target="mailto:Lauren.Reese@aliefisd.net" TargetMode="External"/><Relationship Id="rId3028" Type="http://schemas.openxmlformats.org/officeDocument/2006/relationships/hyperlink" Target="mailto:Kowalskyc@lisd.net" TargetMode="External"/><Relationship Id="rId3235" Type="http://schemas.openxmlformats.org/officeDocument/2006/relationships/hyperlink" Target="mailto:christina.galanis@fwisd.org" TargetMode="External"/><Relationship Id="rId3442" Type="http://schemas.openxmlformats.org/officeDocument/2006/relationships/hyperlink" Target="mailto:kim.lee@txkisd.net" TargetMode="External"/><Relationship Id="rId156" Type="http://schemas.openxmlformats.org/officeDocument/2006/relationships/hyperlink" Target="mailto:veronica.ruiz@austin.utexas.edu" TargetMode="External"/><Relationship Id="rId363" Type="http://schemas.openxmlformats.org/officeDocument/2006/relationships/hyperlink" Target="mailto:jsmith@hisd.com" TargetMode="External"/><Relationship Id="rId570" Type="http://schemas.openxmlformats.org/officeDocument/2006/relationships/hyperlink" Target="mailto:Lauren.Reese@aliefisd.net" TargetMode="External"/><Relationship Id="rId2044" Type="http://schemas.openxmlformats.org/officeDocument/2006/relationships/hyperlink" Target="mailto:tyesha.lowe@chisd.net" TargetMode="External"/><Relationship Id="rId2251" Type="http://schemas.openxmlformats.org/officeDocument/2006/relationships/hyperlink" Target="mailto:sarah.croswell@kicharter.org" TargetMode="External"/><Relationship Id="rId3302" Type="http://schemas.openxmlformats.org/officeDocument/2006/relationships/hyperlink" Target="mailto:aalvarado@tmisd.us" TargetMode="External"/><Relationship Id="rId4700" Type="http://schemas.openxmlformats.org/officeDocument/2006/relationships/hyperlink" Target="mailto:ken.wimberley@junctionisd.net" TargetMode="External"/><Relationship Id="rId223" Type="http://schemas.openxmlformats.org/officeDocument/2006/relationships/hyperlink" Target="mailto:Kowalskyc@lisd.net" TargetMode="External"/><Relationship Id="rId430" Type="http://schemas.openxmlformats.org/officeDocument/2006/relationships/hyperlink" Target="mailto:carriewsanguinetti@katyisd.org" TargetMode="External"/><Relationship Id="rId1060" Type="http://schemas.openxmlformats.org/officeDocument/2006/relationships/hyperlink" Target="mailto:Lauren.Reese@aliefisd.net" TargetMode="External"/><Relationship Id="rId2111" Type="http://schemas.openxmlformats.org/officeDocument/2006/relationships/hyperlink" Target="mailto:dan.diehl@austin.utexas.edu" TargetMode="External"/><Relationship Id="rId4076" Type="http://schemas.openxmlformats.org/officeDocument/2006/relationships/hyperlink" Target="mailto:jsmith@hisd.com" TargetMode="External"/><Relationship Id="rId1877" Type="http://schemas.openxmlformats.org/officeDocument/2006/relationships/hyperlink" Target="mailto:Lauren.Reese@aliefisd.net" TargetMode="External"/><Relationship Id="rId2928" Type="http://schemas.openxmlformats.org/officeDocument/2006/relationships/hyperlink" Target="mailto:jsmith@hisd.com" TargetMode="External"/><Relationship Id="rId4283" Type="http://schemas.openxmlformats.org/officeDocument/2006/relationships/hyperlink" Target="mailto:jsmith@hisd.com" TargetMode="External"/><Relationship Id="rId4490" Type="http://schemas.openxmlformats.org/officeDocument/2006/relationships/hyperlink" Target="mailto:aalvarado@tmisd.us" TargetMode="External"/><Relationship Id="rId1737" Type="http://schemas.openxmlformats.org/officeDocument/2006/relationships/hyperlink" Target="mailto:jsmith@hisd.com" TargetMode="External"/><Relationship Id="rId1944" Type="http://schemas.openxmlformats.org/officeDocument/2006/relationships/hyperlink" Target="mailto:ken.wimberley@junctionisd.net" TargetMode="External"/><Relationship Id="rId3092" Type="http://schemas.openxmlformats.org/officeDocument/2006/relationships/hyperlink" Target="mailto:cmiles@texanscan.org" TargetMode="External"/><Relationship Id="rId4143" Type="http://schemas.openxmlformats.org/officeDocument/2006/relationships/hyperlink" Target="mailto:Kenda.Willingham@Communityisd.org" TargetMode="External"/><Relationship Id="rId4350" Type="http://schemas.openxmlformats.org/officeDocument/2006/relationships/hyperlink" Target="mailto:darlagardner@tcah.connectionsacademy.org" TargetMode="External"/><Relationship Id="rId29" Type="http://schemas.openxmlformats.org/officeDocument/2006/relationships/hyperlink" Target="mailto:ken.wimberley@junctionisd.net" TargetMode="External"/><Relationship Id="rId4003" Type="http://schemas.openxmlformats.org/officeDocument/2006/relationships/hyperlink" Target="mailto:jsmith@hisd.com" TargetMode="External"/><Relationship Id="rId4210" Type="http://schemas.openxmlformats.org/officeDocument/2006/relationships/hyperlink" Target="mailto:ken.wimberley@junctionisd.net" TargetMode="External"/><Relationship Id="rId1804" Type="http://schemas.openxmlformats.org/officeDocument/2006/relationships/hyperlink" Target="mailto:mhernandez@weatherfordisd.com" TargetMode="External"/><Relationship Id="rId3769" Type="http://schemas.openxmlformats.org/officeDocument/2006/relationships/hyperlink" Target="mailto:heidi.lamper@graduationalliance.com" TargetMode="External"/><Relationship Id="rId3976" Type="http://schemas.openxmlformats.org/officeDocument/2006/relationships/hyperlink" Target="mailto:heidi.lamper@graduationalliance.com" TargetMode="External"/><Relationship Id="rId897" Type="http://schemas.openxmlformats.org/officeDocument/2006/relationships/hyperlink" Target="mailto:mhernandez@weatherfordisd.com" TargetMode="External"/><Relationship Id="rId2578" Type="http://schemas.openxmlformats.org/officeDocument/2006/relationships/hyperlink" Target="mailto:reel.summer@gmail.com" TargetMode="External"/><Relationship Id="rId2785" Type="http://schemas.openxmlformats.org/officeDocument/2006/relationships/hyperlink" Target="mailto:desiree.weiche@gcisd.net" TargetMode="External"/><Relationship Id="rId2992" Type="http://schemas.openxmlformats.org/officeDocument/2006/relationships/hyperlink" Target="mailto:jsmith@hisd.com" TargetMode="External"/><Relationship Id="rId3629" Type="http://schemas.openxmlformats.org/officeDocument/2006/relationships/hyperlink" Target="mailto:Kowalskyc@lisd.net" TargetMode="External"/><Relationship Id="rId3836" Type="http://schemas.openxmlformats.org/officeDocument/2006/relationships/hyperlink" Target="mailto:mhernandez@weatherfordisd.com" TargetMode="External"/><Relationship Id="rId757" Type="http://schemas.openxmlformats.org/officeDocument/2006/relationships/hyperlink" Target="mailto:mhernandez@weatherfordisd.com" TargetMode="External"/><Relationship Id="rId964" Type="http://schemas.openxmlformats.org/officeDocument/2006/relationships/hyperlink" Target="mailto:ken.wimberley@junctionisd.net" TargetMode="External"/><Relationship Id="rId1387" Type="http://schemas.openxmlformats.org/officeDocument/2006/relationships/hyperlink" Target="mailto:Kenda.Willingham@Communityisd.org" TargetMode="External"/><Relationship Id="rId1594" Type="http://schemas.openxmlformats.org/officeDocument/2006/relationships/hyperlink" Target="mailto:Srryan@forneyisd.net" TargetMode="External"/><Relationship Id="rId2438" Type="http://schemas.openxmlformats.org/officeDocument/2006/relationships/hyperlink" Target="mailto:awallace@somervilleisd.org" TargetMode="External"/><Relationship Id="rId2645" Type="http://schemas.openxmlformats.org/officeDocument/2006/relationships/hyperlink" Target="mailto:desiree.weiche@gcisd.net" TargetMode="External"/><Relationship Id="rId2852" Type="http://schemas.openxmlformats.org/officeDocument/2006/relationships/hyperlink" Target="mailto:Andaniel@garlandisd.net" TargetMode="External"/><Relationship Id="rId3903" Type="http://schemas.openxmlformats.org/officeDocument/2006/relationships/hyperlink" Target="mailto:kim.lee@txkisd.net" TargetMode="External"/><Relationship Id="rId93" Type="http://schemas.openxmlformats.org/officeDocument/2006/relationships/hyperlink" Target="mailto:jsmith@hisd.com" TargetMode="External"/><Relationship Id="rId617" Type="http://schemas.openxmlformats.org/officeDocument/2006/relationships/hyperlink" Target="mailto:jsmith@hisd.com" TargetMode="External"/><Relationship Id="rId824" Type="http://schemas.openxmlformats.org/officeDocument/2006/relationships/hyperlink" Target="mailto:jsmith@hisd.com" TargetMode="External"/><Relationship Id="rId1247" Type="http://schemas.openxmlformats.org/officeDocument/2006/relationships/hyperlink" Target="mailto:Andaniel@garlandisd.net" TargetMode="External"/><Relationship Id="rId1454" Type="http://schemas.openxmlformats.org/officeDocument/2006/relationships/hyperlink" Target="mailto:svalencia@por-vida.org" TargetMode="External"/><Relationship Id="rId1661" Type="http://schemas.openxmlformats.org/officeDocument/2006/relationships/hyperlink" Target="mailto:rsalais@lufkinisd.org" TargetMode="External"/><Relationship Id="rId2505" Type="http://schemas.openxmlformats.org/officeDocument/2006/relationships/hyperlink" Target="mailto:christina.galanis@fwisd.org" TargetMode="External"/><Relationship Id="rId2712" Type="http://schemas.openxmlformats.org/officeDocument/2006/relationships/hyperlink" Target="mailto:christina.galanis@fwisd.org" TargetMode="External"/><Relationship Id="rId1107" Type="http://schemas.openxmlformats.org/officeDocument/2006/relationships/hyperlink" Target="mailto:jsmith@hisd.com" TargetMode="External"/><Relationship Id="rId1314" Type="http://schemas.openxmlformats.org/officeDocument/2006/relationships/hyperlink" Target="mailto:Srryan@forneyisd.net" TargetMode="External"/><Relationship Id="rId1521" Type="http://schemas.openxmlformats.org/officeDocument/2006/relationships/hyperlink" Target="mailto:jsmith@hisd.com" TargetMode="External"/><Relationship Id="rId4677" Type="http://schemas.openxmlformats.org/officeDocument/2006/relationships/hyperlink" Target="mailto:jsmith@hisd.com" TargetMode="External"/><Relationship Id="rId3279" Type="http://schemas.openxmlformats.org/officeDocument/2006/relationships/hyperlink" Target="mailto:darlagardner@tcah.connectionsacademy.org" TargetMode="External"/><Relationship Id="rId3486" Type="http://schemas.openxmlformats.org/officeDocument/2006/relationships/hyperlink" Target="mailto:ken.wimberley@junctionisd.net" TargetMode="External"/><Relationship Id="rId3693" Type="http://schemas.openxmlformats.org/officeDocument/2006/relationships/hyperlink" Target="mailto:jsmith@hisd.com" TargetMode="External"/><Relationship Id="rId4537" Type="http://schemas.openxmlformats.org/officeDocument/2006/relationships/hyperlink" Target="mailto:jsmith@hisd.com" TargetMode="External"/><Relationship Id="rId20" Type="http://schemas.openxmlformats.org/officeDocument/2006/relationships/hyperlink" Target="mailto:ken.wimberley@junctionisd.net" TargetMode="External"/><Relationship Id="rId2088" Type="http://schemas.openxmlformats.org/officeDocument/2006/relationships/hyperlink" Target="mailto:dan.diehl@austin.utexas.edu" TargetMode="External"/><Relationship Id="rId2295" Type="http://schemas.openxmlformats.org/officeDocument/2006/relationships/hyperlink" Target="mailto:heidi.lamper@graduationalliance.com" TargetMode="External"/><Relationship Id="rId3139" Type="http://schemas.openxmlformats.org/officeDocument/2006/relationships/hyperlink" Target="mailto:desiree.weiche@gcisd.net" TargetMode="External"/><Relationship Id="rId3346" Type="http://schemas.openxmlformats.org/officeDocument/2006/relationships/hyperlink" Target="mailto:reel.summer@gmail.com" TargetMode="External"/><Relationship Id="rId4744" Type="http://schemas.openxmlformats.org/officeDocument/2006/relationships/hyperlink" Target="mailto:rtarpley@azleisd.net" TargetMode="External"/><Relationship Id="rId267" Type="http://schemas.openxmlformats.org/officeDocument/2006/relationships/hyperlink" Target="mailto:veronica.ruiz@austin.utexas.edu" TargetMode="External"/><Relationship Id="rId474" Type="http://schemas.openxmlformats.org/officeDocument/2006/relationships/hyperlink" Target="mailto:carriewsanguinetti@katyisd.org" TargetMode="External"/><Relationship Id="rId2155" Type="http://schemas.openxmlformats.org/officeDocument/2006/relationships/hyperlink" Target="mailto:jsmith@hisd.com" TargetMode="External"/><Relationship Id="rId3553" Type="http://schemas.openxmlformats.org/officeDocument/2006/relationships/hyperlink" Target="mailto:ken.wimberley@junctionisd.net" TargetMode="External"/><Relationship Id="rId3760" Type="http://schemas.openxmlformats.org/officeDocument/2006/relationships/hyperlink" Target="mailto:Kenda.Willingham@Communityisd.org" TargetMode="External"/><Relationship Id="rId4604" Type="http://schemas.openxmlformats.org/officeDocument/2006/relationships/hyperlink" Target="mailto:jsmith@hisd.com" TargetMode="External"/><Relationship Id="rId4811" Type="http://schemas.openxmlformats.org/officeDocument/2006/relationships/hyperlink" Target="mailto:lferrerra@responsiveedtx.com" TargetMode="External"/><Relationship Id="rId127" Type="http://schemas.openxmlformats.org/officeDocument/2006/relationships/hyperlink" Target="mailto:Kowalskyc@lisd.net" TargetMode="External"/><Relationship Id="rId681" Type="http://schemas.openxmlformats.org/officeDocument/2006/relationships/hyperlink" Target="mailto:dan.diehl@austin.utexas.edu" TargetMode="External"/><Relationship Id="rId2362" Type="http://schemas.openxmlformats.org/officeDocument/2006/relationships/hyperlink" Target="mailto:Kenda.Willingham@Communityisd.org" TargetMode="External"/><Relationship Id="rId3206" Type="http://schemas.openxmlformats.org/officeDocument/2006/relationships/hyperlink" Target="mailto:ken.wimberley@junctionisd.net" TargetMode="External"/><Relationship Id="rId3413" Type="http://schemas.openxmlformats.org/officeDocument/2006/relationships/hyperlink" Target="mailto:sdeckard1@kleinisd.net" TargetMode="External"/><Relationship Id="rId3620" Type="http://schemas.openxmlformats.org/officeDocument/2006/relationships/hyperlink" Target="mailto:sarah.croswell@kicharter.org" TargetMode="External"/><Relationship Id="rId334" Type="http://schemas.openxmlformats.org/officeDocument/2006/relationships/hyperlink" Target="mailto:ken.wimberley@junctionisd.net" TargetMode="External"/><Relationship Id="rId541" Type="http://schemas.openxmlformats.org/officeDocument/2006/relationships/hyperlink" Target="mailto:jsmith@hisd.com" TargetMode="External"/><Relationship Id="rId1171" Type="http://schemas.openxmlformats.org/officeDocument/2006/relationships/hyperlink" Target="mailto:Kenda.Willingham@Communityisd.org" TargetMode="External"/><Relationship Id="rId2015" Type="http://schemas.openxmlformats.org/officeDocument/2006/relationships/hyperlink" Target="mailto:ken.wimberley@junctionisd.net" TargetMode="External"/><Relationship Id="rId2222" Type="http://schemas.openxmlformats.org/officeDocument/2006/relationships/hyperlink" Target="mailto:mhernandez@weatherfordisd.com" TargetMode="External"/><Relationship Id="rId401" Type="http://schemas.openxmlformats.org/officeDocument/2006/relationships/hyperlink" Target="mailto:Lauren.Reese@aliefisd.net" TargetMode="External"/><Relationship Id="rId1031" Type="http://schemas.openxmlformats.org/officeDocument/2006/relationships/hyperlink" Target="mailto:darlagardner@tcah.connectionsacademy.org" TargetMode="External"/><Relationship Id="rId1988" Type="http://schemas.openxmlformats.org/officeDocument/2006/relationships/hyperlink" Target="mailto:ken.wimberley@junctionisd.net" TargetMode="External"/><Relationship Id="rId4187" Type="http://schemas.openxmlformats.org/officeDocument/2006/relationships/hyperlink" Target="mailto:ken.wimberley@junctionisd.net" TargetMode="External"/><Relationship Id="rId4394" Type="http://schemas.openxmlformats.org/officeDocument/2006/relationships/hyperlink" Target="mailto:ken.wimberley@junctionisd.net" TargetMode="External"/><Relationship Id="rId4047" Type="http://schemas.openxmlformats.org/officeDocument/2006/relationships/hyperlink" Target="mailto:desiree.weiche@gcisd.net" TargetMode="External"/><Relationship Id="rId4254" Type="http://schemas.openxmlformats.org/officeDocument/2006/relationships/hyperlink" Target="mailto:awallace@somervilleisd.org" TargetMode="External"/><Relationship Id="rId4461" Type="http://schemas.openxmlformats.org/officeDocument/2006/relationships/hyperlink" Target="mailto:jsmith@hisd.com" TargetMode="External"/><Relationship Id="rId1848" Type="http://schemas.openxmlformats.org/officeDocument/2006/relationships/hyperlink" Target="mailto:Srryan@forneyisd.net" TargetMode="External"/><Relationship Id="rId3063" Type="http://schemas.openxmlformats.org/officeDocument/2006/relationships/hyperlink" Target="mailto:jsmith@hisd.com" TargetMode="External"/><Relationship Id="rId3270" Type="http://schemas.openxmlformats.org/officeDocument/2006/relationships/hyperlink" Target="mailto:jsmith@hisd.com" TargetMode="External"/><Relationship Id="rId4114" Type="http://schemas.openxmlformats.org/officeDocument/2006/relationships/hyperlink" Target="mailto:desiree.weiche@gcisd.net" TargetMode="External"/><Relationship Id="rId4321" Type="http://schemas.openxmlformats.org/officeDocument/2006/relationships/hyperlink" Target="mailto:aalvarado@tmisd.us" TargetMode="External"/><Relationship Id="rId191" Type="http://schemas.openxmlformats.org/officeDocument/2006/relationships/hyperlink" Target="mailto:jsmith@hisd.com" TargetMode="External"/><Relationship Id="rId1708" Type="http://schemas.openxmlformats.org/officeDocument/2006/relationships/hyperlink" Target="mailto:klane@ccisd.net" TargetMode="External"/><Relationship Id="rId1915" Type="http://schemas.openxmlformats.org/officeDocument/2006/relationships/hyperlink" Target="mailto:ken.wimberley@junctionisd.net" TargetMode="External"/><Relationship Id="rId3130" Type="http://schemas.openxmlformats.org/officeDocument/2006/relationships/hyperlink" Target="mailto:jsmith@hisd.com" TargetMode="External"/><Relationship Id="rId2689" Type="http://schemas.openxmlformats.org/officeDocument/2006/relationships/hyperlink" Target="mailto:Andaniel@garlandisd.net" TargetMode="External"/><Relationship Id="rId2896" Type="http://schemas.openxmlformats.org/officeDocument/2006/relationships/hyperlink" Target="mailto:jsmith@hisd.com" TargetMode="External"/><Relationship Id="rId3947" Type="http://schemas.openxmlformats.org/officeDocument/2006/relationships/hyperlink" Target="mailto:heidi.lamper@graduationalliance.com" TargetMode="External"/><Relationship Id="rId868" Type="http://schemas.openxmlformats.org/officeDocument/2006/relationships/hyperlink" Target="mailto:mhernandez@weatherfordisd.com" TargetMode="External"/><Relationship Id="rId1498" Type="http://schemas.openxmlformats.org/officeDocument/2006/relationships/hyperlink" Target="mailto:christina.galanis@fwisd.org" TargetMode="External"/><Relationship Id="rId2549" Type="http://schemas.openxmlformats.org/officeDocument/2006/relationships/hyperlink" Target="mailto:sdeckard1@kleinisd.net" TargetMode="External"/><Relationship Id="rId2756" Type="http://schemas.openxmlformats.org/officeDocument/2006/relationships/hyperlink" Target="mailto:jforrest@pasadaisd.org" TargetMode="External"/><Relationship Id="rId2963" Type="http://schemas.openxmlformats.org/officeDocument/2006/relationships/hyperlink" Target="mailto:dan.diehl@austin.utexas.edu" TargetMode="External"/><Relationship Id="rId3807" Type="http://schemas.openxmlformats.org/officeDocument/2006/relationships/hyperlink" Target="mailto:tyesha.lowe@chisd.net" TargetMode="External"/><Relationship Id="rId728" Type="http://schemas.openxmlformats.org/officeDocument/2006/relationships/hyperlink" Target="mailto:Srryan@forneyisd.net" TargetMode="External"/><Relationship Id="rId935" Type="http://schemas.openxmlformats.org/officeDocument/2006/relationships/hyperlink" Target="mailto:christina.galanis@fwisd.org" TargetMode="External"/><Relationship Id="rId1358" Type="http://schemas.openxmlformats.org/officeDocument/2006/relationships/hyperlink" Target="mailto:cmiles@texanscan.org" TargetMode="External"/><Relationship Id="rId1565" Type="http://schemas.openxmlformats.org/officeDocument/2006/relationships/hyperlink" Target="mailto:dayna.swain@excelcenterhighschool.org" TargetMode="External"/><Relationship Id="rId1772" Type="http://schemas.openxmlformats.org/officeDocument/2006/relationships/hyperlink" Target="mailto:Kowalskyc@lisd.net" TargetMode="External"/><Relationship Id="rId2409" Type="http://schemas.openxmlformats.org/officeDocument/2006/relationships/hyperlink" Target="mailto:jsmith@hisd.com" TargetMode="External"/><Relationship Id="rId2616" Type="http://schemas.openxmlformats.org/officeDocument/2006/relationships/hyperlink" Target="mailto:awallace@somervilleisd.org" TargetMode="External"/><Relationship Id="rId64" Type="http://schemas.openxmlformats.org/officeDocument/2006/relationships/hyperlink" Target="mailto:rsalais@lufkinisd.org" TargetMode="External"/><Relationship Id="rId1218" Type="http://schemas.openxmlformats.org/officeDocument/2006/relationships/hyperlink" Target="mailto:aalvarado@tmisd.us" TargetMode="External"/><Relationship Id="rId1425" Type="http://schemas.openxmlformats.org/officeDocument/2006/relationships/hyperlink" Target="mailto:jsmith@hisd.com" TargetMode="External"/><Relationship Id="rId2823" Type="http://schemas.openxmlformats.org/officeDocument/2006/relationships/hyperlink" Target="mailto:darlagardner@tcah.connectionsacademy.org" TargetMode="External"/><Relationship Id="rId1632" Type="http://schemas.openxmlformats.org/officeDocument/2006/relationships/hyperlink" Target="mailto:jsmith@hisd.com" TargetMode="External"/><Relationship Id="rId4788" Type="http://schemas.openxmlformats.org/officeDocument/2006/relationships/hyperlink" Target="mailto:ken.wimberley@junctionisd.net" TargetMode="External"/><Relationship Id="rId2199" Type="http://schemas.openxmlformats.org/officeDocument/2006/relationships/hyperlink" Target="mailto:rsalais@lufkinisd.org" TargetMode="External"/><Relationship Id="rId3597" Type="http://schemas.openxmlformats.org/officeDocument/2006/relationships/hyperlink" Target="mailto:christina.galanis@fwisd.org" TargetMode="External"/><Relationship Id="rId4648" Type="http://schemas.openxmlformats.org/officeDocument/2006/relationships/hyperlink" Target="mailto:Lauren.Reese@aliefisd.net" TargetMode="External"/><Relationship Id="rId3457" Type="http://schemas.openxmlformats.org/officeDocument/2006/relationships/hyperlink" Target="mailto:Srryan@forneyisd.net" TargetMode="External"/><Relationship Id="rId3664" Type="http://schemas.openxmlformats.org/officeDocument/2006/relationships/hyperlink" Target="mailto:mhernandez@weatherfordisd.com" TargetMode="External"/><Relationship Id="rId3871" Type="http://schemas.openxmlformats.org/officeDocument/2006/relationships/hyperlink" Target="mailto:mhernandez@weatherfordisd.com" TargetMode="External"/><Relationship Id="rId4508" Type="http://schemas.openxmlformats.org/officeDocument/2006/relationships/hyperlink" Target="mailto:Srryan@forneyisd.net" TargetMode="External"/><Relationship Id="rId4715" Type="http://schemas.openxmlformats.org/officeDocument/2006/relationships/hyperlink" Target="mailto:rsalais@lufkinisd.org" TargetMode="External"/><Relationship Id="rId378" Type="http://schemas.openxmlformats.org/officeDocument/2006/relationships/hyperlink" Target="mailto:Lauren.Reese@aliefisd.net" TargetMode="External"/><Relationship Id="rId585" Type="http://schemas.openxmlformats.org/officeDocument/2006/relationships/hyperlink" Target="mailto:mhernandez@weatherfordisd.com" TargetMode="External"/><Relationship Id="rId792" Type="http://schemas.openxmlformats.org/officeDocument/2006/relationships/hyperlink" Target="mailto:rtarpley@azleisd.net" TargetMode="External"/><Relationship Id="rId2059" Type="http://schemas.openxmlformats.org/officeDocument/2006/relationships/hyperlink" Target="mailto:jsmith@hisd.com" TargetMode="External"/><Relationship Id="rId2266" Type="http://schemas.openxmlformats.org/officeDocument/2006/relationships/hyperlink" Target="mailto:heidi.lamper@graduationalliance.com" TargetMode="External"/><Relationship Id="rId2473" Type="http://schemas.openxmlformats.org/officeDocument/2006/relationships/hyperlink" Target="mailto:jsmith@hisd.com" TargetMode="External"/><Relationship Id="rId2680" Type="http://schemas.openxmlformats.org/officeDocument/2006/relationships/hyperlink" Target="mailto:cmiles@texanscan.org" TargetMode="External"/><Relationship Id="rId3317" Type="http://schemas.openxmlformats.org/officeDocument/2006/relationships/hyperlink" Target="mailto:sarah.croswell@kicharter.org" TargetMode="External"/><Relationship Id="rId3524" Type="http://schemas.openxmlformats.org/officeDocument/2006/relationships/hyperlink" Target="mailto:ken.wimberley@junctionisd.net" TargetMode="External"/><Relationship Id="rId3731" Type="http://schemas.openxmlformats.org/officeDocument/2006/relationships/hyperlink" Target="mailto:sdeckard1@kleinisd.net" TargetMode="External"/><Relationship Id="rId238" Type="http://schemas.openxmlformats.org/officeDocument/2006/relationships/hyperlink" Target="mailto:kim.lee@txkisd.net" TargetMode="External"/><Relationship Id="rId445" Type="http://schemas.openxmlformats.org/officeDocument/2006/relationships/hyperlink" Target="mailto:kim.lee@txkisd.net" TargetMode="External"/><Relationship Id="rId652" Type="http://schemas.openxmlformats.org/officeDocument/2006/relationships/hyperlink" Target="mailto:kim.lee@txkisd.net" TargetMode="External"/><Relationship Id="rId1075" Type="http://schemas.openxmlformats.org/officeDocument/2006/relationships/hyperlink" Target="mailto:ken.wimberley@junctionisd.net" TargetMode="External"/><Relationship Id="rId1282" Type="http://schemas.openxmlformats.org/officeDocument/2006/relationships/hyperlink" Target="mailto:darlagardner@tcah.connectionsacademy.org" TargetMode="External"/><Relationship Id="rId2126" Type="http://schemas.openxmlformats.org/officeDocument/2006/relationships/hyperlink" Target="mailto:dayna.swain@excelcenterhighschool.org" TargetMode="External"/><Relationship Id="rId2333" Type="http://schemas.openxmlformats.org/officeDocument/2006/relationships/hyperlink" Target="mailto:ken.wimberley@junctionisd.net" TargetMode="External"/><Relationship Id="rId2540" Type="http://schemas.openxmlformats.org/officeDocument/2006/relationships/hyperlink" Target="mailto:Andaniel@garlandisd.net" TargetMode="External"/><Relationship Id="rId305" Type="http://schemas.openxmlformats.org/officeDocument/2006/relationships/hyperlink" Target="mailto:principal@wostudent.net" TargetMode="External"/><Relationship Id="rId512" Type="http://schemas.openxmlformats.org/officeDocument/2006/relationships/hyperlink" Target="mailto:kim.lee@txkisd.net" TargetMode="External"/><Relationship Id="rId1142" Type="http://schemas.openxmlformats.org/officeDocument/2006/relationships/hyperlink" Target="mailto:dan.diehl@austin.utexas.edu" TargetMode="External"/><Relationship Id="rId2400" Type="http://schemas.openxmlformats.org/officeDocument/2006/relationships/hyperlink" Target="mailto:Andaniel@garlandisd.net" TargetMode="External"/><Relationship Id="rId4298" Type="http://schemas.openxmlformats.org/officeDocument/2006/relationships/hyperlink" Target="mailto:jsmith@hisd.com" TargetMode="External"/><Relationship Id="rId1002" Type="http://schemas.openxmlformats.org/officeDocument/2006/relationships/hyperlink" Target="mailto:heidi.lamper@graduationalliance.com" TargetMode="External"/><Relationship Id="rId4158" Type="http://schemas.openxmlformats.org/officeDocument/2006/relationships/hyperlink" Target="mailto:ken.wimberley@junctionisd.net" TargetMode="External"/><Relationship Id="rId4365" Type="http://schemas.openxmlformats.org/officeDocument/2006/relationships/hyperlink" Target="mailto:Kowalskyc@lisd.net" TargetMode="External"/><Relationship Id="rId1959" Type="http://schemas.openxmlformats.org/officeDocument/2006/relationships/hyperlink" Target="mailto:awallace@somervilleisd.org" TargetMode="External"/><Relationship Id="rId3174" Type="http://schemas.openxmlformats.org/officeDocument/2006/relationships/hyperlink" Target="mailto:ken.wimberley@junctionisd.net" TargetMode="External"/><Relationship Id="rId4018" Type="http://schemas.openxmlformats.org/officeDocument/2006/relationships/hyperlink" Target="mailto:awallace@somervilleisd.org" TargetMode="External"/><Relationship Id="rId4572" Type="http://schemas.openxmlformats.org/officeDocument/2006/relationships/hyperlink" Target="mailto:heidi.lamper@graduationalliance.com" TargetMode="External"/><Relationship Id="rId1819" Type="http://schemas.openxmlformats.org/officeDocument/2006/relationships/hyperlink" Target="mailto:sarah.croswell@kicharter.org" TargetMode="External"/><Relationship Id="rId3381" Type="http://schemas.openxmlformats.org/officeDocument/2006/relationships/hyperlink" Target="mailto:desiree.weiche@gcisd.net" TargetMode="External"/><Relationship Id="rId4225" Type="http://schemas.openxmlformats.org/officeDocument/2006/relationships/hyperlink" Target="mailto:desiree.weiche@gcisd.net" TargetMode="External"/><Relationship Id="rId4432" Type="http://schemas.openxmlformats.org/officeDocument/2006/relationships/hyperlink" Target="mailto:klane@ccisd.net" TargetMode="External"/><Relationship Id="rId2190" Type="http://schemas.openxmlformats.org/officeDocument/2006/relationships/hyperlink" Target="mailto:sdeckard1@kleinisd.net" TargetMode="External"/><Relationship Id="rId3034" Type="http://schemas.openxmlformats.org/officeDocument/2006/relationships/hyperlink" Target="mailto:Kowalskyc@lisd.net" TargetMode="External"/><Relationship Id="rId3241" Type="http://schemas.openxmlformats.org/officeDocument/2006/relationships/hyperlink" Target="mailto:jsmith@hisd.com" TargetMode="External"/><Relationship Id="rId162" Type="http://schemas.openxmlformats.org/officeDocument/2006/relationships/hyperlink" Target="mailto:principal@wostudent.net" TargetMode="External"/><Relationship Id="rId2050" Type="http://schemas.openxmlformats.org/officeDocument/2006/relationships/hyperlink" Target="mailto:christina.galanis@fwisd.org" TargetMode="External"/><Relationship Id="rId3101" Type="http://schemas.openxmlformats.org/officeDocument/2006/relationships/hyperlink" Target="mailto:veronica.ruiz@austin.utexas.edu" TargetMode="External"/><Relationship Id="rId979" Type="http://schemas.openxmlformats.org/officeDocument/2006/relationships/hyperlink" Target="mailto:awallace@somervilleisd.org" TargetMode="External"/><Relationship Id="rId839" Type="http://schemas.openxmlformats.org/officeDocument/2006/relationships/hyperlink" Target="mailto:sdeckard1@kleinisd.net" TargetMode="External"/><Relationship Id="rId1469" Type="http://schemas.openxmlformats.org/officeDocument/2006/relationships/hyperlink" Target="mailto:dan.diehl@austin.utexas.edu" TargetMode="External"/><Relationship Id="rId2867" Type="http://schemas.openxmlformats.org/officeDocument/2006/relationships/hyperlink" Target="mailto:Kowalskyc@lisd.net" TargetMode="External"/><Relationship Id="rId3918" Type="http://schemas.openxmlformats.org/officeDocument/2006/relationships/hyperlink" Target="mailto:jsmith@hisd.com" TargetMode="External"/><Relationship Id="rId4082" Type="http://schemas.openxmlformats.org/officeDocument/2006/relationships/hyperlink" Target="mailto:ken.wimberley@junctionisd.net" TargetMode="External"/><Relationship Id="rId1676" Type="http://schemas.openxmlformats.org/officeDocument/2006/relationships/hyperlink" Target="mailto:dayna.swain@excelcenterhighschool.org" TargetMode="External"/><Relationship Id="rId1883" Type="http://schemas.openxmlformats.org/officeDocument/2006/relationships/hyperlink" Target="mailto:Srryan@forneyisd.net" TargetMode="External"/><Relationship Id="rId2727" Type="http://schemas.openxmlformats.org/officeDocument/2006/relationships/hyperlink" Target="mailto:jsmith@hisd.com" TargetMode="External"/><Relationship Id="rId2934" Type="http://schemas.openxmlformats.org/officeDocument/2006/relationships/hyperlink" Target="mailto:darlagardner@tcah.connectionsacademy.org" TargetMode="External"/><Relationship Id="rId906" Type="http://schemas.openxmlformats.org/officeDocument/2006/relationships/hyperlink" Target="mailto:aalvarado@tmisd.us" TargetMode="External"/><Relationship Id="rId1329" Type="http://schemas.openxmlformats.org/officeDocument/2006/relationships/hyperlink" Target="mailto:jsmith@hisd.com" TargetMode="External"/><Relationship Id="rId1536" Type="http://schemas.openxmlformats.org/officeDocument/2006/relationships/hyperlink" Target="mailto:ken.wimberley@junctionisd.net" TargetMode="External"/><Relationship Id="rId1743" Type="http://schemas.openxmlformats.org/officeDocument/2006/relationships/hyperlink" Target="mailto:jsmith@hisd.com" TargetMode="External"/><Relationship Id="rId1950" Type="http://schemas.openxmlformats.org/officeDocument/2006/relationships/hyperlink" Target="mailto:heidi.lamper@graduationalliance.com" TargetMode="External"/><Relationship Id="rId35" Type="http://schemas.openxmlformats.org/officeDocument/2006/relationships/hyperlink" Target="mailto:ken.wimberley@junctionisd.net" TargetMode="External"/><Relationship Id="rId1603" Type="http://schemas.openxmlformats.org/officeDocument/2006/relationships/hyperlink" Target="mailto:peeplesc@fruitvaleisd.com" TargetMode="External"/><Relationship Id="rId1810" Type="http://schemas.openxmlformats.org/officeDocument/2006/relationships/hyperlink" Target="mailto:ken.wimberley@junctionisd.net" TargetMode="External"/><Relationship Id="rId4759" Type="http://schemas.openxmlformats.org/officeDocument/2006/relationships/hyperlink" Target="mailto:jsmith@hisd.com" TargetMode="External"/><Relationship Id="rId3568" Type="http://schemas.openxmlformats.org/officeDocument/2006/relationships/hyperlink" Target="mailto:Kenda.Willingham@Communityisd.org" TargetMode="External"/><Relationship Id="rId3775" Type="http://schemas.openxmlformats.org/officeDocument/2006/relationships/hyperlink" Target="mailto:jsmith@hisd.com" TargetMode="External"/><Relationship Id="rId3982" Type="http://schemas.openxmlformats.org/officeDocument/2006/relationships/hyperlink" Target="mailto:dayna.swain@excelcenterhighschool.org" TargetMode="External"/><Relationship Id="rId4619" Type="http://schemas.openxmlformats.org/officeDocument/2006/relationships/hyperlink" Target="mailto:jsmith@hisd.com" TargetMode="External"/><Relationship Id="rId4826" Type="http://schemas.openxmlformats.org/officeDocument/2006/relationships/hyperlink" Target="mailto:ken.wimberley@junctionisd.net" TargetMode="External"/><Relationship Id="rId489" Type="http://schemas.openxmlformats.org/officeDocument/2006/relationships/hyperlink" Target="mailto:jsmith@hisd.com" TargetMode="External"/><Relationship Id="rId696" Type="http://schemas.openxmlformats.org/officeDocument/2006/relationships/hyperlink" Target="mailto:heidi.lamper@graduationalliance.com" TargetMode="External"/><Relationship Id="rId2377" Type="http://schemas.openxmlformats.org/officeDocument/2006/relationships/hyperlink" Target="mailto:aalvarado@tmisd.us" TargetMode="External"/><Relationship Id="rId2584" Type="http://schemas.openxmlformats.org/officeDocument/2006/relationships/hyperlink" Target="mailto:jsmith@hisd.com" TargetMode="External"/><Relationship Id="rId2791" Type="http://schemas.openxmlformats.org/officeDocument/2006/relationships/hyperlink" Target="mailto:carriewsanguinetti@katyisd.org" TargetMode="External"/><Relationship Id="rId3428" Type="http://schemas.openxmlformats.org/officeDocument/2006/relationships/hyperlink" Target="mailto:jsmith@hisd.com" TargetMode="External"/><Relationship Id="rId3635" Type="http://schemas.openxmlformats.org/officeDocument/2006/relationships/hyperlink" Target="mailto:cmiles@texanscan.org" TargetMode="External"/><Relationship Id="rId349" Type="http://schemas.openxmlformats.org/officeDocument/2006/relationships/hyperlink" Target="mailto:jsmith@hisd.com" TargetMode="External"/><Relationship Id="rId556" Type="http://schemas.openxmlformats.org/officeDocument/2006/relationships/hyperlink" Target="mailto:Kowalskyc@lisd.net" TargetMode="External"/><Relationship Id="rId763" Type="http://schemas.openxmlformats.org/officeDocument/2006/relationships/hyperlink" Target="mailto:aalvarado@tmisd.us" TargetMode="External"/><Relationship Id="rId1186" Type="http://schemas.openxmlformats.org/officeDocument/2006/relationships/hyperlink" Target="mailto:jsmith@hisd.com" TargetMode="External"/><Relationship Id="rId1393" Type="http://schemas.openxmlformats.org/officeDocument/2006/relationships/hyperlink" Target="mailto:christina.galanis@fwisd.org" TargetMode="External"/><Relationship Id="rId2237" Type="http://schemas.openxmlformats.org/officeDocument/2006/relationships/hyperlink" Target="mailto:kim.lee@txkisd.net" TargetMode="External"/><Relationship Id="rId2444" Type="http://schemas.openxmlformats.org/officeDocument/2006/relationships/hyperlink" Target="mailto:lferrerra@responsiveedtx.com" TargetMode="External"/><Relationship Id="rId3842" Type="http://schemas.openxmlformats.org/officeDocument/2006/relationships/hyperlink" Target="mailto:mhernandez@weatherfordisd.com" TargetMode="External"/><Relationship Id="rId209" Type="http://schemas.openxmlformats.org/officeDocument/2006/relationships/hyperlink" Target="mailto:ken.wimberley@junctionisd.net" TargetMode="External"/><Relationship Id="rId416" Type="http://schemas.openxmlformats.org/officeDocument/2006/relationships/hyperlink" Target="mailto:Kowalskyc@lisd.net" TargetMode="External"/><Relationship Id="rId970" Type="http://schemas.openxmlformats.org/officeDocument/2006/relationships/hyperlink" Target="mailto:heidi.lamper@graduationalliance.com" TargetMode="External"/><Relationship Id="rId1046" Type="http://schemas.openxmlformats.org/officeDocument/2006/relationships/hyperlink" Target="mailto:jsmith@hisd.com" TargetMode="External"/><Relationship Id="rId1253" Type="http://schemas.openxmlformats.org/officeDocument/2006/relationships/hyperlink" Target="mailto:ken.wimberley@junctionisd.net" TargetMode="External"/><Relationship Id="rId2651" Type="http://schemas.openxmlformats.org/officeDocument/2006/relationships/hyperlink" Target="mailto:Kowalskyc@lisd.net" TargetMode="External"/><Relationship Id="rId3702" Type="http://schemas.openxmlformats.org/officeDocument/2006/relationships/hyperlink" Target="mailto:Lauren.Reese@aliefisd.net" TargetMode="External"/><Relationship Id="rId623" Type="http://schemas.openxmlformats.org/officeDocument/2006/relationships/hyperlink" Target="mailto:jsmith@hisd.com" TargetMode="External"/><Relationship Id="rId830" Type="http://schemas.openxmlformats.org/officeDocument/2006/relationships/hyperlink" Target="mailto:darlagardner@tcah.connectionsacademy.org" TargetMode="External"/><Relationship Id="rId1460" Type="http://schemas.openxmlformats.org/officeDocument/2006/relationships/hyperlink" Target="mailto:cmiles@texanscan.org" TargetMode="External"/><Relationship Id="rId2304" Type="http://schemas.openxmlformats.org/officeDocument/2006/relationships/hyperlink" Target="mailto:jsmith@hisd.com" TargetMode="External"/><Relationship Id="rId2511" Type="http://schemas.openxmlformats.org/officeDocument/2006/relationships/hyperlink" Target="mailto:reel.summer@gmail.com" TargetMode="External"/><Relationship Id="rId1113" Type="http://schemas.openxmlformats.org/officeDocument/2006/relationships/hyperlink" Target="mailto:ken.wimberley@junctionisd.net" TargetMode="External"/><Relationship Id="rId1320" Type="http://schemas.openxmlformats.org/officeDocument/2006/relationships/hyperlink" Target="mailto:peeplesc@fruitvaleisd.com" TargetMode="External"/><Relationship Id="rId4269" Type="http://schemas.openxmlformats.org/officeDocument/2006/relationships/hyperlink" Target="mailto:desiree.weiche@gcisd.net" TargetMode="External"/><Relationship Id="rId4476" Type="http://schemas.openxmlformats.org/officeDocument/2006/relationships/hyperlink" Target="mailto:heidi.lamper@graduationalliance.com" TargetMode="External"/><Relationship Id="rId4683" Type="http://schemas.openxmlformats.org/officeDocument/2006/relationships/hyperlink" Target="mailto:jsmith@hisd.com" TargetMode="External"/><Relationship Id="rId3078" Type="http://schemas.openxmlformats.org/officeDocument/2006/relationships/hyperlink" Target="mailto:Kowalskyc@lisd.net" TargetMode="External"/><Relationship Id="rId3285" Type="http://schemas.openxmlformats.org/officeDocument/2006/relationships/hyperlink" Target="mailto:heidi.lamper@graduationalliance.com" TargetMode="External"/><Relationship Id="rId3492" Type="http://schemas.openxmlformats.org/officeDocument/2006/relationships/hyperlink" Target="mailto:Kowalskyc@lisd.net" TargetMode="External"/><Relationship Id="rId4129" Type="http://schemas.openxmlformats.org/officeDocument/2006/relationships/hyperlink" Target="mailto:Srryan@forneyisd.net" TargetMode="External"/><Relationship Id="rId4336" Type="http://schemas.openxmlformats.org/officeDocument/2006/relationships/hyperlink" Target="mailto:ken.wimberley@junctionisd.net" TargetMode="External"/><Relationship Id="rId4543" Type="http://schemas.openxmlformats.org/officeDocument/2006/relationships/hyperlink" Target="mailto:jsmith@hisd.com" TargetMode="External"/><Relationship Id="rId4750" Type="http://schemas.openxmlformats.org/officeDocument/2006/relationships/hyperlink" Target="mailto:christina.galanis@fwisd.org" TargetMode="External"/><Relationship Id="rId2094" Type="http://schemas.openxmlformats.org/officeDocument/2006/relationships/hyperlink" Target="mailto:desiree.weiche@gcisd.net" TargetMode="External"/><Relationship Id="rId3145" Type="http://schemas.openxmlformats.org/officeDocument/2006/relationships/hyperlink" Target="mailto:ken.wimberley@junctionisd.net" TargetMode="External"/><Relationship Id="rId3352" Type="http://schemas.openxmlformats.org/officeDocument/2006/relationships/hyperlink" Target="mailto:dan.diehl@austin.utexas.edu" TargetMode="External"/><Relationship Id="rId4403" Type="http://schemas.openxmlformats.org/officeDocument/2006/relationships/hyperlink" Target="mailto:kim.lee@txkisd.net" TargetMode="External"/><Relationship Id="rId4610" Type="http://schemas.openxmlformats.org/officeDocument/2006/relationships/hyperlink" Target="mailto:kim.lee@txkisd.net" TargetMode="External"/><Relationship Id="rId273" Type="http://schemas.openxmlformats.org/officeDocument/2006/relationships/hyperlink" Target="mailto:Lauren.Reese@aliefisd.net" TargetMode="External"/><Relationship Id="rId480" Type="http://schemas.openxmlformats.org/officeDocument/2006/relationships/hyperlink" Target="mailto:ken.wimberley@junctionisd.net" TargetMode="External"/><Relationship Id="rId2161" Type="http://schemas.openxmlformats.org/officeDocument/2006/relationships/hyperlink" Target="mailto:jsmith@hisd.com" TargetMode="External"/><Relationship Id="rId3005" Type="http://schemas.openxmlformats.org/officeDocument/2006/relationships/hyperlink" Target="mailto:sarah.croswell@kicharter.org" TargetMode="External"/><Relationship Id="rId3212" Type="http://schemas.openxmlformats.org/officeDocument/2006/relationships/hyperlink" Target="mailto:heidi.lamper@graduationalliance.com" TargetMode="External"/><Relationship Id="rId133" Type="http://schemas.openxmlformats.org/officeDocument/2006/relationships/hyperlink" Target="mailto:rsalais@lufkinisd.org" TargetMode="External"/><Relationship Id="rId340" Type="http://schemas.openxmlformats.org/officeDocument/2006/relationships/hyperlink" Target="mailto:Kowalskyc@lisd.net" TargetMode="External"/><Relationship Id="rId2021" Type="http://schemas.openxmlformats.org/officeDocument/2006/relationships/hyperlink" Target="mailto:mhernandez@weatherfordisd.com" TargetMode="External"/><Relationship Id="rId200" Type="http://schemas.openxmlformats.org/officeDocument/2006/relationships/hyperlink" Target="mailto:jsmith@hisd.com" TargetMode="External"/><Relationship Id="rId2978" Type="http://schemas.openxmlformats.org/officeDocument/2006/relationships/hyperlink" Target="mailto:jsmith@hisd.com" TargetMode="External"/><Relationship Id="rId4193" Type="http://schemas.openxmlformats.org/officeDocument/2006/relationships/hyperlink" Target="mailto:jsmith@hisd.com" TargetMode="External"/><Relationship Id="rId1787" Type="http://schemas.openxmlformats.org/officeDocument/2006/relationships/hyperlink" Target="mailto:cmiles@texanscan.org" TargetMode="External"/><Relationship Id="rId1994" Type="http://schemas.openxmlformats.org/officeDocument/2006/relationships/hyperlink" Target="mailto:aalvarado@tmisd.us" TargetMode="External"/><Relationship Id="rId2838" Type="http://schemas.openxmlformats.org/officeDocument/2006/relationships/hyperlink" Target="mailto:aalvarado@tmisd.us" TargetMode="External"/><Relationship Id="rId79" Type="http://schemas.openxmlformats.org/officeDocument/2006/relationships/hyperlink" Target="mailto:christina.galanis@fwisd.org" TargetMode="External"/><Relationship Id="rId1647" Type="http://schemas.openxmlformats.org/officeDocument/2006/relationships/hyperlink" Target="mailto:ken.wimberley@junctionisd.net" TargetMode="External"/><Relationship Id="rId1854" Type="http://schemas.openxmlformats.org/officeDocument/2006/relationships/hyperlink" Target="mailto:ken.wimberley@junctionisd.net" TargetMode="External"/><Relationship Id="rId2905" Type="http://schemas.openxmlformats.org/officeDocument/2006/relationships/hyperlink" Target="mailto:mhernandez@weatherfordisd.com" TargetMode="External"/><Relationship Id="rId4053" Type="http://schemas.openxmlformats.org/officeDocument/2006/relationships/hyperlink" Target="mailto:rsalais@lufkinisd.org" TargetMode="External"/><Relationship Id="rId4260" Type="http://schemas.openxmlformats.org/officeDocument/2006/relationships/hyperlink" Target="mailto:heidi.lamper@graduationalliance.com" TargetMode="External"/><Relationship Id="rId1507" Type="http://schemas.openxmlformats.org/officeDocument/2006/relationships/hyperlink" Target="mailto:jsmith@hisd.com" TargetMode="External"/><Relationship Id="rId1714" Type="http://schemas.openxmlformats.org/officeDocument/2006/relationships/hyperlink" Target="mailto:Srryan@forneyisd.net" TargetMode="External"/><Relationship Id="rId4120" Type="http://schemas.openxmlformats.org/officeDocument/2006/relationships/hyperlink" Target="mailto:kim.lee@txkisd.net" TargetMode="External"/><Relationship Id="rId1921" Type="http://schemas.openxmlformats.org/officeDocument/2006/relationships/hyperlink" Target="mailto:Srryan@forneyisd.net" TargetMode="External"/><Relationship Id="rId3679" Type="http://schemas.openxmlformats.org/officeDocument/2006/relationships/hyperlink" Target="mailto:kim.lee@txkisd.net" TargetMode="External"/><Relationship Id="rId2488" Type="http://schemas.openxmlformats.org/officeDocument/2006/relationships/hyperlink" Target="mailto:darlagardner@tcah.connectionsacademy.org" TargetMode="External"/><Relationship Id="rId3886" Type="http://schemas.openxmlformats.org/officeDocument/2006/relationships/hyperlink" Target="mailto:jsmith@hisd.com" TargetMode="External"/><Relationship Id="rId1297" Type="http://schemas.openxmlformats.org/officeDocument/2006/relationships/hyperlink" Target="mailto:Lauren.Reese@aliefisd.net" TargetMode="External"/><Relationship Id="rId2695" Type="http://schemas.openxmlformats.org/officeDocument/2006/relationships/hyperlink" Target="mailto:carriewsanguinetti@katyisd.org" TargetMode="External"/><Relationship Id="rId3539" Type="http://schemas.openxmlformats.org/officeDocument/2006/relationships/hyperlink" Target="mailto:jsmith@hisd.com" TargetMode="External"/><Relationship Id="rId3746" Type="http://schemas.openxmlformats.org/officeDocument/2006/relationships/hyperlink" Target="mailto:cmiles@texanscan.org" TargetMode="External"/><Relationship Id="rId3953" Type="http://schemas.openxmlformats.org/officeDocument/2006/relationships/hyperlink" Target="mailto:Kenda.Willingham@Communityisd.org" TargetMode="External"/><Relationship Id="rId667" Type="http://schemas.openxmlformats.org/officeDocument/2006/relationships/hyperlink" Target="mailto:Kenda.Willingham@Communityisd.org" TargetMode="External"/><Relationship Id="rId874" Type="http://schemas.openxmlformats.org/officeDocument/2006/relationships/hyperlink" Target="mailto:carriewsanguinetti@katyisd.org" TargetMode="External"/><Relationship Id="rId2348" Type="http://schemas.openxmlformats.org/officeDocument/2006/relationships/hyperlink" Target="mailto:mhernandez@weatherfordisd.com" TargetMode="External"/><Relationship Id="rId2555" Type="http://schemas.openxmlformats.org/officeDocument/2006/relationships/hyperlink" Target="mailto:cmiles@texanscan.org" TargetMode="External"/><Relationship Id="rId2762" Type="http://schemas.openxmlformats.org/officeDocument/2006/relationships/hyperlink" Target="mailto:awallace@somervilleisd.org" TargetMode="External"/><Relationship Id="rId3606" Type="http://schemas.openxmlformats.org/officeDocument/2006/relationships/hyperlink" Target="mailto:jsmith@hisd.com" TargetMode="External"/><Relationship Id="rId3813" Type="http://schemas.openxmlformats.org/officeDocument/2006/relationships/hyperlink" Target="mailto:jsmith@hisd.com" TargetMode="External"/><Relationship Id="rId527" Type="http://schemas.openxmlformats.org/officeDocument/2006/relationships/hyperlink" Target="mailto:ken.wimberley@junctionisd.net" TargetMode="External"/><Relationship Id="rId734" Type="http://schemas.openxmlformats.org/officeDocument/2006/relationships/hyperlink" Target="mailto:Srryan@forneyisd.net" TargetMode="External"/><Relationship Id="rId941" Type="http://schemas.openxmlformats.org/officeDocument/2006/relationships/hyperlink" Target="mailto:jsmith@hisd.com" TargetMode="External"/><Relationship Id="rId1157" Type="http://schemas.openxmlformats.org/officeDocument/2006/relationships/hyperlink" Target="mailto:aalvarado@tmisd.us" TargetMode="External"/><Relationship Id="rId1364" Type="http://schemas.openxmlformats.org/officeDocument/2006/relationships/hyperlink" Target="mailto:dan.diehl@austin.utexas.edu" TargetMode="External"/><Relationship Id="rId1571" Type="http://schemas.openxmlformats.org/officeDocument/2006/relationships/hyperlink" Target="mailto:dan.diehl@austin.utexas.edu" TargetMode="External"/><Relationship Id="rId2208" Type="http://schemas.openxmlformats.org/officeDocument/2006/relationships/hyperlink" Target="mailto:cmiles@texanscan.org" TargetMode="External"/><Relationship Id="rId2415" Type="http://schemas.openxmlformats.org/officeDocument/2006/relationships/hyperlink" Target="mailto:jsmith@hisd.com" TargetMode="External"/><Relationship Id="rId2622" Type="http://schemas.openxmlformats.org/officeDocument/2006/relationships/hyperlink" Target="mailto:cmiles@texanscan.org" TargetMode="External"/><Relationship Id="rId70" Type="http://schemas.openxmlformats.org/officeDocument/2006/relationships/hyperlink" Target="mailto:rtarpley@azleisd.net" TargetMode="External"/><Relationship Id="rId801" Type="http://schemas.openxmlformats.org/officeDocument/2006/relationships/hyperlink" Target="mailto:christina.galanis@fwisd.org" TargetMode="External"/><Relationship Id="rId1017" Type="http://schemas.openxmlformats.org/officeDocument/2006/relationships/hyperlink" Target="mailto:heidi.lamper@graduationalliance.com" TargetMode="External"/><Relationship Id="rId1224" Type="http://schemas.openxmlformats.org/officeDocument/2006/relationships/hyperlink" Target="mailto:desiree.weiche@gcisd.net" TargetMode="External"/><Relationship Id="rId1431" Type="http://schemas.openxmlformats.org/officeDocument/2006/relationships/hyperlink" Target="mailto:darlagardner@tcah.connectionsacademy.org" TargetMode="External"/><Relationship Id="rId4587" Type="http://schemas.openxmlformats.org/officeDocument/2006/relationships/hyperlink" Target="mailto:aalvarado@tmisd.us" TargetMode="External"/><Relationship Id="rId4794" Type="http://schemas.openxmlformats.org/officeDocument/2006/relationships/hyperlink" Target="mailto:Kowalskyc@lisd.net" TargetMode="External"/><Relationship Id="rId3189" Type="http://schemas.openxmlformats.org/officeDocument/2006/relationships/hyperlink" Target="mailto:christina.galanis@fwisd.org" TargetMode="External"/><Relationship Id="rId3396" Type="http://schemas.openxmlformats.org/officeDocument/2006/relationships/hyperlink" Target="mailto:aalvarado@tmisd.us" TargetMode="External"/><Relationship Id="rId4447" Type="http://schemas.openxmlformats.org/officeDocument/2006/relationships/hyperlink" Target="mailto:peeplesc@fruitvaleisd.com" TargetMode="External"/><Relationship Id="rId4654" Type="http://schemas.openxmlformats.org/officeDocument/2006/relationships/hyperlink" Target="mailto:klane@ccisd.net" TargetMode="External"/><Relationship Id="rId3049" Type="http://schemas.openxmlformats.org/officeDocument/2006/relationships/hyperlink" Target="mailto:christina.galanis@fwisd.org" TargetMode="External"/><Relationship Id="rId3256" Type="http://schemas.openxmlformats.org/officeDocument/2006/relationships/hyperlink" Target="mailto:kim.lee@txkisd.net" TargetMode="External"/><Relationship Id="rId3463" Type="http://schemas.openxmlformats.org/officeDocument/2006/relationships/hyperlink" Target="mailto:peeplesc@fruitvaleisd.com" TargetMode="External"/><Relationship Id="rId4307" Type="http://schemas.openxmlformats.org/officeDocument/2006/relationships/hyperlink" Target="mailto:jsmith@hisd.com" TargetMode="External"/><Relationship Id="rId177" Type="http://schemas.openxmlformats.org/officeDocument/2006/relationships/hyperlink" Target="mailto:christina.galanis@fwisd.org" TargetMode="External"/><Relationship Id="rId384" Type="http://schemas.openxmlformats.org/officeDocument/2006/relationships/hyperlink" Target="mailto:jsmith@hisd.com" TargetMode="External"/><Relationship Id="rId591" Type="http://schemas.openxmlformats.org/officeDocument/2006/relationships/hyperlink" Target="mailto:Lauren.Reese@aliefisd.net" TargetMode="External"/><Relationship Id="rId2065" Type="http://schemas.openxmlformats.org/officeDocument/2006/relationships/hyperlink" Target="mailto:jsmith@hisd.com" TargetMode="External"/><Relationship Id="rId2272" Type="http://schemas.openxmlformats.org/officeDocument/2006/relationships/hyperlink" Target="mailto:jsmith@hisd.com" TargetMode="External"/><Relationship Id="rId3116" Type="http://schemas.openxmlformats.org/officeDocument/2006/relationships/hyperlink" Target="mailto:ken.wimberley@junctionisd.net" TargetMode="External"/><Relationship Id="rId3670" Type="http://schemas.openxmlformats.org/officeDocument/2006/relationships/hyperlink" Target="mailto:Andaniel@garlandisd.net" TargetMode="External"/><Relationship Id="rId4514" Type="http://schemas.openxmlformats.org/officeDocument/2006/relationships/hyperlink" Target="mailto:christina.galanis@fwisd.org" TargetMode="External"/><Relationship Id="rId4721" Type="http://schemas.openxmlformats.org/officeDocument/2006/relationships/hyperlink" Target="mailto:awallace@somervilleisd.org" TargetMode="External"/><Relationship Id="rId244" Type="http://schemas.openxmlformats.org/officeDocument/2006/relationships/hyperlink" Target="mailto:dan.diehl@austin.utexas.edu" TargetMode="External"/><Relationship Id="rId1081" Type="http://schemas.openxmlformats.org/officeDocument/2006/relationships/hyperlink" Target="mailto:rcanales@misdtx.net" TargetMode="External"/><Relationship Id="rId3323" Type="http://schemas.openxmlformats.org/officeDocument/2006/relationships/hyperlink" Target="mailto:ken.wimberley@junctionisd.net" TargetMode="External"/><Relationship Id="rId3530" Type="http://schemas.openxmlformats.org/officeDocument/2006/relationships/hyperlink" Target="mailto:ken.wimberley@junctionisd.net" TargetMode="External"/><Relationship Id="rId451" Type="http://schemas.openxmlformats.org/officeDocument/2006/relationships/hyperlink" Target="mailto:Lauren.Reese@aliefisd.net" TargetMode="External"/><Relationship Id="rId2132" Type="http://schemas.openxmlformats.org/officeDocument/2006/relationships/hyperlink" Target="mailto:heidi.lamper@graduationalliance.com" TargetMode="External"/><Relationship Id="rId104" Type="http://schemas.openxmlformats.org/officeDocument/2006/relationships/hyperlink" Target="mailto:jsmith@hisd.com" TargetMode="External"/><Relationship Id="rId311" Type="http://schemas.openxmlformats.org/officeDocument/2006/relationships/hyperlink" Target="mailto:kim.lee@txkisd.net" TargetMode="External"/><Relationship Id="rId1898" Type="http://schemas.openxmlformats.org/officeDocument/2006/relationships/hyperlink" Target="mailto:sarah.croswell@kicharter.org" TargetMode="External"/><Relationship Id="rId2949" Type="http://schemas.openxmlformats.org/officeDocument/2006/relationships/hyperlink" Target="mailto:heidi.lamper@graduationalliance.com" TargetMode="External"/><Relationship Id="rId4097" Type="http://schemas.openxmlformats.org/officeDocument/2006/relationships/hyperlink" Target="mailto:ken.wimberley@junctionisd.net" TargetMode="External"/><Relationship Id="rId1758" Type="http://schemas.openxmlformats.org/officeDocument/2006/relationships/hyperlink" Target="mailto:ken.wimberley@junctionisd.net" TargetMode="External"/><Relationship Id="rId2809" Type="http://schemas.openxmlformats.org/officeDocument/2006/relationships/hyperlink" Target="mailto:reel.summer@gmail.com" TargetMode="External"/><Relationship Id="rId4164" Type="http://schemas.openxmlformats.org/officeDocument/2006/relationships/hyperlink" Target="mailto:heidi.lamper@graduationalliance.com" TargetMode="External"/><Relationship Id="rId4371" Type="http://schemas.openxmlformats.org/officeDocument/2006/relationships/hyperlink" Target="mailto:aalvarado@tmisd.us" TargetMode="External"/><Relationship Id="rId1965" Type="http://schemas.openxmlformats.org/officeDocument/2006/relationships/hyperlink" Target="mailto:aalvarado@tmisd.us" TargetMode="External"/><Relationship Id="rId3180" Type="http://schemas.openxmlformats.org/officeDocument/2006/relationships/hyperlink" Target="mailto:cmiles@texanscan.org" TargetMode="External"/><Relationship Id="rId4024" Type="http://schemas.openxmlformats.org/officeDocument/2006/relationships/hyperlink" Target="mailto:aalvarado@tmisd.us" TargetMode="External"/><Relationship Id="rId4231" Type="http://schemas.openxmlformats.org/officeDocument/2006/relationships/hyperlink" Target="mailto:ken.wimberley@junctionisd.net" TargetMode="External"/><Relationship Id="rId1618" Type="http://schemas.openxmlformats.org/officeDocument/2006/relationships/hyperlink" Target="mailto:jsmith@hisd.com" TargetMode="External"/><Relationship Id="rId1825" Type="http://schemas.openxmlformats.org/officeDocument/2006/relationships/hyperlink" Target="mailto:sarah.croswell@kicharter.org" TargetMode="External"/><Relationship Id="rId3040" Type="http://schemas.openxmlformats.org/officeDocument/2006/relationships/hyperlink" Target="mailto:lferrerra@responsiveedtx.com" TargetMode="External"/><Relationship Id="rId3997" Type="http://schemas.openxmlformats.org/officeDocument/2006/relationships/hyperlink" Target="mailto:Srryan@forneyisd.net" TargetMode="External"/><Relationship Id="rId2599" Type="http://schemas.openxmlformats.org/officeDocument/2006/relationships/hyperlink" Target="mailto:sdeckard1@kleinisd.net" TargetMode="External"/><Relationship Id="rId3857" Type="http://schemas.openxmlformats.org/officeDocument/2006/relationships/hyperlink" Target="mailto:jsmith@hisd.com" TargetMode="External"/><Relationship Id="rId778" Type="http://schemas.openxmlformats.org/officeDocument/2006/relationships/hyperlink" Target="mailto:aalvarado@tmisd.us" TargetMode="External"/><Relationship Id="rId985" Type="http://schemas.openxmlformats.org/officeDocument/2006/relationships/hyperlink" Target="mailto:dayna.swain@excelcenterhighschool.org" TargetMode="External"/><Relationship Id="rId2459" Type="http://schemas.openxmlformats.org/officeDocument/2006/relationships/hyperlink" Target="mailto:carriewsanguinetti@katyisd.org" TargetMode="External"/><Relationship Id="rId2666" Type="http://schemas.openxmlformats.org/officeDocument/2006/relationships/hyperlink" Target="mailto:christina.galanis@fwisd.org" TargetMode="External"/><Relationship Id="rId2873" Type="http://schemas.openxmlformats.org/officeDocument/2006/relationships/hyperlink" Target="mailto:carriewsanguinetti@katyisd.org" TargetMode="External"/><Relationship Id="rId3717" Type="http://schemas.openxmlformats.org/officeDocument/2006/relationships/hyperlink" Target="mailto:desiree.weiche@gcisd.net" TargetMode="External"/><Relationship Id="rId3924" Type="http://schemas.openxmlformats.org/officeDocument/2006/relationships/hyperlink" Target="mailto:sarah.croswell@kicharter.org" TargetMode="External"/><Relationship Id="rId638" Type="http://schemas.openxmlformats.org/officeDocument/2006/relationships/hyperlink" Target="mailto:Kowalskyc@lisd.net" TargetMode="External"/><Relationship Id="rId845" Type="http://schemas.openxmlformats.org/officeDocument/2006/relationships/hyperlink" Target="mailto:rcanales@misdtx.net" TargetMode="External"/><Relationship Id="rId1268" Type="http://schemas.openxmlformats.org/officeDocument/2006/relationships/hyperlink" Target="mailto:Lauren.Reese@aliefisd.net" TargetMode="External"/><Relationship Id="rId1475" Type="http://schemas.openxmlformats.org/officeDocument/2006/relationships/hyperlink" Target="mailto:mhernandez@weatherfordisd.com" TargetMode="External"/><Relationship Id="rId1682" Type="http://schemas.openxmlformats.org/officeDocument/2006/relationships/hyperlink" Target="mailto:aalvarado@tmisd.us" TargetMode="External"/><Relationship Id="rId2319" Type="http://schemas.openxmlformats.org/officeDocument/2006/relationships/hyperlink" Target="mailto:jsmith@hisd.com" TargetMode="External"/><Relationship Id="rId2526" Type="http://schemas.openxmlformats.org/officeDocument/2006/relationships/hyperlink" Target="mailto:sdeckard1@kleinisd.net" TargetMode="External"/><Relationship Id="rId2733" Type="http://schemas.openxmlformats.org/officeDocument/2006/relationships/hyperlink" Target="mailto:jsmith@hisd.com" TargetMode="External"/><Relationship Id="rId705" Type="http://schemas.openxmlformats.org/officeDocument/2006/relationships/hyperlink" Target="mailto:sarah.croswell@kicharter.org" TargetMode="External"/><Relationship Id="rId1128" Type="http://schemas.openxmlformats.org/officeDocument/2006/relationships/hyperlink" Target="mailto:peeplesc@fruitvaleisd.com" TargetMode="External"/><Relationship Id="rId1335" Type="http://schemas.openxmlformats.org/officeDocument/2006/relationships/hyperlink" Target="mailto:fritzieodom@hebisd.edu" TargetMode="External"/><Relationship Id="rId1542" Type="http://schemas.openxmlformats.org/officeDocument/2006/relationships/hyperlink" Target="mailto:sarah.croswell@kicharter.org" TargetMode="External"/><Relationship Id="rId2940" Type="http://schemas.openxmlformats.org/officeDocument/2006/relationships/hyperlink" Target="mailto:sdeckard1@kleinisd.net" TargetMode="External"/><Relationship Id="rId4698" Type="http://schemas.openxmlformats.org/officeDocument/2006/relationships/hyperlink" Target="mailto:darlagardner@tcah.connectionsacademy.org" TargetMode="External"/><Relationship Id="rId912" Type="http://schemas.openxmlformats.org/officeDocument/2006/relationships/hyperlink" Target="mailto:aalvarado@tmisd.us" TargetMode="External"/><Relationship Id="rId2800" Type="http://schemas.openxmlformats.org/officeDocument/2006/relationships/hyperlink" Target="mailto:Lauren.Reese@aliefisd.net" TargetMode="External"/><Relationship Id="rId41" Type="http://schemas.openxmlformats.org/officeDocument/2006/relationships/hyperlink" Target="mailto:mhard@ems-isd.net" TargetMode="External"/><Relationship Id="rId1402" Type="http://schemas.openxmlformats.org/officeDocument/2006/relationships/hyperlink" Target="mailto:jsmith@hisd.com" TargetMode="External"/><Relationship Id="rId4558" Type="http://schemas.openxmlformats.org/officeDocument/2006/relationships/hyperlink" Target="mailto:sdeckard1@kleinisd.net" TargetMode="External"/><Relationship Id="rId4765" Type="http://schemas.openxmlformats.org/officeDocument/2006/relationships/hyperlink" Target="mailto:jsmith@hisd.com" TargetMode="External"/><Relationship Id="rId288" Type="http://schemas.openxmlformats.org/officeDocument/2006/relationships/hyperlink" Target="mailto:jsmith@hisd.com" TargetMode="External"/><Relationship Id="rId3367" Type="http://schemas.openxmlformats.org/officeDocument/2006/relationships/hyperlink" Target="mailto:jsmith@hisd.com" TargetMode="External"/><Relationship Id="rId3574" Type="http://schemas.openxmlformats.org/officeDocument/2006/relationships/hyperlink" Target="mailto:jsmith@hisd.com" TargetMode="External"/><Relationship Id="rId3781" Type="http://schemas.openxmlformats.org/officeDocument/2006/relationships/hyperlink" Target="mailto:sarah.croswell@kicharter.org" TargetMode="External"/><Relationship Id="rId4418" Type="http://schemas.openxmlformats.org/officeDocument/2006/relationships/hyperlink" Target="mailto:kim.lee@txkisd.net" TargetMode="External"/><Relationship Id="rId4625" Type="http://schemas.openxmlformats.org/officeDocument/2006/relationships/hyperlink" Target="mailto:heidi.lamper@graduationalliance.com" TargetMode="External"/><Relationship Id="rId495" Type="http://schemas.openxmlformats.org/officeDocument/2006/relationships/hyperlink" Target="mailto:Lauren.Reese@aliefisd.net" TargetMode="External"/><Relationship Id="rId2176" Type="http://schemas.openxmlformats.org/officeDocument/2006/relationships/hyperlink" Target="mailto:darlagardner@tcah.connectionsacademy.org" TargetMode="External"/><Relationship Id="rId2383" Type="http://schemas.openxmlformats.org/officeDocument/2006/relationships/hyperlink" Target="mailto:ken.wimberley@junctionisd.net" TargetMode="External"/><Relationship Id="rId2590" Type="http://schemas.openxmlformats.org/officeDocument/2006/relationships/hyperlink" Target="mailto:jsmith@hisd.com" TargetMode="External"/><Relationship Id="rId3227" Type="http://schemas.openxmlformats.org/officeDocument/2006/relationships/hyperlink" Target="mailto:tyesha.lowe@chisd.net" TargetMode="External"/><Relationship Id="rId3434" Type="http://schemas.openxmlformats.org/officeDocument/2006/relationships/hyperlink" Target="mailto:kim.lee@txkisd.net" TargetMode="External"/><Relationship Id="rId3641" Type="http://schemas.openxmlformats.org/officeDocument/2006/relationships/hyperlink" Target="mailto:aalvarado@tmisd.us" TargetMode="External"/><Relationship Id="rId148" Type="http://schemas.openxmlformats.org/officeDocument/2006/relationships/hyperlink" Target="mailto:dayna.swain@excelcenterhighschool.org" TargetMode="External"/><Relationship Id="rId355" Type="http://schemas.openxmlformats.org/officeDocument/2006/relationships/hyperlink" Target="mailto:jsmith@hisd.com" TargetMode="External"/><Relationship Id="rId562" Type="http://schemas.openxmlformats.org/officeDocument/2006/relationships/hyperlink" Target="mailto:ken.wimberley@junctionisd.net" TargetMode="External"/><Relationship Id="rId1192" Type="http://schemas.openxmlformats.org/officeDocument/2006/relationships/hyperlink" Target="mailto:jsmith@hisd.com" TargetMode="External"/><Relationship Id="rId2036" Type="http://schemas.openxmlformats.org/officeDocument/2006/relationships/hyperlink" Target="mailto:aalvarado@tmisd.us" TargetMode="External"/><Relationship Id="rId2243" Type="http://schemas.openxmlformats.org/officeDocument/2006/relationships/hyperlink" Target="mailto:kim.lee@txkisd.net" TargetMode="External"/><Relationship Id="rId2450" Type="http://schemas.openxmlformats.org/officeDocument/2006/relationships/hyperlink" Target="mailto:veronica.ruiz@austin.utexas.edu" TargetMode="External"/><Relationship Id="rId3501" Type="http://schemas.openxmlformats.org/officeDocument/2006/relationships/hyperlink" Target="mailto:jforrest@pasadaisd.org" TargetMode="External"/><Relationship Id="rId215" Type="http://schemas.openxmlformats.org/officeDocument/2006/relationships/hyperlink" Target="mailto:sarah.croswell@kicharter.org" TargetMode="External"/><Relationship Id="rId422" Type="http://schemas.openxmlformats.org/officeDocument/2006/relationships/hyperlink" Target="mailto:jsmith@hisd.com" TargetMode="External"/><Relationship Id="rId1052" Type="http://schemas.openxmlformats.org/officeDocument/2006/relationships/hyperlink" Target="mailto:sarah.croswell@kicharter.org" TargetMode="External"/><Relationship Id="rId2103" Type="http://schemas.openxmlformats.org/officeDocument/2006/relationships/hyperlink" Target="mailto:ken.wimberley@junctionisd.net" TargetMode="External"/><Relationship Id="rId2310" Type="http://schemas.openxmlformats.org/officeDocument/2006/relationships/hyperlink" Target="mailto:darlagardner@tcah.connectionsacademy.org" TargetMode="External"/><Relationship Id="rId4068" Type="http://schemas.openxmlformats.org/officeDocument/2006/relationships/hyperlink" Target="mailto:kim.lee@txkisd.net" TargetMode="External"/><Relationship Id="rId4275" Type="http://schemas.openxmlformats.org/officeDocument/2006/relationships/hyperlink" Target="mailto:jsmith@hisd.com" TargetMode="External"/><Relationship Id="rId4482" Type="http://schemas.openxmlformats.org/officeDocument/2006/relationships/hyperlink" Target="mailto:awallace@somervilleisd.org" TargetMode="External"/><Relationship Id="rId1869" Type="http://schemas.openxmlformats.org/officeDocument/2006/relationships/hyperlink" Target="mailto:sarah.croswell@kicharter.org" TargetMode="External"/><Relationship Id="rId3084" Type="http://schemas.openxmlformats.org/officeDocument/2006/relationships/hyperlink" Target="mailto:rcanales@misdtx.net" TargetMode="External"/><Relationship Id="rId3291" Type="http://schemas.openxmlformats.org/officeDocument/2006/relationships/hyperlink" Target="mailto:desiree.weiche@gcisd.net" TargetMode="External"/><Relationship Id="rId4135" Type="http://schemas.openxmlformats.org/officeDocument/2006/relationships/hyperlink" Target="mailto:jsmith@hisd.com" TargetMode="External"/><Relationship Id="rId1729" Type="http://schemas.openxmlformats.org/officeDocument/2006/relationships/hyperlink" Target="mailto:jsmith@hisd.com" TargetMode="External"/><Relationship Id="rId1936" Type="http://schemas.openxmlformats.org/officeDocument/2006/relationships/hyperlink" Target="mailto:jsmith@hisd.com" TargetMode="External"/><Relationship Id="rId4342" Type="http://schemas.openxmlformats.org/officeDocument/2006/relationships/hyperlink" Target="mailto:Kenda.Willingham@Communityisd.org" TargetMode="External"/><Relationship Id="rId3151" Type="http://schemas.openxmlformats.org/officeDocument/2006/relationships/hyperlink" Target="mailto:desiree.weiche@gcisd.net" TargetMode="External"/><Relationship Id="rId4202" Type="http://schemas.openxmlformats.org/officeDocument/2006/relationships/hyperlink" Target="mailto:sarah.croswell@kicharter.org" TargetMode="External"/><Relationship Id="rId3011" Type="http://schemas.openxmlformats.org/officeDocument/2006/relationships/hyperlink" Target="mailto:sarah.croswell@kicharter.org" TargetMode="External"/><Relationship Id="rId3968" Type="http://schemas.openxmlformats.org/officeDocument/2006/relationships/hyperlink" Target="mailto:carriewsanguinetti@katyisd.org" TargetMode="External"/><Relationship Id="rId5" Type="http://schemas.openxmlformats.org/officeDocument/2006/relationships/hyperlink" Target="mailto:kim.lee@txkisd.net" TargetMode="External"/><Relationship Id="rId889" Type="http://schemas.openxmlformats.org/officeDocument/2006/relationships/hyperlink" Target="mailto:Kowalskyc@lisd.net" TargetMode="External"/><Relationship Id="rId2777" Type="http://schemas.openxmlformats.org/officeDocument/2006/relationships/hyperlink" Target="mailto:mhernandez@weatherfordisd.com" TargetMode="External"/><Relationship Id="rId749" Type="http://schemas.openxmlformats.org/officeDocument/2006/relationships/hyperlink" Target="mailto:ken.wimberley@junctionisd.net" TargetMode="External"/><Relationship Id="rId1379" Type="http://schemas.openxmlformats.org/officeDocument/2006/relationships/hyperlink" Target="mailto:veronica.ruiz@austin.utexas.edu" TargetMode="External"/><Relationship Id="rId1586" Type="http://schemas.openxmlformats.org/officeDocument/2006/relationships/hyperlink" Target="mailto:heidi.lamper@graduationalliance.com" TargetMode="External"/><Relationship Id="rId2984" Type="http://schemas.openxmlformats.org/officeDocument/2006/relationships/hyperlink" Target="mailto:aalvarado@tmisd.us" TargetMode="External"/><Relationship Id="rId3828" Type="http://schemas.openxmlformats.org/officeDocument/2006/relationships/hyperlink" Target="mailto:heidi.lamper@graduationalliance.com" TargetMode="External"/><Relationship Id="rId609" Type="http://schemas.openxmlformats.org/officeDocument/2006/relationships/hyperlink" Target="mailto:christina.galanis@fwisd.org" TargetMode="External"/><Relationship Id="rId956" Type="http://schemas.openxmlformats.org/officeDocument/2006/relationships/hyperlink" Target="mailto:jsmith@hisd.com" TargetMode="External"/><Relationship Id="rId1239" Type="http://schemas.openxmlformats.org/officeDocument/2006/relationships/hyperlink" Target="mailto:ken.wimberley@junctionisd.net" TargetMode="External"/><Relationship Id="rId1793" Type="http://schemas.openxmlformats.org/officeDocument/2006/relationships/hyperlink" Target="mailto:aalvarado@tmisd.us" TargetMode="External"/><Relationship Id="rId2637" Type="http://schemas.openxmlformats.org/officeDocument/2006/relationships/hyperlink" Target="mailto:principal@wostudent.net" TargetMode="External"/><Relationship Id="rId2844" Type="http://schemas.openxmlformats.org/officeDocument/2006/relationships/hyperlink" Target="mailto:principal@wostudent.net" TargetMode="External"/><Relationship Id="rId85" Type="http://schemas.openxmlformats.org/officeDocument/2006/relationships/hyperlink" Target="mailto:desiree.weiche@gcisd.net" TargetMode="External"/><Relationship Id="rId816" Type="http://schemas.openxmlformats.org/officeDocument/2006/relationships/hyperlink" Target="mailto:jsmith@hisd.com" TargetMode="External"/><Relationship Id="rId1446" Type="http://schemas.openxmlformats.org/officeDocument/2006/relationships/hyperlink" Target="mailto:sdeckard1@kleinisd.net" TargetMode="External"/><Relationship Id="rId1653" Type="http://schemas.openxmlformats.org/officeDocument/2006/relationships/hyperlink" Target="mailto:sdeckard1@kleinisd.net" TargetMode="External"/><Relationship Id="rId1860" Type="http://schemas.openxmlformats.org/officeDocument/2006/relationships/hyperlink" Target="mailto:Srryan@forneyisd.net" TargetMode="External"/><Relationship Id="rId2704" Type="http://schemas.openxmlformats.org/officeDocument/2006/relationships/hyperlink" Target="mailto:Lauren.Reese@aliefisd.net" TargetMode="External"/><Relationship Id="rId2911" Type="http://schemas.openxmlformats.org/officeDocument/2006/relationships/hyperlink" Target="mailto:heidi.lamper@graduationalliance.com" TargetMode="External"/><Relationship Id="rId1306" Type="http://schemas.openxmlformats.org/officeDocument/2006/relationships/hyperlink" Target="mailto:klane@ccisd.net" TargetMode="External"/><Relationship Id="rId1513" Type="http://schemas.openxmlformats.org/officeDocument/2006/relationships/hyperlink" Target="mailto:jsmith@hisd.com" TargetMode="External"/><Relationship Id="rId1720" Type="http://schemas.openxmlformats.org/officeDocument/2006/relationships/hyperlink" Target="mailto:christina.galanis@fwisd.org" TargetMode="External"/><Relationship Id="rId4669" Type="http://schemas.openxmlformats.org/officeDocument/2006/relationships/hyperlink" Target="mailto:desiree.weiche@gcisd.net" TargetMode="External"/><Relationship Id="rId12" Type="http://schemas.openxmlformats.org/officeDocument/2006/relationships/hyperlink" Target="mailto:ken.wimberley@junctionisd.net" TargetMode="External"/><Relationship Id="rId3478" Type="http://schemas.openxmlformats.org/officeDocument/2006/relationships/hyperlink" Target="mailto:jsmith@hisd.com" TargetMode="External"/><Relationship Id="rId3685" Type="http://schemas.openxmlformats.org/officeDocument/2006/relationships/hyperlink" Target="mailto:aalvarado@tmisd.us" TargetMode="External"/><Relationship Id="rId3892" Type="http://schemas.openxmlformats.org/officeDocument/2006/relationships/hyperlink" Target="mailto:darlagardner@tcah.connectionsacademy.org" TargetMode="External"/><Relationship Id="rId4529" Type="http://schemas.openxmlformats.org/officeDocument/2006/relationships/hyperlink" Target="mailto:jsmith@hisd.com" TargetMode="External"/><Relationship Id="rId4736" Type="http://schemas.openxmlformats.org/officeDocument/2006/relationships/hyperlink" Target="mailto:mhernandez@weatherfordisd.com" TargetMode="External"/><Relationship Id="rId399" Type="http://schemas.openxmlformats.org/officeDocument/2006/relationships/hyperlink" Target="mailto:Lauren.Reese@aliefisd.net" TargetMode="External"/><Relationship Id="rId2287" Type="http://schemas.openxmlformats.org/officeDocument/2006/relationships/hyperlink" Target="mailto:kim.lee@txkisd.net" TargetMode="External"/><Relationship Id="rId2494" Type="http://schemas.openxmlformats.org/officeDocument/2006/relationships/hyperlink" Target="mailto:Kowalskyc@lisd.net" TargetMode="External"/><Relationship Id="rId3338" Type="http://schemas.openxmlformats.org/officeDocument/2006/relationships/hyperlink" Target="mailto:heidi.lamper@graduationalliance.com" TargetMode="External"/><Relationship Id="rId3545" Type="http://schemas.openxmlformats.org/officeDocument/2006/relationships/hyperlink" Target="mailto:kim.lee@txkisd.net" TargetMode="External"/><Relationship Id="rId3752" Type="http://schemas.openxmlformats.org/officeDocument/2006/relationships/hyperlink" Target="mailto:dan.diehl@austin.utexas.edu" TargetMode="External"/><Relationship Id="rId259" Type="http://schemas.openxmlformats.org/officeDocument/2006/relationships/hyperlink" Target="mailto:ken.wimberley@junctionisd.net" TargetMode="External"/><Relationship Id="rId466" Type="http://schemas.openxmlformats.org/officeDocument/2006/relationships/hyperlink" Target="mailto:carriewsanguinetti@katyisd.org" TargetMode="External"/><Relationship Id="rId673" Type="http://schemas.openxmlformats.org/officeDocument/2006/relationships/hyperlink" Target="mailto:desiree.weiche@gcisd.net" TargetMode="External"/><Relationship Id="rId880" Type="http://schemas.openxmlformats.org/officeDocument/2006/relationships/hyperlink" Target="mailto:principal@wostudent.net" TargetMode="External"/><Relationship Id="rId1096" Type="http://schemas.openxmlformats.org/officeDocument/2006/relationships/hyperlink" Target="mailto:Lauren.Reese@aliefisd.net" TargetMode="External"/><Relationship Id="rId2147" Type="http://schemas.openxmlformats.org/officeDocument/2006/relationships/hyperlink" Target="mailto:desiree.weiche@gcisd.net" TargetMode="External"/><Relationship Id="rId2354" Type="http://schemas.openxmlformats.org/officeDocument/2006/relationships/hyperlink" Target="mailto:Kenda.Willingham@Communityisd.org" TargetMode="External"/><Relationship Id="rId2561" Type="http://schemas.openxmlformats.org/officeDocument/2006/relationships/hyperlink" Target="mailto:Lauren.Reese@aliefisd.net" TargetMode="External"/><Relationship Id="rId3405" Type="http://schemas.openxmlformats.org/officeDocument/2006/relationships/hyperlink" Target="mailto:Andaniel@garlandisd.net" TargetMode="External"/><Relationship Id="rId4803" Type="http://schemas.openxmlformats.org/officeDocument/2006/relationships/hyperlink" Target="mailto:svalencia@por-vida.org" TargetMode="External"/><Relationship Id="rId119" Type="http://schemas.openxmlformats.org/officeDocument/2006/relationships/hyperlink" Target="mailto:ken.wimberley@junctionisd.net" TargetMode="External"/><Relationship Id="rId326" Type="http://schemas.openxmlformats.org/officeDocument/2006/relationships/hyperlink" Target="mailto:Lauren.Reese@aliefisd.net" TargetMode="External"/><Relationship Id="rId533" Type="http://schemas.openxmlformats.org/officeDocument/2006/relationships/hyperlink" Target="mailto:kim.lee@txkisd.net" TargetMode="External"/><Relationship Id="rId1163" Type="http://schemas.openxmlformats.org/officeDocument/2006/relationships/hyperlink" Target="mailto:jsmith@hisd.com" TargetMode="External"/><Relationship Id="rId1370" Type="http://schemas.openxmlformats.org/officeDocument/2006/relationships/hyperlink" Target="mailto:mhernandez@weatherfordisd.com" TargetMode="External"/><Relationship Id="rId2007" Type="http://schemas.openxmlformats.org/officeDocument/2006/relationships/hyperlink" Target="mailto:aalvarado@tmisd.us" TargetMode="External"/><Relationship Id="rId2214" Type="http://schemas.openxmlformats.org/officeDocument/2006/relationships/hyperlink" Target="mailto:aalvarado@tmisd.us" TargetMode="External"/><Relationship Id="rId3612" Type="http://schemas.openxmlformats.org/officeDocument/2006/relationships/hyperlink" Target="mailto:jsmith@hisd.com" TargetMode="External"/><Relationship Id="rId740" Type="http://schemas.openxmlformats.org/officeDocument/2006/relationships/hyperlink" Target="mailto:jsmith@hisd.com" TargetMode="External"/><Relationship Id="rId1023" Type="http://schemas.openxmlformats.org/officeDocument/2006/relationships/hyperlink" Target="mailto:darlagardner@tcah.connectionsacademy.org" TargetMode="External"/><Relationship Id="rId2421" Type="http://schemas.openxmlformats.org/officeDocument/2006/relationships/hyperlink" Target="mailto:darlagardner@tcah.connectionsacademy.org" TargetMode="External"/><Relationship Id="rId4179" Type="http://schemas.openxmlformats.org/officeDocument/2006/relationships/hyperlink" Target="mailto:aalvarado@tmisd.us" TargetMode="External"/><Relationship Id="rId600" Type="http://schemas.openxmlformats.org/officeDocument/2006/relationships/hyperlink" Target="mailto:heidi.lamper@graduationalliance.com" TargetMode="External"/><Relationship Id="rId1230" Type="http://schemas.openxmlformats.org/officeDocument/2006/relationships/hyperlink" Target="mailto:ken.wimberley@junctionisd.net" TargetMode="External"/><Relationship Id="rId4386" Type="http://schemas.openxmlformats.org/officeDocument/2006/relationships/hyperlink" Target="mailto:Srryan@forneyisd.net" TargetMode="External"/><Relationship Id="rId4593" Type="http://schemas.openxmlformats.org/officeDocument/2006/relationships/hyperlink" Target="mailto:veronica.ruiz@austin.utexas.edu" TargetMode="External"/><Relationship Id="rId3195" Type="http://schemas.openxmlformats.org/officeDocument/2006/relationships/hyperlink" Target="mailto:reel.summer@gmail.com" TargetMode="External"/><Relationship Id="rId4039" Type="http://schemas.openxmlformats.org/officeDocument/2006/relationships/hyperlink" Target="mailto:sarah.croswell@kicharter.org" TargetMode="External"/><Relationship Id="rId4246" Type="http://schemas.openxmlformats.org/officeDocument/2006/relationships/hyperlink" Target="mailto:sdeckard1@kleinisd.net" TargetMode="External"/><Relationship Id="rId4453" Type="http://schemas.openxmlformats.org/officeDocument/2006/relationships/hyperlink" Target="mailto:jsmith@hisd.com" TargetMode="External"/><Relationship Id="rId4660" Type="http://schemas.openxmlformats.org/officeDocument/2006/relationships/hyperlink" Target="mailto:Srryan@forneyisd.net" TargetMode="External"/><Relationship Id="rId3055" Type="http://schemas.openxmlformats.org/officeDocument/2006/relationships/hyperlink" Target="mailto:jsmith@hisd.com" TargetMode="External"/><Relationship Id="rId3262" Type="http://schemas.openxmlformats.org/officeDocument/2006/relationships/hyperlink" Target="mailto:carriewsanguinetti@katyisd.org" TargetMode="External"/><Relationship Id="rId4106" Type="http://schemas.openxmlformats.org/officeDocument/2006/relationships/hyperlink" Target="mailto:jsmith@hisd.com" TargetMode="External"/><Relationship Id="rId4313" Type="http://schemas.openxmlformats.org/officeDocument/2006/relationships/hyperlink" Target="mailto:kim.lee@txkisd.net" TargetMode="External"/><Relationship Id="rId4520" Type="http://schemas.openxmlformats.org/officeDocument/2006/relationships/hyperlink" Target="mailto:desiree.weiche@gcisd.net" TargetMode="External"/><Relationship Id="rId183" Type="http://schemas.openxmlformats.org/officeDocument/2006/relationships/hyperlink" Target="mailto:desiree.weiche@gcisd.net" TargetMode="External"/><Relationship Id="rId390" Type="http://schemas.openxmlformats.org/officeDocument/2006/relationships/hyperlink" Target="mailto:Kowalskyc@lisd.net" TargetMode="External"/><Relationship Id="rId1907" Type="http://schemas.openxmlformats.org/officeDocument/2006/relationships/hyperlink" Target="mailto:aalvarado@tmisd.us" TargetMode="External"/><Relationship Id="rId2071" Type="http://schemas.openxmlformats.org/officeDocument/2006/relationships/hyperlink" Target="mailto:ken.wimberley@junctionisd.net" TargetMode="External"/><Relationship Id="rId3122" Type="http://schemas.openxmlformats.org/officeDocument/2006/relationships/hyperlink" Target="mailto:ken.wimberley@junctionisd.net" TargetMode="External"/><Relationship Id="rId250" Type="http://schemas.openxmlformats.org/officeDocument/2006/relationships/hyperlink" Target="mailto:mhernandez@weatherfordisd.com" TargetMode="External"/><Relationship Id="rId110" Type="http://schemas.openxmlformats.org/officeDocument/2006/relationships/hyperlink" Target="mailto:jsmith@hisd.com" TargetMode="External"/><Relationship Id="rId2888" Type="http://schemas.openxmlformats.org/officeDocument/2006/relationships/hyperlink" Target="mailto:veronica.ruiz@austin.utexas.edu" TargetMode="External"/><Relationship Id="rId3939" Type="http://schemas.openxmlformats.org/officeDocument/2006/relationships/hyperlink" Target="mailto:tyesha.lowe@chisd.net" TargetMode="External"/><Relationship Id="rId1697" Type="http://schemas.openxmlformats.org/officeDocument/2006/relationships/hyperlink" Target="mailto:Lauren.Reese@aliefisd.net" TargetMode="External"/><Relationship Id="rId2748" Type="http://schemas.openxmlformats.org/officeDocument/2006/relationships/hyperlink" Target="mailto:Kowalskyc@lisd.net" TargetMode="External"/><Relationship Id="rId2955" Type="http://schemas.openxmlformats.org/officeDocument/2006/relationships/hyperlink" Target="mailto:awallace@somervilleisd.org" TargetMode="External"/><Relationship Id="rId927" Type="http://schemas.openxmlformats.org/officeDocument/2006/relationships/hyperlink" Target="mailto:Kenda.Willingham@Communityisd.org" TargetMode="External"/><Relationship Id="rId1557" Type="http://schemas.openxmlformats.org/officeDocument/2006/relationships/hyperlink" Target="mailto:awallace@somervilleisd.org" TargetMode="External"/><Relationship Id="rId1764" Type="http://schemas.openxmlformats.org/officeDocument/2006/relationships/hyperlink" Target="mailto:ken.wimberley@junctionisd.net" TargetMode="External"/><Relationship Id="rId1971" Type="http://schemas.openxmlformats.org/officeDocument/2006/relationships/hyperlink" Target="mailto:mhernandez@weatherfordisd.com" TargetMode="External"/><Relationship Id="rId2608" Type="http://schemas.openxmlformats.org/officeDocument/2006/relationships/hyperlink" Target="mailto:Kowalskyc@lisd.net" TargetMode="External"/><Relationship Id="rId2815" Type="http://schemas.openxmlformats.org/officeDocument/2006/relationships/hyperlink" Target="mailto:jsmith@hisd.com" TargetMode="External"/><Relationship Id="rId4170" Type="http://schemas.openxmlformats.org/officeDocument/2006/relationships/hyperlink" Target="mailto:desiree.weiche@gcisd.net" TargetMode="External"/><Relationship Id="rId56" Type="http://schemas.openxmlformats.org/officeDocument/2006/relationships/hyperlink" Target="mailto:sarah.croswell@kicharter.org" TargetMode="External"/><Relationship Id="rId1417" Type="http://schemas.openxmlformats.org/officeDocument/2006/relationships/hyperlink" Target="mailto:jsmith@hisd.com" TargetMode="External"/><Relationship Id="rId1624" Type="http://schemas.openxmlformats.org/officeDocument/2006/relationships/hyperlink" Target="mailto:jsmith@hisd.com" TargetMode="External"/><Relationship Id="rId1831" Type="http://schemas.openxmlformats.org/officeDocument/2006/relationships/hyperlink" Target="mailto:ken.wimberley@junctionisd.net" TargetMode="External"/><Relationship Id="rId4030" Type="http://schemas.openxmlformats.org/officeDocument/2006/relationships/hyperlink" Target="mailto:mhernandez@weatherfordisd.com" TargetMode="External"/><Relationship Id="rId3589" Type="http://schemas.openxmlformats.org/officeDocument/2006/relationships/hyperlink" Target="mailto:Lauren.Reese@aliefisd.net" TargetMode="External"/><Relationship Id="rId3796" Type="http://schemas.openxmlformats.org/officeDocument/2006/relationships/hyperlink" Target="mailto:aalvarado@tmisd.us" TargetMode="External"/><Relationship Id="rId2398" Type="http://schemas.openxmlformats.org/officeDocument/2006/relationships/hyperlink" Target="mailto:christina.galanis@fwisd.org" TargetMode="External"/><Relationship Id="rId3449" Type="http://schemas.openxmlformats.org/officeDocument/2006/relationships/hyperlink" Target="mailto:Lauren.Reese@aliefisd.net" TargetMode="External"/><Relationship Id="rId577" Type="http://schemas.openxmlformats.org/officeDocument/2006/relationships/hyperlink" Target="mailto:sarah.croswell@kicharter.org" TargetMode="External"/><Relationship Id="rId2258" Type="http://schemas.openxmlformats.org/officeDocument/2006/relationships/hyperlink" Target="mailto:jsmith@hisd.com" TargetMode="External"/><Relationship Id="rId3656" Type="http://schemas.openxmlformats.org/officeDocument/2006/relationships/hyperlink" Target="mailto:jsmith@hisd.com" TargetMode="External"/><Relationship Id="rId3863" Type="http://schemas.openxmlformats.org/officeDocument/2006/relationships/hyperlink" Target="mailto:jsmith@hisd.com" TargetMode="External"/><Relationship Id="rId4707" Type="http://schemas.openxmlformats.org/officeDocument/2006/relationships/hyperlink" Target="mailto:sdeckard1@kleinisd.net" TargetMode="External"/><Relationship Id="rId784" Type="http://schemas.openxmlformats.org/officeDocument/2006/relationships/hyperlink" Target="mailto:heidi.lamper@graduationalliance.com" TargetMode="External"/><Relationship Id="rId991" Type="http://schemas.openxmlformats.org/officeDocument/2006/relationships/hyperlink" Target="mailto:dan.diehl@austin.utexas.edu" TargetMode="External"/><Relationship Id="rId1067" Type="http://schemas.openxmlformats.org/officeDocument/2006/relationships/hyperlink" Target="mailto:jsmith@hisd.com" TargetMode="External"/><Relationship Id="rId2465" Type="http://schemas.openxmlformats.org/officeDocument/2006/relationships/hyperlink" Target="mailto:aalvarado@tmisd.us" TargetMode="External"/><Relationship Id="rId2672" Type="http://schemas.openxmlformats.org/officeDocument/2006/relationships/hyperlink" Target="mailto:reel.summer@gmail.com" TargetMode="External"/><Relationship Id="rId3309" Type="http://schemas.openxmlformats.org/officeDocument/2006/relationships/hyperlink" Target="mailto:kim.lee@txkisd.net" TargetMode="External"/><Relationship Id="rId3516" Type="http://schemas.openxmlformats.org/officeDocument/2006/relationships/hyperlink" Target="mailto:veronica.ruiz@austin.utexas.edu" TargetMode="External"/><Relationship Id="rId3723" Type="http://schemas.openxmlformats.org/officeDocument/2006/relationships/hyperlink" Target="mailto:darlagardner@tcah.connectionsacademy.org" TargetMode="External"/><Relationship Id="rId3930" Type="http://schemas.openxmlformats.org/officeDocument/2006/relationships/hyperlink" Target="mailto:mhernandez@weatherfordisd.com" TargetMode="External"/><Relationship Id="rId437" Type="http://schemas.openxmlformats.org/officeDocument/2006/relationships/hyperlink" Target="mailto:jsmith@hisd.com" TargetMode="External"/><Relationship Id="rId644" Type="http://schemas.openxmlformats.org/officeDocument/2006/relationships/hyperlink" Target="mailto:heidi.lamper@graduationalliance.com" TargetMode="External"/><Relationship Id="rId851" Type="http://schemas.openxmlformats.org/officeDocument/2006/relationships/hyperlink" Target="mailto:awallace@somervilleisd.org" TargetMode="External"/><Relationship Id="rId1274" Type="http://schemas.openxmlformats.org/officeDocument/2006/relationships/hyperlink" Target="mailto:christina.galanis@fwisd.org" TargetMode="External"/><Relationship Id="rId1481" Type="http://schemas.openxmlformats.org/officeDocument/2006/relationships/hyperlink" Target="mailto:ken.wimberley@junctionisd.net" TargetMode="External"/><Relationship Id="rId2118" Type="http://schemas.openxmlformats.org/officeDocument/2006/relationships/hyperlink" Target="mailto:heidi.lamper@graduationalliance.com" TargetMode="External"/><Relationship Id="rId2325" Type="http://schemas.openxmlformats.org/officeDocument/2006/relationships/hyperlink" Target="mailto:sarah.croswell@kicharter.org" TargetMode="External"/><Relationship Id="rId2532" Type="http://schemas.openxmlformats.org/officeDocument/2006/relationships/hyperlink" Target="mailto:aalvarado@tmisd.us" TargetMode="External"/><Relationship Id="rId504" Type="http://schemas.openxmlformats.org/officeDocument/2006/relationships/hyperlink" Target="mailto:ken.wimberley@junctionisd.net" TargetMode="External"/><Relationship Id="rId711" Type="http://schemas.openxmlformats.org/officeDocument/2006/relationships/hyperlink" Target="mailto:sarah.croswell@kicharter.org" TargetMode="External"/><Relationship Id="rId1134" Type="http://schemas.openxmlformats.org/officeDocument/2006/relationships/hyperlink" Target="mailto:ken.wimberley@junctionisd.net" TargetMode="External"/><Relationship Id="rId1341" Type="http://schemas.openxmlformats.org/officeDocument/2006/relationships/hyperlink" Target="mailto:carriewsanguinetti@katyisd.org" TargetMode="External"/><Relationship Id="rId4497" Type="http://schemas.openxmlformats.org/officeDocument/2006/relationships/hyperlink" Target="mailto:Lauren.Reese@aliefisd.net" TargetMode="External"/><Relationship Id="rId1201" Type="http://schemas.openxmlformats.org/officeDocument/2006/relationships/hyperlink" Target="mailto:ken.wimberley@junctionisd.net" TargetMode="External"/><Relationship Id="rId3099" Type="http://schemas.openxmlformats.org/officeDocument/2006/relationships/hyperlink" Target="mailto:aalvarado@tmisd.us" TargetMode="External"/><Relationship Id="rId4357" Type="http://schemas.openxmlformats.org/officeDocument/2006/relationships/hyperlink" Target="mailto:sdeckard1@kleinisd.net" TargetMode="External"/><Relationship Id="rId4564" Type="http://schemas.openxmlformats.org/officeDocument/2006/relationships/hyperlink" Target="mailto:Kowalskyc@lisd.net" TargetMode="External"/><Relationship Id="rId4771" Type="http://schemas.openxmlformats.org/officeDocument/2006/relationships/hyperlink" Target="mailto:jsmith@hisd.com" TargetMode="External"/><Relationship Id="rId3166" Type="http://schemas.openxmlformats.org/officeDocument/2006/relationships/hyperlink" Target="mailto:jsmith@hisd.com" TargetMode="External"/><Relationship Id="rId3373" Type="http://schemas.openxmlformats.org/officeDocument/2006/relationships/hyperlink" Target="mailto:heidi.lamper@graduationalliance.com" TargetMode="External"/><Relationship Id="rId3580" Type="http://schemas.openxmlformats.org/officeDocument/2006/relationships/hyperlink" Target="mailto:aalvarado@tmisd.us" TargetMode="External"/><Relationship Id="rId4217" Type="http://schemas.openxmlformats.org/officeDocument/2006/relationships/hyperlink" Target="mailto:jsmith@hisd.com" TargetMode="External"/><Relationship Id="rId4424" Type="http://schemas.openxmlformats.org/officeDocument/2006/relationships/hyperlink" Target="mailto:Lauren.Reese@aliefisd.net" TargetMode="External"/><Relationship Id="rId294" Type="http://schemas.openxmlformats.org/officeDocument/2006/relationships/hyperlink" Target="mailto:heidi.lamper@graduationalliance.com" TargetMode="External"/><Relationship Id="rId2182" Type="http://schemas.openxmlformats.org/officeDocument/2006/relationships/hyperlink" Target="mailto:ken.wimberley@junctionisd.net" TargetMode="External"/><Relationship Id="rId3026" Type="http://schemas.openxmlformats.org/officeDocument/2006/relationships/hyperlink" Target="mailto:Kowalskyc@lisd.net" TargetMode="External"/><Relationship Id="rId3233" Type="http://schemas.openxmlformats.org/officeDocument/2006/relationships/hyperlink" Target="mailto:Srryan@forneyisd.net" TargetMode="External"/><Relationship Id="rId4631" Type="http://schemas.openxmlformats.org/officeDocument/2006/relationships/hyperlink" Target="mailto:jsmith@hisd.com" TargetMode="External"/><Relationship Id="rId154" Type="http://schemas.openxmlformats.org/officeDocument/2006/relationships/hyperlink" Target="mailto:dan.diehl@austin.utexas.edu" TargetMode="External"/><Relationship Id="rId361" Type="http://schemas.openxmlformats.org/officeDocument/2006/relationships/hyperlink" Target="mailto:desiree.weiche@gcisd.net" TargetMode="External"/><Relationship Id="rId2042" Type="http://schemas.openxmlformats.org/officeDocument/2006/relationships/hyperlink" Target="mailto:mhernandez@weatherfordisd.com" TargetMode="External"/><Relationship Id="rId3440" Type="http://schemas.openxmlformats.org/officeDocument/2006/relationships/hyperlink" Target="mailto:jsmith@hisd.com" TargetMode="External"/><Relationship Id="rId2999" Type="http://schemas.openxmlformats.org/officeDocument/2006/relationships/hyperlink" Target="mailto:aalvarado@tmisd.us" TargetMode="External"/><Relationship Id="rId3300" Type="http://schemas.openxmlformats.org/officeDocument/2006/relationships/hyperlink" Target="mailto:cmiles@texanscan.org" TargetMode="External"/><Relationship Id="rId221" Type="http://schemas.openxmlformats.org/officeDocument/2006/relationships/hyperlink" Target="mailto:Kowalskyc@lisd.net" TargetMode="External"/><Relationship Id="rId2859" Type="http://schemas.openxmlformats.org/officeDocument/2006/relationships/hyperlink" Target="mailto:sdeckard1@kleinisd.net" TargetMode="External"/><Relationship Id="rId1668" Type="http://schemas.openxmlformats.org/officeDocument/2006/relationships/hyperlink" Target="mailto:awallace@somervilleisd.org" TargetMode="External"/><Relationship Id="rId1875" Type="http://schemas.openxmlformats.org/officeDocument/2006/relationships/hyperlink" Target="mailto:Lauren.Reese@aliefisd.net" TargetMode="External"/><Relationship Id="rId2719" Type="http://schemas.openxmlformats.org/officeDocument/2006/relationships/hyperlink" Target="mailto:desiree.weiche@gcisd.net" TargetMode="External"/><Relationship Id="rId4074" Type="http://schemas.openxmlformats.org/officeDocument/2006/relationships/hyperlink" Target="mailto:ken.wimberley@junctionisd.net" TargetMode="External"/><Relationship Id="rId4281" Type="http://schemas.openxmlformats.org/officeDocument/2006/relationships/hyperlink" Target="mailto:aalvarado@tmisd.us" TargetMode="External"/><Relationship Id="rId1528" Type="http://schemas.openxmlformats.org/officeDocument/2006/relationships/hyperlink" Target="mailto:jsmith@hisd.com" TargetMode="External"/><Relationship Id="rId2926" Type="http://schemas.openxmlformats.org/officeDocument/2006/relationships/hyperlink" Target="mailto:jsmith@hisd.com" TargetMode="External"/><Relationship Id="rId3090" Type="http://schemas.openxmlformats.org/officeDocument/2006/relationships/hyperlink" Target="mailto:awallace@somervilleisd.org" TargetMode="External"/><Relationship Id="rId4141" Type="http://schemas.openxmlformats.org/officeDocument/2006/relationships/hyperlink" Target="mailto:dan.diehl@austin.utexas.edu" TargetMode="External"/><Relationship Id="rId1735" Type="http://schemas.openxmlformats.org/officeDocument/2006/relationships/hyperlink" Target="mailto:jsmith@hisd.com" TargetMode="External"/><Relationship Id="rId1942" Type="http://schemas.openxmlformats.org/officeDocument/2006/relationships/hyperlink" Target="mailto:jsmith@hisd.com" TargetMode="External"/><Relationship Id="rId4001" Type="http://schemas.openxmlformats.org/officeDocument/2006/relationships/hyperlink" Target="mailto:desiree.weiche@gcisd.net" TargetMode="External"/><Relationship Id="rId27" Type="http://schemas.openxmlformats.org/officeDocument/2006/relationships/hyperlink" Target="mailto:peeplesc@fruitvaleisd.com" TargetMode="External"/><Relationship Id="rId1802" Type="http://schemas.openxmlformats.org/officeDocument/2006/relationships/hyperlink" Target="mailto:mhernandez@weatherfordisd.com" TargetMode="External"/><Relationship Id="rId3767" Type="http://schemas.openxmlformats.org/officeDocument/2006/relationships/hyperlink" Target="mailto:aalvarado@tmisd.us" TargetMode="External"/><Relationship Id="rId3974" Type="http://schemas.openxmlformats.org/officeDocument/2006/relationships/hyperlink" Target="mailto:heidi.lamper@graduationalliance.com" TargetMode="External"/><Relationship Id="rId4818" Type="http://schemas.openxmlformats.org/officeDocument/2006/relationships/hyperlink" Target="mailto:mhernandez@weatherfordisd.com" TargetMode="External"/><Relationship Id="rId688" Type="http://schemas.openxmlformats.org/officeDocument/2006/relationships/hyperlink" Target="mailto:ken.wimberley@junctionisd.net" TargetMode="External"/><Relationship Id="rId895" Type="http://schemas.openxmlformats.org/officeDocument/2006/relationships/hyperlink" Target="mailto:cmiles@texanscan.org" TargetMode="External"/><Relationship Id="rId2369" Type="http://schemas.openxmlformats.org/officeDocument/2006/relationships/hyperlink" Target="mailto:jforrest@pasadaisd.org" TargetMode="External"/><Relationship Id="rId2576" Type="http://schemas.openxmlformats.org/officeDocument/2006/relationships/hyperlink" Target="mailto:desiree.weiche@gcisd.net" TargetMode="External"/><Relationship Id="rId2783" Type="http://schemas.openxmlformats.org/officeDocument/2006/relationships/hyperlink" Target="mailto:Lauren.Reese@aliefisd.net" TargetMode="External"/><Relationship Id="rId2990" Type="http://schemas.openxmlformats.org/officeDocument/2006/relationships/hyperlink" Target="mailto:aalvarado@tmisd.us" TargetMode="External"/><Relationship Id="rId3627" Type="http://schemas.openxmlformats.org/officeDocument/2006/relationships/hyperlink" Target="mailto:Kowalskyc@lisd.net" TargetMode="External"/><Relationship Id="rId3834" Type="http://schemas.openxmlformats.org/officeDocument/2006/relationships/hyperlink" Target="mailto:veronica.ruiz@austin.utexas.edu" TargetMode="External"/><Relationship Id="rId548" Type="http://schemas.openxmlformats.org/officeDocument/2006/relationships/hyperlink" Target="mailto:ken.wimberley@junctionisd.net" TargetMode="External"/><Relationship Id="rId755" Type="http://schemas.openxmlformats.org/officeDocument/2006/relationships/hyperlink" Target="mailto:mhernandez@weatherfordisd.com" TargetMode="External"/><Relationship Id="rId962" Type="http://schemas.openxmlformats.org/officeDocument/2006/relationships/hyperlink" Target="mailto:ken.wimberley@junctionisd.net" TargetMode="External"/><Relationship Id="rId1178" Type="http://schemas.openxmlformats.org/officeDocument/2006/relationships/hyperlink" Target="mailto:jsmith@hisd.com" TargetMode="External"/><Relationship Id="rId1385" Type="http://schemas.openxmlformats.org/officeDocument/2006/relationships/hyperlink" Target="mailto:rtarpley@azleisd.net" TargetMode="External"/><Relationship Id="rId1592" Type="http://schemas.openxmlformats.org/officeDocument/2006/relationships/hyperlink" Target="mailto:Srryan@forneyisd.net" TargetMode="External"/><Relationship Id="rId2229" Type="http://schemas.openxmlformats.org/officeDocument/2006/relationships/hyperlink" Target="mailto:aalvarado@tmisd.us" TargetMode="External"/><Relationship Id="rId2436" Type="http://schemas.openxmlformats.org/officeDocument/2006/relationships/hyperlink" Target="mailto:rcanales@misdtx.net" TargetMode="External"/><Relationship Id="rId2643" Type="http://schemas.openxmlformats.org/officeDocument/2006/relationships/hyperlink" Target="mailto:Lauren.Reese@aliefisd.net" TargetMode="External"/><Relationship Id="rId2850" Type="http://schemas.openxmlformats.org/officeDocument/2006/relationships/hyperlink" Target="mailto:Kenda.Willingham@Communityisd.org" TargetMode="External"/><Relationship Id="rId91" Type="http://schemas.openxmlformats.org/officeDocument/2006/relationships/hyperlink" Target="mailto:jsmith@hisd.com" TargetMode="External"/><Relationship Id="rId408" Type="http://schemas.openxmlformats.org/officeDocument/2006/relationships/hyperlink" Target="mailto:ken.wimberley@junctionisd.net" TargetMode="External"/><Relationship Id="rId615" Type="http://schemas.openxmlformats.org/officeDocument/2006/relationships/hyperlink" Target="mailto:jsmith@hisd.com" TargetMode="External"/><Relationship Id="rId822" Type="http://schemas.openxmlformats.org/officeDocument/2006/relationships/hyperlink" Target="mailto:jsmith@hisd.com" TargetMode="External"/><Relationship Id="rId1038" Type="http://schemas.openxmlformats.org/officeDocument/2006/relationships/hyperlink" Target="mailto:jsmith@hisd.com" TargetMode="External"/><Relationship Id="rId1245" Type="http://schemas.openxmlformats.org/officeDocument/2006/relationships/hyperlink" Target="mailto:principal@wostudent.net" TargetMode="External"/><Relationship Id="rId1452" Type="http://schemas.openxmlformats.org/officeDocument/2006/relationships/hyperlink" Target="mailto:jforrest@pasadaisd.org" TargetMode="External"/><Relationship Id="rId2503" Type="http://schemas.openxmlformats.org/officeDocument/2006/relationships/hyperlink" Target="mailto:christina.galanis@fwisd.org" TargetMode="External"/><Relationship Id="rId3901" Type="http://schemas.openxmlformats.org/officeDocument/2006/relationships/hyperlink" Target="mailto:heidi.lamper@graduationalliance.com" TargetMode="External"/><Relationship Id="rId1105" Type="http://schemas.openxmlformats.org/officeDocument/2006/relationships/hyperlink" Target="mailto:jsmith@hisd.com" TargetMode="External"/><Relationship Id="rId1312" Type="http://schemas.openxmlformats.org/officeDocument/2006/relationships/hyperlink" Target="mailto:Srryan@forneyisd.net" TargetMode="External"/><Relationship Id="rId2710" Type="http://schemas.openxmlformats.org/officeDocument/2006/relationships/hyperlink" Target="mailto:Srryan@forneyisd.net" TargetMode="External"/><Relationship Id="rId4468" Type="http://schemas.openxmlformats.org/officeDocument/2006/relationships/hyperlink" Target="mailto:ken.wimberley@junctionisd.net" TargetMode="External"/><Relationship Id="rId3277" Type="http://schemas.openxmlformats.org/officeDocument/2006/relationships/hyperlink" Target="mailto:darlagardner@tcah.connectionsacademy.org" TargetMode="External"/><Relationship Id="rId4675" Type="http://schemas.openxmlformats.org/officeDocument/2006/relationships/hyperlink" Target="mailto:jsmith@hisd.com" TargetMode="External"/><Relationship Id="rId198" Type="http://schemas.openxmlformats.org/officeDocument/2006/relationships/hyperlink" Target="mailto:jsmith@hisd.com" TargetMode="External"/><Relationship Id="rId2086" Type="http://schemas.openxmlformats.org/officeDocument/2006/relationships/hyperlink" Target="mailto:aalvarado@tmisd.us" TargetMode="External"/><Relationship Id="rId3484" Type="http://schemas.openxmlformats.org/officeDocument/2006/relationships/hyperlink" Target="mailto:darlagardner@tcah.connectionsacademy.org" TargetMode="External"/><Relationship Id="rId3691" Type="http://schemas.openxmlformats.org/officeDocument/2006/relationships/hyperlink" Target="mailto:jsmith@hisd.com" TargetMode="External"/><Relationship Id="rId4328" Type="http://schemas.openxmlformats.org/officeDocument/2006/relationships/hyperlink" Target="mailto:ken.wimberley@junctionisd.net" TargetMode="External"/><Relationship Id="rId4535" Type="http://schemas.openxmlformats.org/officeDocument/2006/relationships/hyperlink" Target="mailto:jsmith@hisd.com" TargetMode="External"/><Relationship Id="rId4742" Type="http://schemas.openxmlformats.org/officeDocument/2006/relationships/hyperlink" Target="mailto:Lauren.Reese@aliefisd.net" TargetMode="External"/><Relationship Id="rId2293" Type="http://schemas.openxmlformats.org/officeDocument/2006/relationships/hyperlink" Target="mailto:dan.diehl@austin.utexas.edu" TargetMode="External"/><Relationship Id="rId3137" Type="http://schemas.openxmlformats.org/officeDocument/2006/relationships/hyperlink" Target="mailto:Srryan@forneyisd.net" TargetMode="External"/><Relationship Id="rId3344" Type="http://schemas.openxmlformats.org/officeDocument/2006/relationships/hyperlink" Target="mailto:reel.summer@gmail.com" TargetMode="External"/><Relationship Id="rId3551" Type="http://schemas.openxmlformats.org/officeDocument/2006/relationships/hyperlink" Target="mailto:ken.wimberley@junctionisd.net" TargetMode="External"/><Relationship Id="rId4602" Type="http://schemas.openxmlformats.org/officeDocument/2006/relationships/hyperlink" Target="mailto:jsmith@hisd.com" TargetMode="External"/><Relationship Id="rId265" Type="http://schemas.openxmlformats.org/officeDocument/2006/relationships/hyperlink" Target="mailto:dan.diehl@austin.utexas.edu" TargetMode="External"/><Relationship Id="rId472" Type="http://schemas.openxmlformats.org/officeDocument/2006/relationships/hyperlink" Target="mailto:dan.diehl@austin.utexas.edu" TargetMode="External"/><Relationship Id="rId2153" Type="http://schemas.openxmlformats.org/officeDocument/2006/relationships/hyperlink" Target="mailto:jsmith@hisd.com" TargetMode="External"/><Relationship Id="rId2360" Type="http://schemas.openxmlformats.org/officeDocument/2006/relationships/hyperlink" Target="mailto:Kenda.Willingham@Communityisd.org" TargetMode="External"/><Relationship Id="rId3204" Type="http://schemas.openxmlformats.org/officeDocument/2006/relationships/hyperlink" Target="mailto:fritzieodom@hebisd.edu" TargetMode="External"/><Relationship Id="rId3411" Type="http://schemas.openxmlformats.org/officeDocument/2006/relationships/hyperlink" Target="mailto:ken.wimberley@junctionisd.net" TargetMode="External"/><Relationship Id="rId125" Type="http://schemas.openxmlformats.org/officeDocument/2006/relationships/hyperlink" Target="mailto:sdeckard1@kleinisd.net" TargetMode="External"/><Relationship Id="rId332" Type="http://schemas.openxmlformats.org/officeDocument/2006/relationships/hyperlink" Target="mailto:jsmith@hisd.com" TargetMode="External"/><Relationship Id="rId2013" Type="http://schemas.openxmlformats.org/officeDocument/2006/relationships/hyperlink" Target="mailto:mhernandez@weatherfordisd.com" TargetMode="External"/><Relationship Id="rId2220" Type="http://schemas.openxmlformats.org/officeDocument/2006/relationships/hyperlink" Target="mailto:veronica.ruiz@austin.utexas.edu" TargetMode="External"/><Relationship Id="rId4185" Type="http://schemas.openxmlformats.org/officeDocument/2006/relationships/hyperlink" Target="mailto:ken.wimberley@junctionisd.net" TargetMode="External"/><Relationship Id="rId4392" Type="http://schemas.openxmlformats.org/officeDocument/2006/relationships/hyperlink" Target="mailto:ken.wimberley@junctionisd.net" TargetMode="External"/><Relationship Id="rId1779" Type="http://schemas.openxmlformats.org/officeDocument/2006/relationships/hyperlink" Target="mailto:rsalais@lufkinisd.org" TargetMode="External"/><Relationship Id="rId1986" Type="http://schemas.openxmlformats.org/officeDocument/2006/relationships/hyperlink" Target="mailto:mhernandez@weatherfordisd.com" TargetMode="External"/><Relationship Id="rId4045" Type="http://schemas.openxmlformats.org/officeDocument/2006/relationships/hyperlink" Target="mailto:jsmith@hisd.com" TargetMode="External"/><Relationship Id="rId4252" Type="http://schemas.openxmlformats.org/officeDocument/2006/relationships/hyperlink" Target="mailto:svalencia@por-vida.org" TargetMode="External"/><Relationship Id="rId1639" Type="http://schemas.openxmlformats.org/officeDocument/2006/relationships/hyperlink" Target="mailto:darlagardner@tcah.connectionsacademy.org" TargetMode="External"/><Relationship Id="rId1846" Type="http://schemas.openxmlformats.org/officeDocument/2006/relationships/hyperlink" Target="mailto:kim.lee@txkisd.net" TargetMode="External"/><Relationship Id="rId3061" Type="http://schemas.openxmlformats.org/officeDocument/2006/relationships/hyperlink" Target="mailto:jsmith@hisd.com" TargetMode="External"/><Relationship Id="rId1706" Type="http://schemas.openxmlformats.org/officeDocument/2006/relationships/hyperlink" Target="mailto:klane@ccisd.net" TargetMode="External"/><Relationship Id="rId1913" Type="http://schemas.openxmlformats.org/officeDocument/2006/relationships/hyperlink" Target="mailto:Srryan@forneyisd.net" TargetMode="External"/><Relationship Id="rId4112" Type="http://schemas.openxmlformats.org/officeDocument/2006/relationships/hyperlink" Target="mailto:Srryan@forneyisd.net" TargetMode="External"/><Relationship Id="rId3878" Type="http://schemas.openxmlformats.org/officeDocument/2006/relationships/hyperlink" Target="mailto:Lauren.Reese@aliefisd.net" TargetMode="External"/><Relationship Id="rId799" Type="http://schemas.openxmlformats.org/officeDocument/2006/relationships/hyperlink" Target="mailto:christina.galanis@fwisd.org" TargetMode="External"/><Relationship Id="rId2687" Type="http://schemas.openxmlformats.org/officeDocument/2006/relationships/hyperlink" Target="mailto:mhard@ems-isd.net" TargetMode="External"/><Relationship Id="rId2894" Type="http://schemas.openxmlformats.org/officeDocument/2006/relationships/hyperlink" Target="mailto:Srryan@forneyisd.net" TargetMode="External"/><Relationship Id="rId3738" Type="http://schemas.openxmlformats.org/officeDocument/2006/relationships/hyperlink" Target="mailto:Kowalskyc@lisd.net" TargetMode="External"/><Relationship Id="rId659" Type="http://schemas.openxmlformats.org/officeDocument/2006/relationships/hyperlink" Target="mailto:dan.diehl@austin.utexas.edu" TargetMode="External"/><Relationship Id="rId866" Type="http://schemas.openxmlformats.org/officeDocument/2006/relationships/hyperlink" Target="mailto:heidi.lamper@graduationalliance.com" TargetMode="External"/><Relationship Id="rId1289" Type="http://schemas.openxmlformats.org/officeDocument/2006/relationships/hyperlink" Target="mailto:heidi.lamper@graduationalliance.com" TargetMode="External"/><Relationship Id="rId1496" Type="http://schemas.openxmlformats.org/officeDocument/2006/relationships/hyperlink" Target="mailto:christina.galanis@fwisd.org" TargetMode="External"/><Relationship Id="rId2547" Type="http://schemas.openxmlformats.org/officeDocument/2006/relationships/hyperlink" Target="mailto:sdeckard1@kleinisd.net" TargetMode="External"/><Relationship Id="rId3945" Type="http://schemas.openxmlformats.org/officeDocument/2006/relationships/hyperlink" Target="mailto:heidi.lamper@graduationalliance.com" TargetMode="External"/><Relationship Id="rId519" Type="http://schemas.openxmlformats.org/officeDocument/2006/relationships/hyperlink" Target="mailto:Lauren.Reese@aliefisd.net" TargetMode="External"/><Relationship Id="rId1149" Type="http://schemas.openxmlformats.org/officeDocument/2006/relationships/hyperlink" Target="mailto:veronica.ruiz@austin.utexas.edu" TargetMode="External"/><Relationship Id="rId1356" Type="http://schemas.openxmlformats.org/officeDocument/2006/relationships/hyperlink" Target="mailto:awallace@somervilleisd.org" TargetMode="External"/><Relationship Id="rId2754" Type="http://schemas.openxmlformats.org/officeDocument/2006/relationships/hyperlink" Target="mailto:rcanales@misdtx.net" TargetMode="External"/><Relationship Id="rId2961" Type="http://schemas.openxmlformats.org/officeDocument/2006/relationships/hyperlink" Target="mailto:dayna.swain@excelcenterhighschool.org" TargetMode="External"/><Relationship Id="rId3805" Type="http://schemas.openxmlformats.org/officeDocument/2006/relationships/hyperlink" Target="mailto:tyesha.lowe@chisd.net" TargetMode="External"/><Relationship Id="rId726" Type="http://schemas.openxmlformats.org/officeDocument/2006/relationships/hyperlink" Target="mailto:Srryan@forneyisd.net" TargetMode="External"/><Relationship Id="rId933" Type="http://schemas.openxmlformats.org/officeDocument/2006/relationships/hyperlink" Target="mailto:christina.galanis@fwisd.org" TargetMode="External"/><Relationship Id="rId1009" Type="http://schemas.openxmlformats.org/officeDocument/2006/relationships/hyperlink" Target="mailto:jsmith@hisd.com" TargetMode="External"/><Relationship Id="rId1563" Type="http://schemas.openxmlformats.org/officeDocument/2006/relationships/hyperlink" Target="mailto:lferrerra@responsiveedtx.com" TargetMode="External"/><Relationship Id="rId1770" Type="http://schemas.openxmlformats.org/officeDocument/2006/relationships/hyperlink" Target="mailto:sdeckard1@kleinisd.net" TargetMode="External"/><Relationship Id="rId2407" Type="http://schemas.openxmlformats.org/officeDocument/2006/relationships/hyperlink" Target="mailto:jsmith@hisd.com" TargetMode="External"/><Relationship Id="rId2614" Type="http://schemas.openxmlformats.org/officeDocument/2006/relationships/hyperlink" Target="mailto:heidi.lamper@graduationalliance.com" TargetMode="External"/><Relationship Id="rId2821" Type="http://schemas.openxmlformats.org/officeDocument/2006/relationships/hyperlink" Target="mailto:jsmith@hisd.com" TargetMode="External"/><Relationship Id="rId62" Type="http://schemas.openxmlformats.org/officeDocument/2006/relationships/hyperlink" Target="mailto:veronica.ruiz@austin.utexas.edu" TargetMode="External"/><Relationship Id="rId1216" Type="http://schemas.openxmlformats.org/officeDocument/2006/relationships/hyperlink" Target="mailto:dan.diehl@austin.utexas.edu" TargetMode="External"/><Relationship Id="rId1423" Type="http://schemas.openxmlformats.org/officeDocument/2006/relationships/hyperlink" Target="mailto:jsmith@hisd.com" TargetMode="External"/><Relationship Id="rId1630" Type="http://schemas.openxmlformats.org/officeDocument/2006/relationships/hyperlink" Target="mailto:jsmith@hisd.com" TargetMode="External"/><Relationship Id="rId4579" Type="http://schemas.openxmlformats.org/officeDocument/2006/relationships/hyperlink" Target="mailto:cmiles@texanscan.org" TargetMode="External"/><Relationship Id="rId4786" Type="http://schemas.openxmlformats.org/officeDocument/2006/relationships/hyperlink" Target="mailto:fritzieodom@hebisd.edu" TargetMode="External"/><Relationship Id="rId3388" Type="http://schemas.openxmlformats.org/officeDocument/2006/relationships/hyperlink" Target="mailto:Kowalskyc@lisd.net" TargetMode="External"/><Relationship Id="rId3595" Type="http://schemas.openxmlformats.org/officeDocument/2006/relationships/hyperlink" Target="mailto:Srryan@forneyisd.net" TargetMode="External"/><Relationship Id="rId4439" Type="http://schemas.openxmlformats.org/officeDocument/2006/relationships/hyperlink" Target="mailto:mhard@ems-isd.net" TargetMode="External"/><Relationship Id="rId4646" Type="http://schemas.openxmlformats.org/officeDocument/2006/relationships/hyperlink" Target="mailto:aalvarado@tmisd.us" TargetMode="External"/><Relationship Id="rId2197" Type="http://schemas.openxmlformats.org/officeDocument/2006/relationships/hyperlink" Target="mailto:Kowalskyc@lisd.net" TargetMode="External"/><Relationship Id="rId3248" Type="http://schemas.openxmlformats.org/officeDocument/2006/relationships/hyperlink" Target="mailto:ken.wimberley@junctionisd.net" TargetMode="External"/><Relationship Id="rId3455" Type="http://schemas.openxmlformats.org/officeDocument/2006/relationships/hyperlink" Target="mailto:heidi.lamper@graduationalliance.com" TargetMode="External"/><Relationship Id="rId3662" Type="http://schemas.openxmlformats.org/officeDocument/2006/relationships/hyperlink" Target="mailto:aalvarado@tmisd.us" TargetMode="External"/><Relationship Id="rId4506" Type="http://schemas.openxmlformats.org/officeDocument/2006/relationships/hyperlink" Target="mailto:mhard@ems-isd.net" TargetMode="External"/><Relationship Id="rId4713" Type="http://schemas.openxmlformats.org/officeDocument/2006/relationships/hyperlink" Target="mailto:Kowalskyc@lisd.net" TargetMode="External"/><Relationship Id="rId169" Type="http://schemas.openxmlformats.org/officeDocument/2006/relationships/hyperlink" Target="mailto:rtarpley@azleisd.net" TargetMode="External"/><Relationship Id="rId376" Type="http://schemas.openxmlformats.org/officeDocument/2006/relationships/hyperlink" Target="mailto:dan.diehl@austin.utexas.edu" TargetMode="External"/><Relationship Id="rId583" Type="http://schemas.openxmlformats.org/officeDocument/2006/relationships/hyperlink" Target="mailto:mhernandez@weatherfordisd.com" TargetMode="External"/><Relationship Id="rId790" Type="http://schemas.openxmlformats.org/officeDocument/2006/relationships/hyperlink" Target="mailto:Lauren.Reese@aliefisd.net" TargetMode="External"/><Relationship Id="rId2057" Type="http://schemas.openxmlformats.org/officeDocument/2006/relationships/hyperlink" Target="mailto:jsmith@hisd.com" TargetMode="External"/><Relationship Id="rId2264" Type="http://schemas.openxmlformats.org/officeDocument/2006/relationships/hyperlink" Target="mailto:Lauren.Reese@aliefisd.net" TargetMode="External"/><Relationship Id="rId2471" Type="http://schemas.openxmlformats.org/officeDocument/2006/relationships/hyperlink" Target="mailto:desiree.weiche@gcisd.net" TargetMode="External"/><Relationship Id="rId3108" Type="http://schemas.openxmlformats.org/officeDocument/2006/relationships/hyperlink" Target="mailto:ken.wimberley@junctionisd.net" TargetMode="External"/><Relationship Id="rId3315" Type="http://schemas.openxmlformats.org/officeDocument/2006/relationships/hyperlink" Target="mailto:jsmith@hisd.com" TargetMode="External"/><Relationship Id="rId3522" Type="http://schemas.openxmlformats.org/officeDocument/2006/relationships/hyperlink" Target="mailto:principal@wostudent.net" TargetMode="External"/><Relationship Id="rId236" Type="http://schemas.openxmlformats.org/officeDocument/2006/relationships/hyperlink" Target="mailto:cmiles@texanscan.org" TargetMode="External"/><Relationship Id="rId443" Type="http://schemas.openxmlformats.org/officeDocument/2006/relationships/hyperlink" Target="mailto:cmiles@texanscan.org" TargetMode="External"/><Relationship Id="rId650" Type="http://schemas.openxmlformats.org/officeDocument/2006/relationships/hyperlink" Target="mailto:cmiles@texanscan.org" TargetMode="External"/><Relationship Id="rId1073" Type="http://schemas.openxmlformats.org/officeDocument/2006/relationships/hyperlink" Target="mailto:darlagardner@tcah.connectionsacademy.org" TargetMode="External"/><Relationship Id="rId1280" Type="http://schemas.openxmlformats.org/officeDocument/2006/relationships/hyperlink" Target="mailto:desiree.weiche@gcisd.net" TargetMode="External"/><Relationship Id="rId2124" Type="http://schemas.openxmlformats.org/officeDocument/2006/relationships/hyperlink" Target="mailto:heidi.lamper@graduationalliance.com" TargetMode="External"/><Relationship Id="rId2331" Type="http://schemas.openxmlformats.org/officeDocument/2006/relationships/hyperlink" Target="mailto:sarah.croswell@kicharter.org" TargetMode="External"/><Relationship Id="rId303" Type="http://schemas.openxmlformats.org/officeDocument/2006/relationships/hyperlink" Target="mailto:aalvarado@tmisd.us" TargetMode="External"/><Relationship Id="rId1140" Type="http://schemas.openxmlformats.org/officeDocument/2006/relationships/hyperlink" Target="mailto:ken.wimberley@junctionisd.net" TargetMode="External"/><Relationship Id="rId4089" Type="http://schemas.openxmlformats.org/officeDocument/2006/relationships/hyperlink" Target="mailto:sarah.croswell@kicharter.org" TargetMode="External"/><Relationship Id="rId4296" Type="http://schemas.openxmlformats.org/officeDocument/2006/relationships/hyperlink" Target="mailto:jsmith@hisd.com" TargetMode="External"/><Relationship Id="rId510" Type="http://schemas.openxmlformats.org/officeDocument/2006/relationships/hyperlink" Target="mailto:Kowalskyc@lisd.net" TargetMode="External"/><Relationship Id="rId1000" Type="http://schemas.openxmlformats.org/officeDocument/2006/relationships/hyperlink" Target="mailto:principal@wostudent.net" TargetMode="External"/><Relationship Id="rId1957" Type="http://schemas.openxmlformats.org/officeDocument/2006/relationships/hyperlink" Target="mailto:awallace@somervilleisd.org" TargetMode="External"/><Relationship Id="rId4156" Type="http://schemas.openxmlformats.org/officeDocument/2006/relationships/hyperlink" Target="mailto:darlagardner@tcah.connectionsacademy.org" TargetMode="External"/><Relationship Id="rId4363" Type="http://schemas.openxmlformats.org/officeDocument/2006/relationships/hyperlink" Target="mailto:Kowalskyc@lisd.net" TargetMode="External"/><Relationship Id="rId4570" Type="http://schemas.openxmlformats.org/officeDocument/2006/relationships/hyperlink" Target="mailto:jforrest@pasadaisd.org" TargetMode="External"/><Relationship Id="rId1817" Type="http://schemas.openxmlformats.org/officeDocument/2006/relationships/hyperlink" Target="mailto:ken.wimberley@junctionisd.net" TargetMode="External"/><Relationship Id="rId3172" Type="http://schemas.openxmlformats.org/officeDocument/2006/relationships/hyperlink" Target="mailto:kim.lee@txkisd.net" TargetMode="External"/><Relationship Id="rId4016" Type="http://schemas.openxmlformats.org/officeDocument/2006/relationships/hyperlink" Target="mailto:jforrest@pasadaisd.org" TargetMode="External"/><Relationship Id="rId4223" Type="http://schemas.openxmlformats.org/officeDocument/2006/relationships/hyperlink" Target="mailto:Srryan@forneyisd.net" TargetMode="External"/><Relationship Id="rId4430" Type="http://schemas.openxmlformats.org/officeDocument/2006/relationships/hyperlink" Target="mailto:klane@ccisd.net" TargetMode="External"/><Relationship Id="rId3032" Type="http://schemas.openxmlformats.org/officeDocument/2006/relationships/hyperlink" Target="mailto:Lauren.Reese@aliefisd.net" TargetMode="External"/><Relationship Id="rId160" Type="http://schemas.openxmlformats.org/officeDocument/2006/relationships/hyperlink" Target="mailto:mhernandez@weatherfordisd.com" TargetMode="External"/><Relationship Id="rId3989" Type="http://schemas.openxmlformats.org/officeDocument/2006/relationships/hyperlink" Target="mailto:aalvarado@tmisd.us" TargetMode="External"/><Relationship Id="rId2798" Type="http://schemas.openxmlformats.org/officeDocument/2006/relationships/hyperlink" Target="mailto:Lauren.Reese@aliefisd.net" TargetMode="External"/><Relationship Id="rId3849" Type="http://schemas.openxmlformats.org/officeDocument/2006/relationships/hyperlink" Target="mailto:mhard@ems-isd.net" TargetMode="External"/><Relationship Id="rId977" Type="http://schemas.openxmlformats.org/officeDocument/2006/relationships/hyperlink" Target="mailto:awallace@somervilleisd.org" TargetMode="External"/><Relationship Id="rId2658" Type="http://schemas.openxmlformats.org/officeDocument/2006/relationships/hyperlink" Target="mailto:veronica.ruiz@austin.utexas.edu" TargetMode="External"/><Relationship Id="rId2865" Type="http://schemas.openxmlformats.org/officeDocument/2006/relationships/hyperlink" Target="mailto:Kowalskyc@lisd.net" TargetMode="External"/><Relationship Id="rId3709" Type="http://schemas.openxmlformats.org/officeDocument/2006/relationships/hyperlink" Target="mailto:mhard@ems-isd.net" TargetMode="External"/><Relationship Id="rId3916" Type="http://schemas.openxmlformats.org/officeDocument/2006/relationships/hyperlink" Target="mailto:jsmith@hisd.com" TargetMode="External"/><Relationship Id="rId4080" Type="http://schemas.openxmlformats.org/officeDocument/2006/relationships/hyperlink" Target="mailto:jsmith@hisd.com" TargetMode="External"/><Relationship Id="rId837" Type="http://schemas.openxmlformats.org/officeDocument/2006/relationships/hyperlink" Target="mailto:ken.wimberley@junctionisd.net" TargetMode="External"/><Relationship Id="rId1467" Type="http://schemas.openxmlformats.org/officeDocument/2006/relationships/hyperlink" Target="mailto:aalvarado@tmisd.us" TargetMode="External"/><Relationship Id="rId1674" Type="http://schemas.openxmlformats.org/officeDocument/2006/relationships/hyperlink" Target="mailto:kim.lee@txkisd.net" TargetMode="External"/><Relationship Id="rId1881" Type="http://schemas.openxmlformats.org/officeDocument/2006/relationships/hyperlink" Target="mailto:tyesha.lowe@chisd.net" TargetMode="External"/><Relationship Id="rId2518" Type="http://schemas.openxmlformats.org/officeDocument/2006/relationships/hyperlink" Target="mailto:sdeckard1@kleinisd.net" TargetMode="External"/><Relationship Id="rId2725" Type="http://schemas.openxmlformats.org/officeDocument/2006/relationships/hyperlink" Target="mailto:jsmith@hisd.com" TargetMode="External"/><Relationship Id="rId2932" Type="http://schemas.openxmlformats.org/officeDocument/2006/relationships/hyperlink" Target="mailto:jsmith@hisd.com" TargetMode="External"/><Relationship Id="rId904" Type="http://schemas.openxmlformats.org/officeDocument/2006/relationships/hyperlink" Target="mailto:cmiles@texanscan.org" TargetMode="External"/><Relationship Id="rId1327" Type="http://schemas.openxmlformats.org/officeDocument/2006/relationships/hyperlink" Target="mailto:jsmith@hisd.com" TargetMode="External"/><Relationship Id="rId1534" Type="http://schemas.openxmlformats.org/officeDocument/2006/relationships/hyperlink" Target="mailto:ken.wimberley@junctionisd.net" TargetMode="External"/><Relationship Id="rId1741" Type="http://schemas.openxmlformats.org/officeDocument/2006/relationships/hyperlink" Target="mailto:jsmith@hisd.com" TargetMode="External"/><Relationship Id="rId33" Type="http://schemas.openxmlformats.org/officeDocument/2006/relationships/hyperlink" Target="mailto:ken.wimberley@junctionisd.net" TargetMode="External"/><Relationship Id="rId1601" Type="http://schemas.openxmlformats.org/officeDocument/2006/relationships/hyperlink" Target="mailto:christina.galanis@fwisd.org" TargetMode="External"/><Relationship Id="rId3499" Type="http://schemas.openxmlformats.org/officeDocument/2006/relationships/hyperlink" Target="mailto:rsalais@lufkinisd.org" TargetMode="External"/><Relationship Id="rId4757" Type="http://schemas.openxmlformats.org/officeDocument/2006/relationships/hyperlink" Target="mailto:desiree.weiche@gcisd.net" TargetMode="External"/><Relationship Id="rId3359" Type="http://schemas.openxmlformats.org/officeDocument/2006/relationships/hyperlink" Target="mailto:dan.diehl@austin.utexas.edu" TargetMode="External"/><Relationship Id="rId3566" Type="http://schemas.openxmlformats.org/officeDocument/2006/relationships/hyperlink" Target="mailto:Kenda.Willingham@Communityisd.org" TargetMode="External"/><Relationship Id="rId487" Type="http://schemas.openxmlformats.org/officeDocument/2006/relationships/hyperlink" Target="mailto:Lauren.Reese@aliefisd.net" TargetMode="External"/><Relationship Id="rId694" Type="http://schemas.openxmlformats.org/officeDocument/2006/relationships/hyperlink" Target="mailto:heidi.lamper@graduationalliance.com" TargetMode="External"/><Relationship Id="rId2168" Type="http://schemas.openxmlformats.org/officeDocument/2006/relationships/hyperlink" Target="mailto:jsmith@hisd.com" TargetMode="External"/><Relationship Id="rId2375" Type="http://schemas.openxmlformats.org/officeDocument/2006/relationships/hyperlink" Target="mailto:aalvarado@tmisd.us" TargetMode="External"/><Relationship Id="rId3219" Type="http://schemas.openxmlformats.org/officeDocument/2006/relationships/hyperlink" Target="mailto:mhernandez@weatherfordisd.com" TargetMode="External"/><Relationship Id="rId3773" Type="http://schemas.openxmlformats.org/officeDocument/2006/relationships/hyperlink" Target="mailto:Andaniel@garlandisd.net" TargetMode="External"/><Relationship Id="rId3980" Type="http://schemas.openxmlformats.org/officeDocument/2006/relationships/hyperlink" Target="mailto:kim.lee@txkisd.net" TargetMode="External"/><Relationship Id="rId4617" Type="http://schemas.openxmlformats.org/officeDocument/2006/relationships/hyperlink" Target="mailto:cmiles@texanscan.org" TargetMode="External"/><Relationship Id="rId4824" Type="http://schemas.openxmlformats.org/officeDocument/2006/relationships/hyperlink" Target="mailto:ken.wimberley@junctionisd.net" TargetMode="External"/><Relationship Id="rId347" Type="http://schemas.openxmlformats.org/officeDocument/2006/relationships/hyperlink" Target="mailto:jsmith@hisd.com" TargetMode="External"/><Relationship Id="rId1184" Type="http://schemas.openxmlformats.org/officeDocument/2006/relationships/hyperlink" Target="mailto:jsmith@hisd.com" TargetMode="External"/><Relationship Id="rId2028" Type="http://schemas.openxmlformats.org/officeDocument/2006/relationships/hyperlink" Target="mailto:jsmith@hisd.com" TargetMode="External"/><Relationship Id="rId2582" Type="http://schemas.openxmlformats.org/officeDocument/2006/relationships/hyperlink" Target="mailto:jsmith@hisd.com" TargetMode="External"/><Relationship Id="rId3426" Type="http://schemas.openxmlformats.org/officeDocument/2006/relationships/hyperlink" Target="mailto:Srryan@forneyisd.net" TargetMode="External"/><Relationship Id="rId3633" Type="http://schemas.openxmlformats.org/officeDocument/2006/relationships/hyperlink" Target="mailto:rcanales@misdtx.net" TargetMode="External"/><Relationship Id="rId3840" Type="http://schemas.openxmlformats.org/officeDocument/2006/relationships/hyperlink" Target="mailto:Andaniel@garlandisd.net" TargetMode="External"/><Relationship Id="rId554" Type="http://schemas.openxmlformats.org/officeDocument/2006/relationships/hyperlink" Target="mailto:Kowalskyc@lisd.net" TargetMode="External"/><Relationship Id="rId761" Type="http://schemas.openxmlformats.org/officeDocument/2006/relationships/hyperlink" Target="mailto:sarah.croswell@kicharter.org" TargetMode="External"/><Relationship Id="rId1391" Type="http://schemas.openxmlformats.org/officeDocument/2006/relationships/hyperlink" Target="mailto:christina.galanis@fwisd.org" TargetMode="External"/><Relationship Id="rId2235" Type="http://schemas.openxmlformats.org/officeDocument/2006/relationships/hyperlink" Target="mailto:sarah.croswell@kicharter.org" TargetMode="External"/><Relationship Id="rId2442" Type="http://schemas.openxmlformats.org/officeDocument/2006/relationships/hyperlink" Target="mailto:cmiles@texanscan.org" TargetMode="External"/><Relationship Id="rId3700" Type="http://schemas.openxmlformats.org/officeDocument/2006/relationships/hyperlink" Target="mailto:mhernandez@weatherfordisd.com" TargetMode="External"/><Relationship Id="rId207" Type="http://schemas.openxmlformats.org/officeDocument/2006/relationships/hyperlink" Target="mailto:ken.wimberley@junctionisd.net" TargetMode="External"/><Relationship Id="rId414" Type="http://schemas.openxmlformats.org/officeDocument/2006/relationships/hyperlink" Target="mailto:Kowalskyc@lisd.net" TargetMode="External"/><Relationship Id="rId621" Type="http://schemas.openxmlformats.org/officeDocument/2006/relationships/hyperlink" Target="mailto:jsmith@hisd.com" TargetMode="External"/><Relationship Id="rId1044" Type="http://schemas.openxmlformats.org/officeDocument/2006/relationships/hyperlink" Target="mailto:dan.diehl@austin.utexas.edu" TargetMode="External"/><Relationship Id="rId1251" Type="http://schemas.openxmlformats.org/officeDocument/2006/relationships/hyperlink" Target="mailto:jsmith@hisd.com" TargetMode="External"/><Relationship Id="rId2302" Type="http://schemas.openxmlformats.org/officeDocument/2006/relationships/hyperlink" Target="mailto:christina.galanis@fwisd.org" TargetMode="External"/><Relationship Id="rId1111" Type="http://schemas.openxmlformats.org/officeDocument/2006/relationships/hyperlink" Target="mailto:darlagardner@tcah.connectionsacademy.org" TargetMode="External"/><Relationship Id="rId4267" Type="http://schemas.openxmlformats.org/officeDocument/2006/relationships/hyperlink" Target="mailto:Srryan@forneyisd.net" TargetMode="External"/><Relationship Id="rId4474" Type="http://schemas.openxmlformats.org/officeDocument/2006/relationships/hyperlink" Target="mailto:Kowalskyc@lisd.net" TargetMode="External"/><Relationship Id="rId4681" Type="http://schemas.openxmlformats.org/officeDocument/2006/relationships/hyperlink" Target="mailto:jsmith@hisd.com" TargetMode="External"/><Relationship Id="rId3076" Type="http://schemas.openxmlformats.org/officeDocument/2006/relationships/hyperlink" Target="mailto:Kowalskyc@lisd.net" TargetMode="External"/><Relationship Id="rId3283" Type="http://schemas.openxmlformats.org/officeDocument/2006/relationships/hyperlink" Target="mailto:heidi.lamper@graduationalliance.com" TargetMode="External"/><Relationship Id="rId3490" Type="http://schemas.openxmlformats.org/officeDocument/2006/relationships/hyperlink" Target="mailto:sdeckard1@kleinisd.net" TargetMode="External"/><Relationship Id="rId4127" Type="http://schemas.openxmlformats.org/officeDocument/2006/relationships/hyperlink" Target="mailto:Srryan@forneyisd.net" TargetMode="External"/><Relationship Id="rId4334" Type="http://schemas.openxmlformats.org/officeDocument/2006/relationships/hyperlink" Target="mailto:heidi.lamper@graduationalliance.com" TargetMode="External"/><Relationship Id="rId4541" Type="http://schemas.openxmlformats.org/officeDocument/2006/relationships/hyperlink" Target="mailto:jsmith@hisd.com" TargetMode="External"/><Relationship Id="rId1928" Type="http://schemas.openxmlformats.org/officeDocument/2006/relationships/hyperlink" Target="mailto:Andaniel@garlandisd.net" TargetMode="External"/><Relationship Id="rId2092" Type="http://schemas.openxmlformats.org/officeDocument/2006/relationships/hyperlink" Target="mailto:Kenda.Willingham@Communityisd.org" TargetMode="External"/><Relationship Id="rId3143" Type="http://schemas.openxmlformats.org/officeDocument/2006/relationships/hyperlink" Target="mailto:ken.wimberley@junctionisd.net" TargetMode="External"/><Relationship Id="rId3350" Type="http://schemas.openxmlformats.org/officeDocument/2006/relationships/hyperlink" Target="mailto:jsmith@hisd.com" TargetMode="External"/><Relationship Id="rId271" Type="http://schemas.openxmlformats.org/officeDocument/2006/relationships/hyperlink" Target="mailto:mhernandez@weatherfordisd.com" TargetMode="External"/><Relationship Id="rId3003" Type="http://schemas.openxmlformats.org/officeDocument/2006/relationships/hyperlink" Target="mailto:sarah.croswell@kicharter.org" TargetMode="External"/><Relationship Id="rId4401" Type="http://schemas.openxmlformats.org/officeDocument/2006/relationships/hyperlink" Target="mailto:darlagardner@tcah.connectionsacademy.org" TargetMode="External"/><Relationship Id="rId131" Type="http://schemas.openxmlformats.org/officeDocument/2006/relationships/hyperlink" Target="mailto:Kowalskyc@lisd.net" TargetMode="External"/><Relationship Id="rId3210" Type="http://schemas.openxmlformats.org/officeDocument/2006/relationships/hyperlink" Target="mailto:heidi.lamper@graduationalliance.com" TargetMode="External"/><Relationship Id="rId2769" Type="http://schemas.openxmlformats.org/officeDocument/2006/relationships/hyperlink" Target="mailto:aalvarado@tmisd.us" TargetMode="External"/><Relationship Id="rId2976" Type="http://schemas.openxmlformats.org/officeDocument/2006/relationships/hyperlink" Target="mailto:jsmith@hisd.com" TargetMode="External"/><Relationship Id="rId948" Type="http://schemas.openxmlformats.org/officeDocument/2006/relationships/hyperlink" Target="mailto:jsmith@hisd.com" TargetMode="External"/><Relationship Id="rId1578" Type="http://schemas.openxmlformats.org/officeDocument/2006/relationships/hyperlink" Target="mailto:mhernandez@weatherfordisd.com" TargetMode="External"/><Relationship Id="rId1785" Type="http://schemas.openxmlformats.org/officeDocument/2006/relationships/hyperlink" Target="mailto:awallace@somervilleisd.org" TargetMode="External"/><Relationship Id="rId1992" Type="http://schemas.openxmlformats.org/officeDocument/2006/relationships/hyperlink" Target="mailto:Srryan@forneyisd.net" TargetMode="External"/><Relationship Id="rId2629" Type="http://schemas.openxmlformats.org/officeDocument/2006/relationships/hyperlink" Target="mailto:dan.diehl@austin.utexas.edu" TargetMode="External"/><Relationship Id="rId2836" Type="http://schemas.openxmlformats.org/officeDocument/2006/relationships/hyperlink" Target="mailto:cmiles@texanscan.org" TargetMode="External"/><Relationship Id="rId4191" Type="http://schemas.openxmlformats.org/officeDocument/2006/relationships/hyperlink" Target="mailto:ken.wimberley@junctionisd.net" TargetMode="External"/><Relationship Id="rId77" Type="http://schemas.openxmlformats.org/officeDocument/2006/relationships/hyperlink" Target="mailto:christina.galanis@fwisd.org" TargetMode="External"/><Relationship Id="rId808" Type="http://schemas.openxmlformats.org/officeDocument/2006/relationships/hyperlink" Target="mailto:jsmith@hisd.com" TargetMode="External"/><Relationship Id="rId1438" Type="http://schemas.openxmlformats.org/officeDocument/2006/relationships/hyperlink" Target="mailto:ken.wimberley@junctionisd.net" TargetMode="External"/><Relationship Id="rId1645" Type="http://schemas.openxmlformats.org/officeDocument/2006/relationships/hyperlink" Target="mailto:ken.wimberley@junctionisd.net" TargetMode="External"/><Relationship Id="rId4051" Type="http://schemas.openxmlformats.org/officeDocument/2006/relationships/hyperlink" Target="mailto:dan.diehl@austin.utexas.edu" TargetMode="External"/><Relationship Id="rId1852" Type="http://schemas.openxmlformats.org/officeDocument/2006/relationships/hyperlink" Target="mailto:jsmith@hisd.com" TargetMode="External"/><Relationship Id="rId2903" Type="http://schemas.openxmlformats.org/officeDocument/2006/relationships/hyperlink" Target="mailto:veronica.ruiz@austin.utexas.edu" TargetMode="External"/><Relationship Id="rId1505" Type="http://schemas.openxmlformats.org/officeDocument/2006/relationships/hyperlink" Target="mailto:jsmith@hisd.com" TargetMode="External"/><Relationship Id="rId1712" Type="http://schemas.openxmlformats.org/officeDocument/2006/relationships/hyperlink" Target="mailto:Srryan@forneyisd.net" TargetMode="External"/><Relationship Id="rId3677" Type="http://schemas.openxmlformats.org/officeDocument/2006/relationships/hyperlink" Target="mailto:ken.wimberley@junctionisd.net" TargetMode="External"/><Relationship Id="rId3884" Type="http://schemas.openxmlformats.org/officeDocument/2006/relationships/hyperlink" Target="mailto:jsmith@hisd.com" TargetMode="External"/><Relationship Id="rId4728" Type="http://schemas.openxmlformats.org/officeDocument/2006/relationships/hyperlink" Target="mailto:dayna.swain@excelcenterhighschool.org" TargetMode="External"/><Relationship Id="rId598" Type="http://schemas.openxmlformats.org/officeDocument/2006/relationships/hyperlink" Target="mailto:heidi.lamper@graduationalliance.com" TargetMode="External"/><Relationship Id="rId2279" Type="http://schemas.openxmlformats.org/officeDocument/2006/relationships/hyperlink" Target="mailto:fritzieodom@hebisd.edu" TargetMode="External"/><Relationship Id="rId2486" Type="http://schemas.openxmlformats.org/officeDocument/2006/relationships/hyperlink" Target="mailto:darlagardner@tcah.connectionsacademy.org" TargetMode="External"/><Relationship Id="rId2693" Type="http://schemas.openxmlformats.org/officeDocument/2006/relationships/hyperlink" Target="mailto:darlagardner@tcah.connectionsacademy.org" TargetMode="External"/><Relationship Id="rId3537" Type="http://schemas.openxmlformats.org/officeDocument/2006/relationships/hyperlink" Target="mailto:jsmith@hisd.com" TargetMode="External"/><Relationship Id="rId3744" Type="http://schemas.openxmlformats.org/officeDocument/2006/relationships/hyperlink" Target="mailto:cmiles@texanscan.org" TargetMode="External"/><Relationship Id="rId3951" Type="http://schemas.openxmlformats.org/officeDocument/2006/relationships/hyperlink" Target="mailto:tyesha.lowe@chisd.net" TargetMode="External"/><Relationship Id="rId458" Type="http://schemas.openxmlformats.org/officeDocument/2006/relationships/hyperlink" Target="mailto:ken.wimberley@junctionisd.net" TargetMode="External"/><Relationship Id="rId665" Type="http://schemas.openxmlformats.org/officeDocument/2006/relationships/hyperlink" Target="mailto:mhernandez@weatherfordisd.com" TargetMode="External"/><Relationship Id="rId872" Type="http://schemas.openxmlformats.org/officeDocument/2006/relationships/hyperlink" Target="mailto:principal@wostudent.net" TargetMode="External"/><Relationship Id="rId1088" Type="http://schemas.openxmlformats.org/officeDocument/2006/relationships/hyperlink" Target="mailto:dayna.swain@excelcenterhighschool.org" TargetMode="External"/><Relationship Id="rId1295" Type="http://schemas.openxmlformats.org/officeDocument/2006/relationships/hyperlink" Target="mailto:aalvarado@tmisd.us" TargetMode="External"/><Relationship Id="rId2139" Type="http://schemas.openxmlformats.org/officeDocument/2006/relationships/hyperlink" Target="mailto:christina.galanis@fwisd.org" TargetMode="External"/><Relationship Id="rId2346" Type="http://schemas.openxmlformats.org/officeDocument/2006/relationships/hyperlink" Target="mailto:mhernandez@weatherfordisd.com" TargetMode="External"/><Relationship Id="rId2553" Type="http://schemas.openxmlformats.org/officeDocument/2006/relationships/hyperlink" Target="mailto:sdeckard1@kleinisd.net" TargetMode="External"/><Relationship Id="rId2760" Type="http://schemas.openxmlformats.org/officeDocument/2006/relationships/hyperlink" Target="mailto:awallace@somervilleisd.org" TargetMode="External"/><Relationship Id="rId3604" Type="http://schemas.openxmlformats.org/officeDocument/2006/relationships/hyperlink" Target="mailto:desiree.weiche@gcisd.net" TargetMode="External"/><Relationship Id="rId3811" Type="http://schemas.openxmlformats.org/officeDocument/2006/relationships/hyperlink" Target="mailto:desiree.weiche@gcisd.net" TargetMode="External"/><Relationship Id="rId318" Type="http://schemas.openxmlformats.org/officeDocument/2006/relationships/hyperlink" Target="mailto:desiree.weiche@gcisd.net" TargetMode="External"/><Relationship Id="rId525" Type="http://schemas.openxmlformats.org/officeDocument/2006/relationships/hyperlink" Target="mailto:darlagardner@tcah.connectionsacademy.org" TargetMode="External"/><Relationship Id="rId732" Type="http://schemas.openxmlformats.org/officeDocument/2006/relationships/hyperlink" Target="mailto:sarah.croswell@kicharter.org" TargetMode="External"/><Relationship Id="rId1155" Type="http://schemas.openxmlformats.org/officeDocument/2006/relationships/hyperlink" Target="mailto:Kenda.Willingham@Communityisd.org" TargetMode="External"/><Relationship Id="rId1362" Type="http://schemas.openxmlformats.org/officeDocument/2006/relationships/hyperlink" Target="mailto:aalvarado@tmisd.us" TargetMode="External"/><Relationship Id="rId2206" Type="http://schemas.openxmlformats.org/officeDocument/2006/relationships/hyperlink" Target="mailto:awallace@somervilleisd.org" TargetMode="External"/><Relationship Id="rId2413" Type="http://schemas.openxmlformats.org/officeDocument/2006/relationships/hyperlink" Target="mailto:jsmith@hisd.com" TargetMode="External"/><Relationship Id="rId2620" Type="http://schemas.openxmlformats.org/officeDocument/2006/relationships/hyperlink" Target="mailto:cmiles@texanscan.org" TargetMode="External"/><Relationship Id="rId1015" Type="http://schemas.openxmlformats.org/officeDocument/2006/relationships/hyperlink" Target="mailto:heidi.lamper@graduationalliance.com" TargetMode="External"/><Relationship Id="rId1222" Type="http://schemas.openxmlformats.org/officeDocument/2006/relationships/hyperlink" Target="mailto:aalvarado@tmisd.us" TargetMode="External"/><Relationship Id="rId4378" Type="http://schemas.openxmlformats.org/officeDocument/2006/relationships/hyperlink" Target="mailto:ken.wimberley@junctionisd.net" TargetMode="External"/><Relationship Id="rId4585" Type="http://schemas.openxmlformats.org/officeDocument/2006/relationships/hyperlink" Target="mailto:dayna.swain@excelcenterhighschool.org" TargetMode="External"/><Relationship Id="rId3187" Type="http://schemas.openxmlformats.org/officeDocument/2006/relationships/hyperlink" Target="mailto:mhard@ems-isd.net" TargetMode="External"/><Relationship Id="rId3394" Type="http://schemas.openxmlformats.org/officeDocument/2006/relationships/hyperlink" Target="mailto:kim.lee@txkisd.net" TargetMode="External"/><Relationship Id="rId4238" Type="http://schemas.openxmlformats.org/officeDocument/2006/relationships/hyperlink" Target="mailto:christina.galanis@fwisd.org" TargetMode="External"/><Relationship Id="rId4792" Type="http://schemas.openxmlformats.org/officeDocument/2006/relationships/hyperlink" Target="mailto:sarah.croswell@kicharter.org" TargetMode="External"/><Relationship Id="rId3047" Type="http://schemas.openxmlformats.org/officeDocument/2006/relationships/hyperlink" Target="mailto:christina.galanis@fwisd.org" TargetMode="External"/><Relationship Id="rId4445" Type="http://schemas.openxmlformats.org/officeDocument/2006/relationships/hyperlink" Target="mailto:christina.galanis@fwisd.org" TargetMode="External"/><Relationship Id="rId4652" Type="http://schemas.openxmlformats.org/officeDocument/2006/relationships/hyperlink" Target="mailto:rtarpley@azleisd.net" TargetMode="External"/><Relationship Id="rId175" Type="http://schemas.openxmlformats.org/officeDocument/2006/relationships/hyperlink" Target="mailto:christina.galanis@fwisd.org" TargetMode="External"/><Relationship Id="rId3254" Type="http://schemas.openxmlformats.org/officeDocument/2006/relationships/hyperlink" Target="mailto:sdeckard1@kleinisd.net" TargetMode="External"/><Relationship Id="rId3461" Type="http://schemas.openxmlformats.org/officeDocument/2006/relationships/hyperlink" Target="mailto:christina.galanis@fwisd.org" TargetMode="External"/><Relationship Id="rId4305" Type="http://schemas.openxmlformats.org/officeDocument/2006/relationships/hyperlink" Target="mailto:jsmith@hisd.com" TargetMode="External"/><Relationship Id="rId4512" Type="http://schemas.openxmlformats.org/officeDocument/2006/relationships/hyperlink" Target="mailto:christina.galanis@fwisd.org" TargetMode="External"/><Relationship Id="rId382" Type="http://schemas.openxmlformats.org/officeDocument/2006/relationships/hyperlink" Target="mailto:desiree.weiche@gcisd.net" TargetMode="External"/><Relationship Id="rId2063" Type="http://schemas.openxmlformats.org/officeDocument/2006/relationships/hyperlink" Target="mailto:jsmith@hisd.com" TargetMode="External"/><Relationship Id="rId2270" Type="http://schemas.openxmlformats.org/officeDocument/2006/relationships/hyperlink" Target="mailto:jsmith@hisd.com" TargetMode="External"/><Relationship Id="rId3114" Type="http://schemas.openxmlformats.org/officeDocument/2006/relationships/hyperlink" Target="mailto:jsmith@hisd.com" TargetMode="External"/><Relationship Id="rId3321" Type="http://schemas.openxmlformats.org/officeDocument/2006/relationships/hyperlink" Target="mailto:sarah.croswell@kicharter.org" TargetMode="External"/><Relationship Id="rId242" Type="http://schemas.openxmlformats.org/officeDocument/2006/relationships/hyperlink" Target="mailto:dan.diehl@austin.utexas.edu" TargetMode="External"/><Relationship Id="rId2130" Type="http://schemas.openxmlformats.org/officeDocument/2006/relationships/hyperlink" Target="mailto:Lauren.Reese@aliefisd.net" TargetMode="External"/><Relationship Id="rId102" Type="http://schemas.openxmlformats.org/officeDocument/2006/relationships/hyperlink" Target="mailto:jsmith@hisd.com" TargetMode="External"/><Relationship Id="rId1689" Type="http://schemas.openxmlformats.org/officeDocument/2006/relationships/hyperlink" Target="mailto:mhernandez@weatherfordisd.com" TargetMode="External"/><Relationship Id="rId4095" Type="http://schemas.openxmlformats.org/officeDocument/2006/relationships/hyperlink" Target="mailto:jsmith@hisd.com" TargetMode="External"/><Relationship Id="rId1896" Type="http://schemas.openxmlformats.org/officeDocument/2006/relationships/hyperlink" Target="mailto:ken.wimberley@junctionisd.net" TargetMode="External"/><Relationship Id="rId2947" Type="http://schemas.openxmlformats.org/officeDocument/2006/relationships/hyperlink" Target="mailto:Kowalskyc@lisd.net" TargetMode="External"/><Relationship Id="rId4162" Type="http://schemas.openxmlformats.org/officeDocument/2006/relationships/hyperlink" Target="mailto:heidi.lamper@graduationalliance.com" TargetMode="External"/><Relationship Id="rId919" Type="http://schemas.openxmlformats.org/officeDocument/2006/relationships/hyperlink" Target="mailto:aalvarado@tmisd.us" TargetMode="External"/><Relationship Id="rId1549" Type="http://schemas.openxmlformats.org/officeDocument/2006/relationships/hyperlink" Target="mailto:heidi.lamper@graduationalliance.com" TargetMode="External"/><Relationship Id="rId1756" Type="http://schemas.openxmlformats.org/officeDocument/2006/relationships/hyperlink" Target="mailto:fritzieodom@hebisd.edu" TargetMode="External"/><Relationship Id="rId1963" Type="http://schemas.openxmlformats.org/officeDocument/2006/relationships/hyperlink" Target="mailto:lferrerra@responsiveedtx.com" TargetMode="External"/><Relationship Id="rId2807" Type="http://schemas.openxmlformats.org/officeDocument/2006/relationships/hyperlink" Target="mailto:desiree.weiche@gcisd.net" TargetMode="External"/><Relationship Id="rId4022" Type="http://schemas.openxmlformats.org/officeDocument/2006/relationships/hyperlink" Target="mailto:aalvarado@tmisd.us" TargetMode="External"/><Relationship Id="rId48" Type="http://schemas.openxmlformats.org/officeDocument/2006/relationships/hyperlink" Target="mailto:rcanales@misdtx.net" TargetMode="External"/><Relationship Id="rId1409" Type="http://schemas.openxmlformats.org/officeDocument/2006/relationships/hyperlink" Target="mailto:jsmith@hisd.com" TargetMode="External"/><Relationship Id="rId1616" Type="http://schemas.openxmlformats.org/officeDocument/2006/relationships/hyperlink" Target="mailto:jsmith@hisd.com" TargetMode="External"/><Relationship Id="rId1823" Type="http://schemas.openxmlformats.org/officeDocument/2006/relationships/hyperlink" Target="mailto:ken.wimberley@junctionisd.net" TargetMode="External"/><Relationship Id="rId3788" Type="http://schemas.openxmlformats.org/officeDocument/2006/relationships/hyperlink" Target="mailto:ken.wimberley@junctionisd.net" TargetMode="External"/><Relationship Id="rId3995" Type="http://schemas.openxmlformats.org/officeDocument/2006/relationships/hyperlink" Target="mailto:Srryan@forneyisd.net" TargetMode="External"/><Relationship Id="rId2597" Type="http://schemas.openxmlformats.org/officeDocument/2006/relationships/hyperlink" Target="mailto:carriewsanguinetti@katyisd.org" TargetMode="External"/><Relationship Id="rId3648" Type="http://schemas.openxmlformats.org/officeDocument/2006/relationships/hyperlink" Target="mailto:mhernandez@weatherfordisd.com" TargetMode="External"/><Relationship Id="rId3855" Type="http://schemas.openxmlformats.org/officeDocument/2006/relationships/hyperlink" Target="mailto:jsmith@hisd.com" TargetMode="External"/><Relationship Id="rId569" Type="http://schemas.openxmlformats.org/officeDocument/2006/relationships/hyperlink" Target="mailto:Lauren.Reese@aliefisd.net" TargetMode="External"/><Relationship Id="rId776" Type="http://schemas.openxmlformats.org/officeDocument/2006/relationships/hyperlink" Target="mailto:Kenda.Willingham@Communityisd.org" TargetMode="External"/><Relationship Id="rId983" Type="http://schemas.openxmlformats.org/officeDocument/2006/relationships/hyperlink" Target="mailto:lferrerra@responsiveedtx.com" TargetMode="External"/><Relationship Id="rId1199" Type="http://schemas.openxmlformats.org/officeDocument/2006/relationships/hyperlink" Target="mailto:jsmith@hisd.com" TargetMode="External"/><Relationship Id="rId2457" Type="http://schemas.openxmlformats.org/officeDocument/2006/relationships/hyperlink" Target="mailto:ken.wimberley@junctionisd.net" TargetMode="External"/><Relationship Id="rId2664" Type="http://schemas.openxmlformats.org/officeDocument/2006/relationships/hyperlink" Target="mailto:christina.galanis@fwisd.org" TargetMode="External"/><Relationship Id="rId3508" Type="http://schemas.openxmlformats.org/officeDocument/2006/relationships/hyperlink" Target="mailto:cmiles@texanscan.org" TargetMode="External"/><Relationship Id="rId429" Type="http://schemas.openxmlformats.org/officeDocument/2006/relationships/hyperlink" Target="mailto:carriewsanguinetti@katyisd.org" TargetMode="External"/><Relationship Id="rId636" Type="http://schemas.openxmlformats.org/officeDocument/2006/relationships/hyperlink" Target="mailto:sdeckard1@kleinisd.net" TargetMode="External"/><Relationship Id="rId1059" Type="http://schemas.openxmlformats.org/officeDocument/2006/relationships/hyperlink" Target="mailto:Lauren.Reese@aliefisd.net" TargetMode="External"/><Relationship Id="rId1266" Type="http://schemas.openxmlformats.org/officeDocument/2006/relationships/hyperlink" Target="mailto:Lauren.Reese@aliefisd.net" TargetMode="External"/><Relationship Id="rId1473" Type="http://schemas.openxmlformats.org/officeDocument/2006/relationships/hyperlink" Target="mailto:veronica.ruiz@austin.utexas.edu" TargetMode="External"/><Relationship Id="rId2317" Type="http://schemas.openxmlformats.org/officeDocument/2006/relationships/hyperlink" Target="mailto:jsmith@hisd.com" TargetMode="External"/><Relationship Id="rId2871" Type="http://schemas.openxmlformats.org/officeDocument/2006/relationships/hyperlink" Target="mailto:Andaniel@garlandisd.net" TargetMode="External"/><Relationship Id="rId3715" Type="http://schemas.openxmlformats.org/officeDocument/2006/relationships/hyperlink" Target="mailto:Andaniel@garlandisd.net" TargetMode="External"/><Relationship Id="rId3922" Type="http://schemas.openxmlformats.org/officeDocument/2006/relationships/hyperlink" Target="mailto:darlagardner@tcah.connectionsacademy.org" TargetMode="External"/><Relationship Id="rId843" Type="http://schemas.openxmlformats.org/officeDocument/2006/relationships/hyperlink" Target="mailto:heidi.lamper@graduationalliance.com" TargetMode="External"/><Relationship Id="rId1126" Type="http://schemas.openxmlformats.org/officeDocument/2006/relationships/hyperlink" Target="mailto:Srryan@forneyisd.net" TargetMode="External"/><Relationship Id="rId1680" Type="http://schemas.openxmlformats.org/officeDocument/2006/relationships/hyperlink" Target="mailto:aalvarado@tmisd.us" TargetMode="External"/><Relationship Id="rId2524" Type="http://schemas.openxmlformats.org/officeDocument/2006/relationships/hyperlink" Target="mailto:sdeckard1@kleinisd.net" TargetMode="External"/><Relationship Id="rId2731" Type="http://schemas.openxmlformats.org/officeDocument/2006/relationships/hyperlink" Target="mailto:jsmith@hisd.com" TargetMode="External"/><Relationship Id="rId703" Type="http://schemas.openxmlformats.org/officeDocument/2006/relationships/hyperlink" Target="mailto:sarah.croswell@kicharter.org" TargetMode="External"/><Relationship Id="rId910" Type="http://schemas.openxmlformats.org/officeDocument/2006/relationships/hyperlink" Target="mailto:sarah.croswell@kicharter.org" TargetMode="External"/><Relationship Id="rId1333" Type="http://schemas.openxmlformats.org/officeDocument/2006/relationships/hyperlink" Target="mailto:darlagardner@tcah.connectionsacademy.org" TargetMode="External"/><Relationship Id="rId1540" Type="http://schemas.openxmlformats.org/officeDocument/2006/relationships/hyperlink" Target="mailto:carriewsanguinetti@katyisd.org" TargetMode="External"/><Relationship Id="rId4489" Type="http://schemas.openxmlformats.org/officeDocument/2006/relationships/hyperlink" Target="mailto:aalvarado@tmisd.us" TargetMode="External"/><Relationship Id="rId4696" Type="http://schemas.openxmlformats.org/officeDocument/2006/relationships/hyperlink" Target="mailto:darlagardner@tcah.connectionsacademy.org" TargetMode="External"/><Relationship Id="rId1400" Type="http://schemas.openxmlformats.org/officeDocument/2006/relationships/hyperlink" Target="mailto:desiree.weiche@gcisd.net" TargetMode="External"/><Relationship Id="rId3298" Type="http://schemas.openxmlformats.org/officeDocument/2006/relationships/hyperlink" Target="mailto:heidi.lamper@graduationalliance.com" TargetMode="External"/><Relationship Id="rId4349" Type="http://schemas.openxmlformats.org/officeDocument/2006/relationships/hyperlink" Target="mailto:darlagardner@tcah.connectionsacademy.org" TargetMode="External"/><Relationship Id="rId4556" Type="http://schemas.openxmlformats.org/officeDocument/2006/relationships/hyperlink" Target="mailto:sarah.croswell@kicharter.org" TargetMode="External"/><Relationship Id="rId4763" Type="http://schemas.openxmlformats.org/officeDocument/2006/relationships/hyperlink" Target="mailto:jsmith@hisd.com" TargetMode="External"/><Relationship Id="rId3158" Type="http://schemas.openxmlformats.org/officeDocument/2006/relationships/hyperlink" Target="mailto:ken.wimberley@junctionisd.net" TargetMode="External"/><Relationship Id="rId3365" Type="http://schemas.openxmlformats.org/officeDocument/2006/relationships/hyperlink" Target="mailto:desiree.weiche@gcisd.net" TargetMode="External"/><Relationship Id="rId3572" Type="http://schemas.openxmlformats.org/officeDocument/2006/relationships/hyperlink" Target="mailto:jsmith@hisd.com" TargetMode="External"/><Relationship Id="rId4209" Type="http://schemas.openxmlformats.org/officeDocument/2006/relationships/hyperlink" Target="mailto:jsmith@hisd.com" TargetMode="External"/><Relationship Id="rId4416" Type="http://schemas.openxmlformats.org/officeDocument/2006/relationships/hyperlink" Target="mailto:carriewsanguinetti@katyisd.org" TargetMode="External"/><Relationship Id="rId4623" Type="http://schemas.openxmlformats.org/officeDocument/2006/relationships/hyperlink" Target="mailto:veronica.ruiz@austin.utexas.edu" TargetMode="External"/><Relationship Id="rId4830" Type="http://schemas.openxmlformats.org/officeDocument/2006/relationships/table" Target="../tables/table1.xml"/><Relationship Id="rId286" Type="http://schemas.openxmlformats.org/officeDocument/2006/relationships/hyperlink" Target="mailto:jsmith@hisd.com" TargetMode="External"/><Relationship Id="rId493" Type="http://schemas.openxmlformats.org/officeDocument/2006/relationships/hyperlink" Target="mailto:Kowalskyc@lisd.net" TargetMode="External"/><Relationship Id="rId2174" Type="http://schemas.openxmlformats.org/officeDocument/2006/relationships/hyperlink" Target="mailto:jsmith@hisd.com" TargetMode="External"/><Relationship Id="rId2381" Type="http://schemas.openxmlformats.org/officeDocument/2006/relationships/hyperlink" Target="mailto:jsmith@hisd.com" TargetMode="External"/><Relationship Id="rId3018" Type="http://schemas.openxmlformats.org/officeDocument/2006/relationships/hyperlink" Target="mailto:desiree.weiche@gcisd.net" TargetMode="External"/><Relationship Id="rId3225" Type="http://schemas.openxmlformats.org/officeDocument/2006/relationships/hyperlink" Target="mailto:dayna.swain@excelcenterhighschool.org" TargetMode="External"/><Relationship Id="rId3432" Type="http://schemas.openxmlformats.org/officeDocument/2006/relationships/hyperlink" Target="mailto:desiree.weiche@gcisd.net" TargetMode="External"/><Relationship Id="rId146" Type="http://schemas.openxmlformats.org/officeDocument/2006/relationships/hyperlink" Target="mailto:dayna.swain@excelcenterhighschool.org" TargetMode="External"/><Relationship Id="rId353" Type="http://schemas.openxmlformats.org/officeDocument/2006/relationships/hyperlink" Target="mailto:carriewsanguinetti@katyisd.org" TargetMode="External"/><Relationship Id="rId560" Type="http://schemas.openxmlformats.org/officeDocument/2006/relationships/hyperlink" Target="mailto:desiree.weiche@gcisd.net" TargetMode="External"/><Relationship Id="rId1190" Type="http://schemas.openxmlformats.org/officeDocument/2006/relationships/hyperlink" Target="mailto:mhernandez@weatherfordisd.com" TargetMode="External"/><Relationship Id="rId2034" Type="http://schemas.openxmlformats.org/officeDocument/2006/relationships/hyperlink" Target="mailto:kim.lee@txkisd.net" TargetMode="External"/><Relationship Id="rId2241" Type="http://schemas.openxmlformats.org/officeDocument/2006/relationships/hyperlink" Target="mailto:ken.wimberley@junctionisd.net" TargetMode="External"/><Relationship Id="rId213" Type="http://schemas.openxmlformats.org/officeDocument/2006/relationships/hyperlink" Target="mailto:carriewsanguinetti@katyisd.org" TargetMode="External"/><Relationship Id="rId420" Type="http://schemas.openxmlformats.org/officeDocument/2006/relationships/hyperlink" Target="mailto:jsmith@hisd.com" TargetMode="External"/><Relationship Id="rId1050" Type="http://schemas.openxmlformats.org/officeDocument/2006/relationships/hyperlink" Target="mailto:ken.wimberley@junctionisd.net" TargetMode="External"/><Relationship Id="rId2101" Type="http://schemas.openxmlformats.org/officeDocument/2006/relationships/hyperlink" Target="mailto:aalvarado@tmisd.us" TargetMode="External"/><Relationship Id="rId4066" Type="http://schemas.openxmlformats.org/officeDocument/2006/relationships/hyperlink" Target="mailto:ken.wimberley@junctionisd.net" TargetMode="External"/><Relationship Id="rId1867" Type="http://schemas.openxmlformats.org/officeDocument/2006/relationships/hyperlink" Target="mailto:ken.wimberley@junctionisd.net" TargetMode="External"/><Relationship Id="rId2918" Type="http://schemas.openxmlformats.org/officeDocument/2006/relationships/hyperlink" Target="mailto:christina.galanis@fwisd.org" TargetMode="External"/><Relationship Id="rId4273" Type="http://schemas.openxmlformats.org/officeDocument/2006/relationships/hyperlink" Target="mailto:jsmith@hisd.com" TargetMode="External"/><Relationship Id="rId4480" Type="http://schemas.openxmlformats.org/officeDocument/2006/relationships/hyperlink" Target="mailto:heidi.lamper@graduationalliance.com" TargetMode="External"/><Relationship Id="rId1727" Type="http://schemas.openxmlformats.org/officeDocument/2006/relationships/hyperlink" Target="mailto:desiree.weiche@gcisd.net" TargetMode="External"/><Relationship Id="rId1934" Type="http://schemas.openxmlformats.org/officeDocument/2006/relationships/hyperlink" Target="mailto:jsmith@hisd.com" TargetMode="External"/><Relationship Id="rId3082" Type="http://schemas.openxmlformats.org/officeDocument/2006/relationships/hyperlink" Target="mailto:heidi.lamper@graduationalliance.com" TargetMode="External"/><Relationship Id="rId4133" Type="http://schemas.openxmlformats.org/officeDocument/2006/relationships/hyperlink" Target="mailto:Srryan@forneyisd.net" TargetMode="External"/><Relationship Id="rId4340" Type="http://schemas.openxmlformats.org/officeDocument/2006/relationships/hyperlink" Target="mailto:Lauren.Reese@aliefisd.net" TargetMode="External"/><Relationship Id="rId19" Type="http://schemas.openxmlformats.org/officeDocument/2006/relationships/hyperlink" Target="mailto:ken.wimberley@junctionisd.net" TargetMode="External"/><Relationship Id="rId3899" Type="http://schemas.openxmlformats.org/officeDocument/2006/relationships/hyperlink" Target="mailto:heidi.lamper@graduationalliance.com" TargetMode="External"/><Relationship Id="rId4200" Type="http://schemas.openxmlformats.org/officeDocument/2006/relationships/hyperlink" Target="mailto:jsmith@hisd.com" TargetMode="External"/><Relationship Id="rId3759" Type="http://schemas.openxmlformats.org/officeDocument/2006/relationships/hyperlink" Target="mailto:mhernandez@weatherfordisd.com" TargetMode="External"/><Relationship Id="rId3966" Type="http://schemas.openxmlformats.org/officeDocument/2006/relationships/hyperlink" Target="mailto:ken.wimberley@junctionisd.net" TargetMode="External"/><Relationship Id="rId3" Type="http://schemas.openxmlformats.org/officeDocument/2006/relationships/hyperlink" Target="mailto:jsmith@hisd.com" TargetMode="External"/><Relationship Id="rId887" Type="http://schemas.openxmlformats.org/officeDocument/2006/relationships/hyperlink" Target="mailto:principal@wostudent.net" TargetMode="External"/><Relationship Id="rId2568" Type="http://schemas.openxmlformats.org/officeDocument/2006/relationships/hyperlink" Target="mailto:christina.galanis@fwisd.org" TargetMode="External"/><Relationship Id="rId2775" Type="http://schemas.openxmlformats.org/officeDocument/2006/relationships/hyperlink" Target="mailto:mhernandez@weatherfordisd.com" TargetMode="External"/><Relationship Id="rId2982" Type="http://schemas.openxmlformats.org/officeDocument/2006/relationships/hyperlink" Target="mailto:kim.lee@txkisd.net" TargetMode="External"/><Relationship Id="rId3619" Type="http://schemas.openxmlformats.org/officeDocument/2006/relationships/hyperlink" Target="mailto:ken.wimberley@junctionisd.net" TargetMode="External"/><Relationship Id="rId3826" Type="http://schemas.openxmlformats.org/officeDocument/2006/relationships/hyperlink" Target="mailto:rsalais@lufkinisd.org" TargetMode="External"/><Relationship Id="rId747" Type="http://schemas.openxmlformats.org/officeDocument/2006/relationships/hyperlink" Target="mailto:Srryan@forneyisd.net" TargetMode="External"/><Relationship Id="rId954" Type="http://schemas.openxmlformats.org/officeDocument/2006/relationships/hyperlink" Target="mailto:jsmith@hisd.com" TargetMode="External"/><Relationship Id="rId1377" Type="http://schemas.openxmlformats.org/officeDocument/2006/relationships/hyperlink" Target="mailto:ken.wimberley@junctionisd.net" TargetMode="External"/><Relationship Id="rId1584" Type="http://schemas.openxmlformats.org/officeDocument/2006/relationships/hyperlink" Target="mailto:Lauren.Reese@aliefisd.net" TargetMode="External"/><Relationship Id="rId1791" Type="http://schemas.openxmlformats.org/officeDocument/2006/relationships/hyperlink" Target="mailto:dayna.swain@excelcenterhighschool.org" TargetMode="External"/><Relationship Id="rId2428" Type="http://schemas.openxmlformats.org/officeDocument/2006/relationships/hyperlink" Target="mailto:sdeckard1@kleinisd.net" TargetMode="External"/><Relationship Id="rId2635" Type="http://schemas.openxmlformats.org/officeDocument/2006/relationships/hyperlink" Target="mailto:mhernandez@weatherfordisd.com" TargetMode="External"/><Relationship Id="rId2842" Type="http://schemas.openxmlformats.org/officeDocument/2006/relationships/hyperlink" Target="mailto:dan.diehl@austin.utexas.edu" TargetMode="External"/><Relationship Id="rId83" Type="http://schemas.openxmlformats.org/officeDocument/2006/relationships/hyperlink" Target="mailto:Andaniel@garlandisd.net" TargetMode="External"/><Relationship Id="rId607" Type="http://schemas.openxmlformats.org/officeDocument/2006/relationships/hyperlink" Target="mailto:christina.galanis@fwisd.org" TargetMode="External"/><Relationship Id="rId814" Type="http://schemas.openxmlformats.org/officeDocument/2006/relationships/hyperlink" Target="mailto:jsmith@hisd.com" TargetMode="External"/><Relationship Id="rId1237" Type="http://schemas.openxmlformats.org/officeDocument/2006/relationships/hyperlink" Target="mailto:ken.wimberley@junctionisd.net" TargetMode="External"/><Relationship Id="rId1444" Type="http://schemas.openxmlformats.org/officeDocument/2006/relationships/hyperlink" Target="mailto:sdeckard1@kleinisd.net" TargetMode="External"/><Relationship Id="rId1651" Type="http://schemas.openxmlformats.org/officeDocument/2006/relationships/hyperlink" Target="mailto:sdeckard1@kleinisd.net" TargetMode="External"/><Relationship Id="rId2702" Type="http://schemas.openxmlformats.org/officeDocument/2006/relationships/hyperlink" Target="mailto:Lauren.Reese@aliefisd.net" TargetMode="External"/><Relationship Id="rId1304" Type="http://schemas.openxmlformats.org/officeDocument/2006/relationships/hyperlink" Target="mailto:klane@ccisd.net" TargetMode="External"/><Relationship Id="rId1511" Type="http://schemas.openxmlformats.org/officeDocument/2006/relationships/hyperlink" Target="mailto:jsmith@hisd.com" TargetMode="External"/><Relationship Id="rId4667" Type="http://schemas.openxmlformats.org/officeDocument/2006/relationships/hyperlink" Target="mailto:Andaniel@garlandisd.net" TargetMode="External"/><Relationship Id="rId3269" Type="http://schemas.openxmlformats.org/officeDocument/2006/relationships/hyperlink" Target="mailto:jsmith@hisd.com" TargetMode="External"/><Relationship Id="rId3476" Type="http://schemas.openxmlformats.org/officeDocument/2006/relationships/hyperlink" Target="mailto:jsmith@hisd.com" TargetMode="External"/><Relationship Id="rId3683" Type="http://schemas.openxmlformats.org/officeDocument/2006/relationships/hyperlink" Target="mailto:Andaniel@garlandisd.net" TargetMode="External"/><Relationship Id="rId4527" Type="http://schemas.openxmlformats.org/officeDocument/2006/relationships/hyperlink" Target="mailto:jsmith@hisd.com" TargetMode="External"/><Relationship Id="rId10" Type="http://schemas.openxmlformats.org/officeDocument/2006/relationships/hyperlink" Target="mailto:jsmith@hisd.com" TargetMode="External"/><Relationship Id="rId397" Type="http://schemas.openxmlformats.org/officeDocument/2006/relationships/hyperlink" Target="mailto:dan.diehl@austin.utexas.edu" TargetMode="External"/><Relationship Id="rId2078" Type="http://schemas.openxmlformats.org/officeDocument/2006/relationships/hyperlink" Target="mailto:rcanales@misdtx.net" TargetMode="External"/><Relationship Id="rId2285" Type="http://schemas.openxmlformats.org/officeDocument/2006/relationships/hyperlink" Target="mailto:heidi.lamper@graduationalliance.com" TargetMode="External"/><Relationship Id="rId2492" Type="http://schemas.openxmlformats.org/officeDocument/2006/relationships/hyperlink" Target="mailto:Kowalskyc@lisd.net" TargetMode="External"/><Relationship Id="rId3129" Type="http://schemas.openxmlformats.org/officeDocument/2006/relationships/hyperlink" Target="mailto:jsmith@hisd.com" TargetMode="External"/><Relationship Id="rId3336" Type="http://schemas.openxmlformats.org/officeDocument/2006/relationships/hyperlink" Target="mailto:aalvarado@tmisd.us" TargetMode="External"/><Relationship Id="rId3890" Type="http://schemas.openxmlformats.org/officeDocument/2006/relationships/hyperlink" Target="mailto:darlagardner@tcah.connectionsacademy.org" TargetMode="External"/><Relationship Id="rId4734" Type="http://schemas.openxmlformats.org/officeDocument/2006/relationships/hyperlink" Target="mailto:mhernandez@weatherfordisd.com" TargetMode="External"/><Relationship Id="rId257" Type="http://schemas.openxmlformats.org/officeDocument/2006/relationships/hyperlink" Target="mailto:Andaniel@garlandisd.net" TargetMode="External"/><Relationship Id="rId464" Type="http://schemas.openxmlformats.org/officeDocument/2006/relationships/hyperlink" Target="mailto:ken.wimberley@junctionisd.net" TargetMode="External"/><Relationship Id="rId1094" Type="http://schemas.openxmlformats.org/officeDocument/2006/relationships/hyperlink" Target="mailto:aalvarado@tmisd.us" TargetMode="External"/><Relationship Id="rId2145" Type="http://schemas.openxmlformats.org/officeDocument/2006/relationships/hyperlink" Target="mailto:Andaniel@garlandisd.net" TargetMode="External"/><Relationship Id="rId3543" Type="http://schemas.openxmlformats.org/officeDocument/2006/relationships/hyperlink" Target="mailto:jsmith@hisd.com" TargetMode="External"/><Relationship Id="rId3750" Type="http://schemas.openxmlformats.org/officeDocument/2006/relationships/hyperlink" Target="mailto:aalvarado@tmisd.us" TargetMode="External"/><Relationship Id="rId4801" Type="http://schemas.openxmlformats.org/officeDocument/2006/relationships/hyperlink" Target="mailto:rcanales@misdtx.net" TargetMode="External"/><Relationship Id="rId117" Type="http://schemas.openxmlformats.org/officeDocument/2006/relationships/hyperlink" Target="mailto:ken.wimberley@junctionisd.net" TargetMode="External"/><Relationship Id="rId671" Type="http://schemas.openxmlformats.org/officeDocument/2006/relationships/hyperlink" Target="mailto:Srryan@forneyisd.net" TargetMode="External"/><Relationship Id="rId2352" Type="http://schemas.openxmlformats.org/officeDocument/2006/relationships/hyperlink" Target="mailto:Kowalskyc@lisd.net" TargetMode="External"/><Relationship Id="rId3403" Type="http://schemas.openxmlformats.org/officeDocument/2006/relationships/hyperlink" Target="mailto:christina.galanis@fwisd.org" TargetMode="External"/><Relationship Id="rId3610" Type="http://schemas.openxmlformats.org/officeDocument/2006/relationships/hyperlink" Target="mailto:jsmith@hisd.com" TargetMode="External"/><Relationship Id="rId324" Type="http://schemas.openxmlformats.org/officeDocument/2006/relationships/hyperlink" Target="mailto:kim.lee@txkisd.net" TargetMode="External"/><Relationship Id="rId531" Type="http://schemas.openxmlformats.org/officeDocument/2006/relationships/hyperlink" Target="mailto:Kowalskyc@lisd.net" TargetMode="External"/><Relationship Id="rId1161" Type="http://schemas.openxmlformats.org/officeDocument/2006/relationships/hyperlink" Target="mailto:Kenda.Willingham@Communityisd.org" TargetMode="External"/><Relationship Id="rId2005" Type="http://schemas.openxmlformats.org/officeDocument/2006/relationships/hyperlink" Target="mailto:sdeckard1@kleinisd.net" TargetMode="External"/><Relationship Id="rId2212" Type="http://schemas.openxmlformats.org/officeDocument/2006/relationships/hyperlink" Target="mailto:dayna.swain@excelcenterhighschool.org" TargetMode="External"/><Relationship Id="rId1021" Type="http://schemas.openxmlformats.org/officeDocument/2006/relationships/hyperlink" Target="mailto:Srryan@forneyisd.net" TargetMode="External"/><Relationship Id="rId1978" Type="http://schemas.openxmlformats.org/officeDocument/2006/relationships/hyperlink" Target="mailto:aalvarado@tmisd.us" TargetMode="External"/><Relationship Id="rId4177" Type="http://schemas.openxmlformats.org/officeDocument/2006/relationships/hyperlink" Target="mailto:aalvarado@tmisd.us" TargetMode="External"/><Relationship Id="rId4384" Type="http://schemas.openxmlformats.org/officeDocument/2006/relationships/hyperlink" Target="mailto:Srryan@forneyisd.net" TargetMode="External"/><Relationship Id="rId4591" Type="http://schemas.openxmlformats.org/officeDocument/2006/relationships/hyperlink" Target="mailto:dan.diehl@austin.utexas.edu" TargetMode="External"/><Relationship Id="rId3193" Type="http://schemas.openxmlformats.org/officeDocument/2006/relationships/hyperlink" Target="mailto:reel.summer@gmail.com" TargetMode="External"/><Relationship Id="rId4037" Type="http://schemas.openxmlformats.org/officeDocument/2006/relationships/hyperlink" Target="mailto:christina.galanis@fwisd.org" TargetMode="External"/><Relationship Id="rId4244" Type="http://schemas.openxmlformats.org/officeDocument/2006/relationships/hyperlink" Target="mailto:ken.wimberley@junctionisd.net" TargetMode="External"/><Relationship Id="rId4451" Type="http://schemas.openxmlformats.org/officeDocument/2006/relationships/hyperlink" Target="mailto:desiree.weiche@gcisd.net" TargetMode="External"/><Relationship Id="rId1838" Type="http://schemas.openxmlformats.org/officeDocument/2006/relationships/hyperlink" Target="mailto:desiree.weiche@gcisd.net" TargetMode="External"/><Relationship Id="rId3053" Type="http://schemas.openxmlformats.org/officeDocument/2006/relationships/hyperlink" Target="mailto:jsmith@hisd.com" TargetMode="External"/><Relationship Id="rId3260" Type="http://schemas.openxmlformats.org/officeDocument/2006/relationships/hyperlink" Target="mailto:principal@wostudent.net" TargetMode="External"/><Relationship Id="rId4104" Type="http://schemas.openxmlformats.org/officeDocument/2006/relationships/hyperlink" Target="mailto:desiree.weiche@gcisd.net" TargetMode="External"/><Relationship Id="rId4311" Type="http://schemas.openxmlformats.org/officeDocument/2006/relationships/hyperlink" Target="mailto:jsmith@hisd.com" TargetMode="External"/><Relationship Id="rId181" Type="http://schemas.openxmlformats.org/officeDocument/2006/relationships/hyperlink" Target="mailto:Andaniel@garlandisd.net" TargetMode="External"/><Relationship Id="rId1905" Type="http://schemas.openxmlformats.org/officeDocument/2006/relationships/hyperlink" Target="mailto:kim.lee@txkisd.net" TargetMode="External"/><Relationship Id="rId3120" Type="http://schemas.openxmlformats.org/officeDocument/2006/relationships/hyperlink" Target="mailto:jsmith@hisd.com" TargetMode="External"/><Relationship Id="rId998" Type="http://schemas.openxmlformats.org/officeDocument/2006/relationships/hyperlink" Target="mailto:mhernandez@weatherfordisd.com" TargetMode="External"/><Relationship Id="rId2679" Type="http://schemas.openxmlformats.org/officeDocument/2006/relationships/hyperlink" Target="mailto:cmiles@texanscan.org" TargetMode="External"/><Relationship Id="rId2886" Type="http://schemas.openxmlformats.org/officeDocument/2006/relationships/hyperlink" Target="mailto:ken.wimberley@junctionisd.net" TargetMode="External"/><Relationship Id="rId3937" Type="http://schemas.openxmlformats.org/officeDocument/2006/relationships/hyperlink" Target="mailto:aalvarado@tmisd.us" TargetMode="External"/><Relationship Id="rId858" Type="http://schemas.openxmlformats.org/officeDocument/2006/relationships/hyperlink" Target="mailto:dayna.swain@excelcenterhighschool.org" TargetMode="External"/><Relationship Id="rId1488" Type="http://schemas.openxmlformats.org/officeDocument/2006/relationships/hyperlink" Target="mailto:Lauren.Reese@aliefisd.net" TargetMode="External"/><Relationship Id="rId1695" Type="http://schemas.openxmlformats.org/officeDocument/2006/relationships/hyperlink" Target="mailto:Lauren.Reese@aliefisd.net" TargetMode="External"/><Relationship Id="rId2539" Type="http://schemas.openxmlformats.org/officeDocument/2006/relationships/hyperlink" Target="mailto:Srryan@forneyisd.net" TargetMode="External"/><Relationship Id="rId2746" Type="http://schemas.openxmlformats.org/officeDocument/2006/relationships/hyperlink" Target="mailto:Kowalskyc@lisd.net" TargetMode="External"/><Relationship Id="rId2953" Type="http://schemas.openxmlformats.org/officeDocument/2006/relationships/hyperlink" Target="mailto:heidi.lamper@graduationalliance.com" TargetMode="External"/><Relationship Id="rId718" Type="http://schemas.openxmlformats.org/officeDocument/2006/relationships/hyperlink" Target="mailto:Srryan@forneyisd.net" TargetMode="External"/><Relationship Id="rId925" Type="http://schemas.openxmlformats.org/officeDocument/2006/relationships/hyperlink" Target="mailto:rtarpley@azleisd.net" TargetMode="External"/><Relationship Id="rId1348" Type="http://schemas.openxmlformats.org/officeDocument/2006/relationships/hyperlink" Target="mailto:heidi.lamper@graduationalliance.com" TargetMode="External"/><Relationship Id="rId1555" Type="http://schemas.openxmlformats.org/officeDocument/2006/relationships/hyperlink" Target="mailto:awallace@somervilleisd.org" TargetMode="External"/><Relationship Id="rId1762" Type="http://schemas.openxmlformats.org/officeDocument/2006/relationships/hyperlink" Target="mailto:ken.wimberley@junctionisd.net" TargetMode="External"/><Relationship Id="rId2606" Type="http://schemas.openxmlformats.org/officeDocument/2006/relationships/hyperlink" Target="mailto:Kowalskyc@lisd.net" TargetMode="External"/><Relationship Id="rId1208" Type="http://schemas.openxmlformats.org/officeDocument/2006/relationships/hyperlink" Target="mailto:awallace@somervilleisd.org" TargetMode="External"/><Relationship Id="rId1415" Type="http://schemas.openxmlformats.org/officeDocument/2006/relationships/hyperlink" Target="mailto:jsmith@hisd.com" TargetMode="External"/><Relationship Id="rId2813" Type="http://schemas.openxmlformats.org/officeDocument/2006/relationships/hyperlink" Target="mailto:jsmith@hisd.com" TargetMode="External"/><Relationship Id="rId54" Type="http://schemas.openxmlformats.org/officeDocument/2006/relationships/hyperlink" Target="mailto:Srryan@forneyisd.net" TargetMode="External"/><Relationship Id="rId1622" Type="http://schemas.openxmlformats.org/officeDocument/2006/relationships/hyperlink" Target="mailto:jsmith@hisd.com" TargetMode="External"/><Relationship Id="rId4778" Type="http://schemas.openxmlformats.org/officeDocument/2006/relationships/hyperlink" Target="mailto:jsmith@hisd.com" TargetMode="External"/><Relationship Id="rId2189" Type="http://schemas.openxmlformats.org/officeDocument/2006/relationships/hyperlink" Target="mailto:sdeckard1@kleinisd.net" TargetMode="External"/><Relationship Id="rId3587" Type="http://schemas.openxmlformats.org/officeDocument/2006/relationships/hyperlink" Target="mailto:aalvarado@tmisd.us" TargetMode="External"/><Relationship Id="rId3794" Type="http://schemas.openxmlformats.org/officeDocument/2006/relationships/hyperlink" Target="mailto:sarah.croswell@kicharter.org" TargetMode="External"/><Relationship Id="rId4638" Type="http://schemas.openxmlformats.org/officeDocument/2006/relationships/hyperlink" Target="mailto:heidi.lamper@graduationalliance.com" TargetMode="External"/><Relationship Id="rId2396" Type="http://schemas.openxmlformats.org/officeDocument/2006/relationships/hyperlink" Target="mailto:christina.galanis@fwisd.org" TargetMode="External"/><Relationship Id="rId3447" Type="http://schemas.openxmlformats.org/officeDocument/2006/relationships/hyperlink" Target="mailto:kim.lee@txkisd.net" TargetMode="External"/><Relationship Id="rId3654" Type="http://schemas.openxmlformats.org/officeDocument/2006/relationships/hyperlink" Target="mailto:jsmith@hisd.com" TargetMode="External"/><Relationship Id="rId3861" Type="http://schemas.openxmlformats.org/officeDocument/2006/relationships/hyperlink" Target="mailto:jsmith@hisd.com" TargetMode="External"/><Relationship Id="rId4705" Type="http://schemas.openxmlformats.org/officeDocument/2006/relationships/hyperlink" Target="mailto:sdeckard1@kleinisd.net" TargetMode="External"/><Relationship Id="rId368" Type="http://schemas.openxmlformats.org/officeDocument/2006/relationships/hyperlink" Target="mailto:dan.diehl@austin.utexas.edu" TargetMode="External"/><Relationship Id="rId575" Type="http://schemas.openxmlformats.org/officeDocument/2006/relationships/hyperlink" Target="mailto:ken.wimberley@junctionisd.net" TargetMode="External"/><Relationship Id="rId782" Type="http://schemas.openxmlformats.org/officeDocument/2006/relationships/hyperlink" Target="mailto:heidi.lamper@graduationalliance.com" TargetMode="External"/><Relationship Id="rId2049" Type="http://schemas.openxmlformats.org/officeDocument/2006/relationships/hyperlink" Target="mailto:Srryan@forneyisd.net" TargetMode="External"/><Relationship Id="rId2256" Type="http://schemas.openxmlformats.org/officeDocument/2006/relationships/hyperlink" Target="mailto:desiree.weiche@gcisd.net" TargetMode="External"/><Relationship Id="rId2463" Type="http://schemas.openxmlformats.org/officeDocument/2006/relationships/hyperlink" Target="mailto:aalvarado@tmisd.us" TargetMode="External"/><Relationship Id="rId2670" Type="http://schemas.openxmlformats.org/officeDocument/2006/relationships/hyperlink" Target="mailto:desiree.weiche@gcisd.net" TargetMode="External"/><Relationship Id="rId3307" Type="http://schemas.openxmlformats.org/officeDocument/2006/relationships/hyperlink" Target="mailto:jsmith@hisd.com" TargetMode="External"/><Relationship Id="rId3514" Type="http://schemas.openxmlformats.org/officeDocument/2006/relationships/hyperlink" Target="mailto:dan.diehl@austin.utexas.edu" TargetMode="External"/><Relationship Id="rId3721" Type="http://schemas.openxmlformats.org/officeDocument/2006/relationships/hyperlink" Target="mailto:jsmith@hisd.com" TargetMode="External"/><Relationship Id="rId228" Type="http://schemas.openxmlformats.org/officeDocument/2006/relationships/hyperlink" Target="mailto:rcanales@misdtx.net" TargetMode="External"/><Relationship Id="rId435" Type="http://schemas.openxmlformats.org/officeDocument/2006/relationships/hyperlink" Target="mailto:Lauren.Reese@aliefisd.net" TargetMode="External"/><Relationship Id="rId642" Type="http://schemas.openxmlformats.org/officeDocument/2006/relationships/hyperlink" Target="mailto:Kowalskyc@lisd.net" TargetMode="External"/><Relationship Id="rId1065" Type="http://schemas.openxmlformats.org/officeDocument/2006/relationships/hyperlink" Target="mailto:Andaniel@garlandisd.net" TargetMode="External"/><Relationship Id="rId1272" Type="http://schemas.openxmlformats.org/officeDocument/2006/relationships/hyperlink" Target="mailto:christina.galanis@fwisd.org" TargetMode="External"/><Relationship Id="rId2116" Type="http://schemas.openxmlformats.org/officeDocument/2006/relationships/hyperlink" Target="mailto:principal@wostudent.net" TargetMode="External"/><Relationship Id="rId2323" Type="http://schemas.openxmlformats.org/officeDocument/2006/relationships/hyperlink" Target="mailto:sarah.croswell@kicharter.org" TargetMode="External"/><Relationship Id="rId2530" Type="http://schemas.openxmlformats.org/officeDocument/2006/relationships/hyperlink" Target="mailto:cmiles@texanscan.org" TargetMode="External"/><Relationship Id="rId502" Type="http://schemas.openxmlformats.org/officeDocument/2006/relationships/hyperlink" Target="mailto:jsmith@hisd.com" TargetMode="External"/><Relationship Id="rId1132" Type="http://schemas.openxmlformats.org/officeDocument/2006/relationships/hyperlink" Target="mailto:jsmith@hisd.com" TargetMode="External"/><Relationship Id="rId4288" Type="http://schemas.openxmlformats.org/officeDocument/2006/relationships/hyperlink" Target="mailto:jsmith@hisd.com" TargetMode="External"/><Relationship Id="rId4495" Type="http://schemas.openxmlformats.org/officeDocument/2006/relationships/hyperlink" Target="mailto:mhernandez@weatherfordisd.com" TargetMode="External"/><Relationship Id="rId3097" Type="http://schemas.openxmlformats.org/officeDocument/2006/relationships/hyperlink" Target="mailto:dayna.swain@excelcenterhighschool.org" TargetMode="External"/><Relationship Id="rId4148" Type="http://schemas.openxmlformats.org/officeDocument/2006/relationships/hyperlink" Target="mailto:jsmith@hisd.com" TargetMode="External"/><Relationship Id="rId4355" Type="http://schemas.openxmlformats.org/officeDocument/2006/relationships/hyperlink" Target="mailto:ken.wimberley@junctionisd.net" TargetMode="External"/><Relationship Id="rId1949" Type="http://schemas.openxmlformats.org/officeDocument/2006/relationships/hyperlink" Target="mailto:sdeckard1@kleinisd.net" TargetMode="External"/><Relationship Id="rId3164" Type="http://schemas.openxmlformats.org/officeDocument/2006/relationships/hyperlink" Target="mailto:desiree.weiche@gcisd.net" TargetMode="External"/><Relationship Id="rId4008" Type="http://schemas.openxmlformats.org/officeDocument/2006/relationships/hyperlink" Target="mailto:ken.wimberley@junctionisd.net" TargetMode="External"/><Relationship Id="rId4562" Type="http://schemas.openxmlformats.org/officeDocument/2006/relationships/hyperlink" Target="mailto:Kowalskyc@lisd.net" TargetMode="External"/><Relationship Id="rId292" Type="http://schemas.openxmlformats.org/officeDocument/2006/relationships/hyperlink" Target="mailto:ken.wimberley@junctionisd.net" TargetMode="External"/><Relationship Id="rId1809" Type="http://schemas.openxmlformats.org/officeDocument/2006/relationships/hyperlink" Target="mailto:ken.wimberley@junctionisd.net" TargetMode="External"/><Relationship Id="rId3371" Type="http://schemas.openxmlformats.org/officeDocument/2006/relationships/hyperlink" Target="mailto:Lauren.Reese@aliefisd.net" TargetMode="External"/><Relationship Id="rId4215" Type="http://schemas.openxmlformats.org/officeDocument/2006/relationships/hyperlink" Target="mailto:desiree.weiche@gcisd.net" TargetMode="External"/><Relationship Id="rId4422" Type="http://schemas.openxmlformats.org/officeDocument/2006/relationships/hyperlink" Target="mailto:Andaniel@garlandisd.net" TargetMode="External"/><Relationship Id="rId2180" Type="http://schemas.openxmlformats.org/officeDocument/2006/relationships/hyperlink" Target="mailto:ken.wimberley@junctionisd.net" TargetMode="External"/><Relationship Id="rId3024" Type="http://schemas.openxmlformats.org/officeDocument/2006/relationships/hyperlink" Target="mailto:Lauren.Reese@aliefisd.net" TargetMode="External"/><Relationship Id="rId3231" Type="http://schemas.openxmlformats.org/officeDocument/2006/relationships/hyperlink" Target="mailto:aalvarado@tmisd.us" TargetMode="External"/><Relationship Id="rId152" Type="http://schemas.openxmlformats.org/officeDocument/2006/relationships/hyperlink" Target="mailto:dan.diehl@austin.utexas.edu" TargetMode="External"/><Relationship Id="rId2040" Type="http://schemas.openxmlformats.org/officeDocument/2006/relationships/hyperlink" Target="mailto:mhernandez@weatherfordisd.com" TargetMode="External"/><Relationship Id="rId2997" Type="http://schemas.openxmlformats.org/officeDocument/2006/relationships/hyperlink" Target="mailto:lferrerra@responsiveedtx.com" TargetMode="External"/><Relationship Id="rId969" Type="http://schemas.openxmlformats.org/officeDocument/2006/relationships/hyperlink" Target="mailto:sdeckard1@kleinisd.net" TargetMode="External"/><Relationship Id="rId1599" Type="http://schemas.openxmlformats.org/officeDocument/2006/relationships/hyperlink" Target="mailto:christina.galanis@fwisd.org" TargetMode="External"/><Relationship Id="rId1459" Type="http://schemas.openxmlformats.org/officeDocument/2006/relationships/hyperlink" Target="mailto:cmiles@texanscan.org" TargetMode="External"/><Relationship Id="rId2857" Type="http://schemas.openxmlformats.org/officeDocument/2006/relationships/hyperlink" Target="mailto:sdeckard1@kleinisd.net" TargetMode="External"/><Relationship Id="rId3908" Type="http://schemas.openxmlformats.org/officeDocument/2006/relationships/hyperlink" Target="mailto:veronica.ruiz@austin.utexas.edu" TargetMode="External"/><Relationship Id="rId4072" Type="http://schemas.openxmlformats.org/officeDocument/2006/relationships/hyperlink" Target="mailto:ken.wimberley@junctionisd.net" TargetMode="External"/><Relationship Id="rId98" Type="http://schemas.openxmlformats.org/officeDocument/2006/relationships/hyperlink" Target="mailto:jsmith@hisd.com" TargetMode="External"/><Relationship Id="rId829" Type="http://schemas.openxmlformats.org/officeDocument/2006/relationships/hyperlink" Target="mailto:jsmith@hisd.com" TargetMode="External"/><Relationship Id="rId1666" Type="http://schemas.openxmlformats.org/officeDocument/2006/relationships/hyperlink" Target="mailto:awallace@somervilleisd.org" TargetMode="External"/><Relationship Id="rId1873" Type="http://schemas.openxmlformats.org/officeDocument/2006/relationships/hyperlink" Target="mailto:ken.wimberley@junctionisd.net" TargetMode="External"/><Relationship Id="rId2717" Type="http://schemas.openxmlformats.org/officeDocument/2006/relationships/hyperlink" Target="mailto:Andaniel@garlandisd.net" TargetMode="External"/><Relationship Id="rId2924" Type="http://schemas.openxmlformats.org/officeDocument/2006/relationships/hyperlink" Target="mailto:Andaniel@garlandisd.net" TargetMode="External"/><Relationship Id="rId1319" Type="http://schemas.openxmlformats.org/officeDocument/2006/relationships/hyperlink" Target="mailto:christina.galanis@fwisd.org" TargetMode="External"/><Relationship Id="rId1526" Type="http://schemas.openxmlformats.org/officeDocument/2006/relationships/hyperlink" Target="mailto:jsmith@hisd.com" TargetMode="External"/><Relationship Id="rId1733" Type="http://schemas.openxmlformats.org/officeDocument/2006/relationships/hyperlink" Target="mailto:jsmith@hisd.com" TargetMode="External"/><Relationship Id="rId1940" Type="http://schemas.openxmlformats.org/officeDocument/2006/relationships/hyperlink" Target="mailto:jsmith@hisd.com" TargetMode="External"/><Relationship Id="rId25" Type="http://schemas.openxmlformats.org/officeDocument/2006/relationships/hyperlink" Target="mailto:aalvarado@tmisd.us" TargetMode="External"/><Relationship Id="rId1800" Type="http://schemas.openxmlformats.org/officeDocument/2006/relationships/hyperlink" Target="mailto:veronica.ruiz@austin.utexas.edu" TargetMode="External"/><Relationship Id="rId3698" Type="http://schemas.openxmlformats.org/officeDocument/2006/relationships/hyperlink" Target="mailto:mhernandez@weatherfordisd.com" TargetMode="External"/><Relationship Id="rId4749" Type="http://schemas.openxmlformats.org/officeDocument/2006/relationships/hyperlink" Target="mailto:christina.galanis@fwisd.org" TargetMode="External"/><Relationship Id="rId3558" Type="http://schemas.openxmlformats.org/officeDocument/2006/relationships/hyperlink" Target="mailto:jsmith@hisd.com" TargetMode="External"/><Relationship Id="rId3765" Type="http://schemas.openxmlformats.org/officeDocument/2006/relationships/hyperlink" Target="mailto:Andaniel@garlandisd.net" TargetMode="External"/><Relationship Id="rId3972" Type="http://schemas.openxmlformats.org/officeDocument/2006/relationships/hyperlink" Target="mailto:heidi.lamper@graduationalliance.com" TargetMode="External"/><Relationship Id="rId4609" Type="http://schemas.openxmlformats.org/officeDocument/2006/relationships/hyperlink" Target="mailto:sarah.croswell@kicharter.org" TargetMode="External"/><Relationship Id="rId4816" Type="http://schemas.openxmlformats.org/officeDocument/2006/relationships/hyperlink" Target="mailto:dan.diehl@austin.utexas.edu" TargetMode="External"/><Relationship Id="rId479" Type="http://schemas.openxmlformats.org/officeDocument/2006/relationships/hyperlink" Target="mailto:desiree.weiche@gcisd.net" TargetMode="External"/><Relationship Id="rId686" Type="http://schemas.openxmlformats.org/officeDocument/2006/relationships/hyperlink" Target="mailto:darlagardner@tcah.connectionsacademy.org" TargetMode="External"/><Relationship Id="rId893" Type="http://schemas.openxmlformats.org/officeDocument/2006/relationships/hyperlink" Target="mailto:rsalais@lufkinisd.org" TargetMode="External"/><Relationship Id="rId2367" Type="http://schemas.openxmlformats.org/officeDocument/2006/relationships/hyperlink" Target="mailto:Srryan@forneyisd.net" TargetMode="External"/><Relationship Id="rId2574" Type="http://schemas.openxmlformats.org/officeDocument/2006/relationships/hyperlink" Target="mailto:Andaniel@garlandisd.net" TargetMode="External"/><Relationship Id="rId2781" Type="http://schemas.openxmlformats.org/officeDocument/2006/relationships/hyperlink" Target="mailto:Lauren.Reese@aliefisd.net" TargetMode="External"/><Relationship Id="rId3418" Type="http://schemas.openxmlformats.org/officeDocument/2006/relationships/hyperlink" Target="mailto:kim.lee@txkisd.net" TargetMode="External"/><Relationship Id="rId3625" Type="http://schemas.openxmlformats.org/officeDocument/2006/relationships/hyperlink" Target="mailto:Kowalskyc@lisd.net" TargetMode="External"/><Relationship Id="rId339" Type="http://schemas.openxmlformats.org/officeDocument/2006/relationships/hyperlink" Target="mailto:Kowalskyc@lisd.net" TargetMode="External"/><Relationship Id="rId546" Type="http://schemas.openxmlformats.org/officeDocument/2006/relationships/hyperlink" Target="mailto:darlagardner@tcah.connectionsacademy.org" TargetMode="External"/><Relationship Id="rId753" Type="http://schemas.openxmlformats.org/officeDocument/2006/relationships/hyperlink" Target="mailto:aalvarado@tmisd.us" TargetMode="External"/><Relationship Id="rId1176" Type="http://schemas.openxmlformats.org/officeDocument/2006/relationships/hyperlink" Target="mailto:jsmith@hisd.com" TargetMode="External"/><Relationship Id="rId1383" Type="http://schemas.openxmlformats.org/officeDocument/2006/relationships/hyperlink" Target="mailto:Lauren.Reese@aliefisd.net" TargetMode="External"/><Relationship Id="rId2227" Type="http://schemas.openxmlformats.org/officeDocument/2006/relationships/hyperlink" Target="mailto:Kenda.Willingham@Communityisd.org" TargetMode="External"/><Relationship Id="rId2434" Type="http://schemas.openxmlformats.org/officeDocument/2006/relationships/hyperlink" Target="mailto:Kowalskyc@lisd.net" TargetMode="External"/><Relationship Id="rId3832" Type="http://schemas.openxmlformats.org/officeDocument/2006/relationships/hyperlink" Target="mailto:aalvarado@tmisd.us" TargetMode="External"/><Relationship Id="rId406" Type="http://schemas.openxmlformats.org/officeDocument/2006/relationships/hyperlink" Target="mailto:jsmith@hisd.com" TargetMode="External"/><Relationship Id="rId960" Type="http://schemas.openxmlformats.org/officeDocument/2006/relationships/hyperlink" Target="mailto:darlagardner@tcah.connectionsacademy.org" TargetMode="External"/><Relationship Id="rId1036" Type="http://schemas.openxmlformats.org/officeDocument/2006/relationships/hyperlink" Target="mailto:dan.diehl@austin.utexas.edu" TargetMode="External"/><Relationship Id="rId1243" Type="http://schemas.openxmlformats.org/officeDocument/2006/relationships/hyperlink" Target="mailto:principal@wostudent.net" TargetMode="External"/><Relationship Id="rId1590" Type="http://schemas.openxmlformats.org/officeDocument/2006/relationships/hyperlink" Target="mailto:Kenda.Willingham@Communityisd.org" TargetMode="External"/><Relationship Id="rId2641" Type="http://schemas.openxmlformats.org/officeDocument/2006/relationships/hyperlink" Target="mailto:Lauren.Reese@aliefisd.net" TargetMode="External"/><Relationship Id="rId4399" Type="http://schemas.openxmlformats.org/officeDocument/2006/relationships/hyperlink" Target="mailto:sarah.croswell@kicharter.org" TargetMode="External"/><Relationship Id="rId613" Type="http://schemas.openxmlformats.org/officeDocument/2006/relationships/hyperlink" Target="mailto:desiree.weiche@gcisd.net" TargetMode="External"/><Relationship Id="rId820" Type="http://schemas.openxmlformats.org/officeDocument/2006/relationships/hyperlink" Target="mailto:jsmith@hisd.com" TargetMode="External"/><Relationship Id="rId1450" Type="http://schemas.openxmlformats.org/officeDocument/2006/relationships/hyperlink" Target="mailto:rsalais@lufkinisd.org" TargetMode="External"/><Relationship Id="rId2501" Type="http://schemas.openxmlformats.org/officeDocument/2006/relationships/hyperlink" Target="mailto:Lauren.Reese@aliefisd.net" TargetMode="External"/><Relationship Id="rId1103" Type="http://schemas.openxmlformats.org/officeDocument/2006/relationships/hyperlink" Target="mailto:desiree.weiche@gcisd.net" TargetMode="External"/><Relationship Id="rId1310" Type="http://schemas.openxmlformats.org/officeDocument/2006/relationships/hyperlink" Target="mailto:Kenda.Willingham@Communityisd.org" TargetMode="External"/><Relationship Id="rId4259" Type="http://schemas.openxmlformats.org/officeDocument/2006/relationships/hyperlink" Target="mailto:aalvarado@tmisd.us" TargetMode="External"/><Relationship Id="rId4466" Type="http://schemas.openxmlformats.org/officeDocument/2006/relationships/hyperlink" Target="mailto:ken.wimberley@junctionisd.net" TargetMode="External"/><Relationship Id="rId4673" Type="http://schemas.openxmlformats.org/officeDocument/2006/relationships/hyperlink" Target="mailto:jsmith@hisd.com" TargetMode="External"/><Relationship Id="rId3068" Type="http://schemas.openxmlformats.org/officeDocument/2006/relationships/hyperlink" Target="mailto:ken.wimberley@junctionisd.net" TargetMode="External"/><Relationship Id="rId3275" Type="http://schemas.openxmlformats.org/officeDocument/2006/relationships/hyperlink" Target="mailto:jsmith@hisd.com" TargetMode="External"/><Relationship Id="rId3482" Type="http://schemas.openxmlformats.org/officeDocument/2006/relationships/hyperlink" Target="mailto:darlagardner@tcah.connectionsacademy.org" TargetMode="External"/><Relationship Id="rId4119" Type="http://schemas.openxmlformats.org/officeDocument/2006/relationships/hyperlink" Target="mailto:sarah.croswell@kicharter.org" TargetMode="External"/><Relationship Id="rId4326" Type="http://schemas.openxmlformats.org/officeDocument/2006/relationships/hyperlink" Target="mailto:darlagardner@tcah.connectionsacademy.org" TargetMode="External"/><Relationship Id="rId4533" Type="http://schemas.openxmlformats.org/officeDocument/2006/relationships/hyperlink" Target="mailto:jsmith@hisd.com" TargetMode="External"/><Relationship Id="rId4740" Type="http://schemas.openxmlformats.org/officeDocument/2006/relationships/hyperlink" Target="mailto:Lauren.Reese@aliefisd.net" TargetMode="External"/><Relationship Id="rId196" Type="http://schemas.openxmlformats.org/officeDocument/2006/relationships/hyperlink" Target="mailto:jsmith@hisd.com" TargetMode="External"/><Relationship Id="rId2084" Type="http://schemas.openxmlformats.org/officeDocument/2006/relationships/hyperlink" Target="mailto:aalvarado@tmisd.us" TargetMode="External"/><Relationship Id="rId2291" Type="http://schemas.openxmlformats.org/officeDocument/2006/relationships/hyperlink" Target="mailto:aalvarado@tmisd.us" TargetMode="External"/><Relationship Id="rId3135" Type="http://schemas.openxmlformats.org/officeDocument/2006/relationships/hyperlink" Target="mailto:kim.lee@txkisd.net" TargetMode="External"/><Relationship Id="rId3342" Type="http://schemas.openxmlformats.org/officeDocument/2006/relationships/hyperlink" Target="mailto:Kenda.Willingham@Communityisd.org" TargetMode="External"/><Relationship Id="rId4600" Type="http://schemas.openxmlformats.org/officeDocument/2006/relationships/hyperlink" Target="mailto:desiree.weiche@gcisd.net" TargetMode="External"/><Relationship Id="rId263" Type="http://schemas.openxmlformats.org/officeDocument/2006/relationships/hyperlink" Target="mailto:sdeckard1@kleinisd.net" TargetMode="External"/><Relationship Id="rId470" Type="http://schemas.openxmlformats.org/officeDocument/2006/relationships/hyperlink" Target="mailto:Kowalskyc@lisd.net" TargetMode="External"/><Relationship Id="rId2151" Type="http://schemas.openxmlformats.org/officeDocument/2006/relationships/hyperlink" Target="mailto:jsmith@hisd.com" TargetMode="External"/><Relationship Id="rId3202" Type="http://schemas.openxmlformats.org/officeDocument/2006/relationships/hyperlink" Target="mailto:darlagardner@tcah.connectionsacademy.org" TargetMode="External"/><Relationship Id="rId123" Type="http://schemas.openxmlformats.org/officeDocument/2006/relationships/hyperlink" Target="mailto:sdeckard1@kleinisd.net" TargetMode="External"/><Relationship Id="rId330" Type="http://schemas.openxmlformats.org/officeDocument/2006/relationships/hyperlink" Target="mailto:jsmith@hisd.com" TargetMode="External"/><Relationship Id="rId2011" Type="http://schemas.openxmlformats.org/officeDocument/2006/relationships/hyperlink" Target="mailto:mhernandez@weatherfordisd.com" TargetMode="External"/><Relationship Id="rId2968" Type="http://schemas.openxmlformats.org/officeDocument/2006/relationships/hyperlink" Target="mailto:mhernandez@weatherfordisd.com" TargetMode="External"/><Relationship Id="rId4183" Type="http://schemas.openxmlformats.org/officeDocument/2006/relationships/hyperlink" Target="mailto:Kenda.Willingham@Communityisd.org" TargetMode="External"/><Relationship Id="rId702" Type="http://schemas.openxmlformats.org/officeDocument/2006/relationships/hyperlink" Target="mailto:ken.wimberley@junctionisd.net" TargetMode="External"/><Relationship Id="rId1125" Type="http://schemas.openxmlformats.org/officeDocument/2006/relationships/hyperlink" Target="mailto:veronica.ruiz@austin.utexas.edu" TargetMode="External"/><Relationship Id="rId1332" Type="http://schemas.openxmlformats.org/officeDocument/2006/relationships/hyperlink" Target="mailto:jsmith@hisd.com" TargetMode="External"/><Relationship Id="rId1777" Type="http://schemas.openxmlformats.org/officeDocument/2006/relationships/hyperlink" Target="mailto:Kowalskyc@lisd.net" TargetMode="External"/><Relationship Id="rId1984" Type="http://schemas.openxmlformats.org/officeDocument/2006/relationships/hyperlink" Target="mailto:mhernandez@weatherfordisd.com" TargetMode="External"/><Relationship Id="rId2828" Type="http://schemas.openxmlformats.org/officeDocument/2006/relationships/hyperlink" Target="mailto:ken.wimberley@junctionisd.net" TargetMode="External"/><Relationship Id="rId4390" Type="http://schemas.openxmlformats.org/officeDocument/2006/relationships/hyperlink" Target="mailto:Srryan@forneyisd.net" TargetMode="External"/><Relationship Id="rId4488" Type="http://schemas.openxmlformats.org/officeDocument/2006/relationships/hyperlink" Target="mailto:aalvarado@tmisd.us" TargetMode="External"/><Relationship Id="rId4695" Type="http://schemas.openxmlformats.org/officeDocument/2006/relationships/hyperlink" Target="mailto:darlagardner@tcah.connectionsacademy.org" TargetMode="External"/><Relationship Id="rId69" Type="http://schemas.openxmlformats.org/officeDocument/2006/relationships/hyperlink" Target="mailto:heidi.lamper@graduationalliance.com" TargetMode="External"/><Relationship Id="rId1637" Type="http://schemas.openxmlformats.org/officeDocument/2006/relationships/hyperlink" Target="mailto:darlagardner@tcah.connectionsacademy.org" TargetMode="External"/><Relationship Id="rId1844" Type="http://schemas.openxmlformats.org/officeDocument/2006/relationships/hyperlink" Target="mailto:ken.wimberley@junctionisd.net" TargetMode="External"/><Relationship Id="rId3297" Type="http://schemas.openxmlformats.org/officeDocument/2006/relationships/hyperlink" Target="mailto:jforrest@pasadaisd.org" TargetMode="External"/><Relationship Id="rId4043" Type="http://schemas.openxmlformats.org/officeDocument/2006/relationships/hyperlink" Target="mailto:heidi.lamper@graduationalliance.com" TargetMode="External"/><Relationship Id="rId4250" Type="http://schemas.openxmlformats.org/officeDocument/2006/relationships/hyperlink" Target="mailto:Kowalskyc@lisd.net" TargetMode="External"/><Relationship Id="rId4348" Type="http://schemas.openxmlformats.org/officeDocument/2006/relationships/hyperlink" Target="mailto:darlagardner@tcah.connectionsacademy.org" TargetMode="External"/><Relationship Id="rId1704" Type="http://schemas.openxmlformats.org/officeDocument/2006/relationships/hyperlink" Target="mailto:klane@ccisd.net" TargetMode="External"/><Relationship Id="rId3157" Type="http://schemas.openxmlformats.org/officeDocument/2006/relationships/hyperlink" Target="mailto:ken.wimberley@junctionisd.net" TargetMode="External"/><Relationship Id="rId4110" Type="http://schemas.openxmlformats.org/officeDocument/2006/relationships/hyperlink" Target="mailto:kim.lee@txkisd.net" TargetMode="External"/><Relationship Id="rId4555" Type="http://schemas.openxmlformats.org/officeDocument/2006/relationships/hyperlink" Target="mailto:carriewsanguinetti@katyisd.org" TargetMode="External"/><Relationship Id="rId4762" Type="http://schemas.openxmlformats.org/officeDocument/2006/relationships/hyperlink" Target="mailto:jsmith@hisd.com" TargetMode="External"/><Relationship Id="rId285" Type="http://schemas.openxmlformats.org/officeDocument/2006/relationships/hyperlink" Target="mailto:jsmith@hisd.com" TargetMode="External"/><Relationship Id="rId1911" Type="http://schemas.openxmlformats.org/officeDocument/2006/relationships/hyperlink" Target="mailto:mhernandez@weatherfordisd.com" TargetMode="External"/><Relationship Id="rId3364" Type="http://schemas.openxmlformats.org/officeDocument/2006/relationships/hyperlink" Target="mailto:dan.diehl@austin.utexas.edu" TargetMode="External"/><Relationship Id="rId3571" Type="http://schemas.openxmlformats.org/officeDocument/2006/relationships/hyperlink" Target="mailto:jsmith@hisd.com" TargetMode="External"/><Relationship Id="rId3669" Type="http://schemas.openxmlformats.org/officeDocument/2006/relationships/hyperlink" Target="mailto:tyesha.lowe@chisd.net" TargetMode="External"/><Relationship Id="rId4208" Type="http://schemas.openxmlformats.org/officeDocument/2006/relationships/hyperlink" Target="mailto:jsmith@hisd.com" TargetMode="External"/><Relationship Id="rId4415" Type="http://schemas.openxmlformats.org/officeDocument/2006/relationships/hyperlink" Target="mailto:darlagardner@tcah.connectionsacademy.org" TargetMode="External"/><Relationship Id="rId4622" Type="http://schemas.openxmlformats.org/officeDocument/2006/relationships/hyperlink" Target="mailto:kim.lee@txkisd.net" TargetMode="External"/><Relationship Id="rId492" Type="http://schemas.openxmlformats.org/officeDocument/2006/relationships/hyperlink" Target="mailto:Kowalskyc@lisd.net" TargetMode="External"/><Relationship Id="rId797" Type="http://schemas.openxmlformats.org/officeDocument/2006/relationships/hyperlink" Target="mailto:christina.galanis@fwisd.org" TargetMode="External"/><Relationship Id="rId2173" Type="http://schemas.openxmlformats.org/officeDocument/2006/relationships/hyperlink" Target="mailto:jsmith@hisd.com" TargetMode="External"/><Relationship Id="rId2380" Type="http://schemas.openxmlformats.org/officeDocument/2006/relationships/hyperlink" Target="mailto:jsmith@hisd.com" TargetMode="External"/><Relationship Id="rId2478" Type="http://schemas.openxmlformats.org/officeDocument/2006/relationships/hyperlink" Target="mailto:Lauren.Reese@aliefisd.net" TargetMode="External"/><Relationship Id="rId3017" Type="http://schemas.openxmlformats.org/officeDocument/2006/relationships/hyperlink" Target="mailto:sarah.croswell@kicharter.org" TargetMode="External"/><Relationship Id="rId3224" Type="http://schemas.openxmlformats.org/officeDocument/2006/relationships/hyperlink" Target="mailto:dayna.swain@excelcenterhighschool.org" TargetMode="External"/><Relationship Id="rId3431" Type="http://schemas.openxmlformats.org/officeDocument/2006/relationships/hyperlink" Target="mailto:desiree.weiche@gcisd.net" TargetMode="External"/><Relationship Id="rId3876" Type="http://schemas.openxmlformats.org/officeDocument/2006/relationships/hyperlink" Target="mailto:Lauren.Reese@aliefisd.net" TargetMode="External"/><Relationship Id="rId145" Type="http://schemas.openxmlformats.org/officeDocument/2006/relationships/hyperlink" Target="mailto:lferrerra@responsiveedtx.com" TargetMode="External"/><Relationship Id="rId352" Type="http://schemas.openxmlformats.org/officeDocument/2006/relationships/hyperlink" Target="mailto:kim.lee@txkisd.net" TargetMode="External"/><Relationship Id="rId1287" Type="http://schemas.openxmlformats.org/officeDocument/2006/relationships/hyperlink" Target="mailto:sdeckard1@kleinisd.net" TargetMode="External"/><Relationship Id="rId2033" Type="http://schemas.openxmlformats.org/officeDocument/2006/relationships/hyperlink" Target="mailto:sarah.croswell@kicharter.org" TargetMode="External"/><Relationship Id="rId2240" Type="http://schemas.openxmlformats.org/officeDocument/2006/relationships/hyperlink" Target="mailto:kim.lee@txkisd.net" TargetMode="External"/><Relationship Id="rId2685" Type="http://schemas.openxmlformats.org/officeDocument/2006/relationships/hyperlink" Target="mailto:Lauren.Reese@aliefisd.net" TargetMode="External"/><Relationship Id="rId2892" Type="http://schemas.openxmlformats.org/officeDocument/2006/relationships/hyperlink" Target="mailto:ken.wimberley@junctionisd.net" TargetMode="External"/><Relationship Id="rId3529" Type="http://schemas.openxmlformats.org/officeDocument/2006/relationships/hyperlink" Target="mailto:ken.wimberley@junctionisd.net" TargetMode="External"/><Relationship Id="rId3736" Type="http://schemas.openxmlformats.org/officeDocument/2006/relationships/hyperlink" Target="mailto:Kowalskyc@lisd.net" TargetMode="External"/><Relationship Id="rId3943" Type="http://schemas.openxmlformats.org/officeDocument/2006/relationships/hyperlink" Target="mailto:veronica.ruiz@austin.utexas.edu" TargetMode="External"/><Relationship Id="rId212" Type="http://schemas.openxmlformats.org/officeDocument/2006/relationships/hyperlink" Target="mailto:ken.wimberley@junctionisd.net" TargetMode="External"/><Relationship Id="rId657" Type="http://schemas.openxmlformats.org/officeDocument/2006/relationships/hyperlink" Target="mailto:aalvarado@tmisd.us" TargetMode="External"/><Relationship Id="rId864" Type="http://schemas.openxmlformats.org/officeDocument/2006/relationships/hyperlink" Target="mailto:dan.diehl@austin.utexas.edu" TargetMode="External"/><Relationship Id="rId1494" Type="http://schemas.openxmlformats.org/officeDocument/2006/relationships/hyperlink" Target="mailto:Srryan@forneyisd.net" TargetMode="External"/><Relationship Id="rId1799" Type="http://schemas.openxmlformats.org/officeDocument/2006/relationships/hyperlink" Target="mailto:dan.diehl@austin.utexas.edu" TargetMode="External"/><Relationship Id="rId2100" Type="http://schemas.openxmlformats.org/officeDocument/2006/relationships/hyperlink" Target="mailto:aalvarado@tmisd.us" TargetMode="External"/><Relationship Id="rId2338" Type="http://schemas.openxmlformats.org/officeDocument/2006/relationships/hyperlink" Target="mailto:Srryan@forneyisd.net" TargetMode="External"/><Relationship Id="rId2545" Type="http://schemas.openxmlformats.org/officeDocument/2006/relationships/hyperlink" Target="mailto:darlagardner@tcah.connectionsacademy.org" TargetMode="External"/><Relationship Id="rId2752" Type="http://schemas.openxmlformats.org/officeDocument/2006/relationships/hyperlink" Target="mailto:heidi.lamper@graduationalliance.com" TargetMode="External"/><Relationship Id="rId3803" Type="http://schemas.openxmlformats.org/officeDocument/2006/relationships/hyperlink" Target="mailto:heidi.lamper@graduationalliance.com" TargetMode="External"/><Relationship Id="rId517" Type="http://schemas.openxmlformats.org/officeDocument/2006/relationships/hyperlink" Target="mailto:darlagardner@tcah.connectionsacademy.org" TargetMode="External"/><Relationship Id="rId724" Type="http://schemas.openxmlformats.org/officeDocument/2006/relationships/hyperlink" Target="mailto:kim.lee@txkisd.net" TargetMode="External"/><Relationship Id="rId931" Type="http://schemas.openxmlformats.org/officeDocument/2006/relationships/hyperlink" Target="mailto:christina.galanis@fwisd.org" TargetMode="External"/><Relationship Id="rId1147" Type="http://schemas.openxmlformats.org/officeDocument/2006/relationships/hyperlink" Target="mailto:Kenda.Willingham@Communityisd.org" TargetMode="External"/><Relationship Id="rId1354" Type="http://schemas.openxmlformats.org/officeDocument/2006/relationships/hyperlink" Target="mailto:heidi.lamper@graduationalliance.com" TargetMode="External"/><Relationship Id="rId1561" Type="http://schemas.openxmlformats.org/officeDocument/2006/relationships/hyperlink" Target="mailto:kim.lee@txkisd.net" TargetMode="External"/><Relationship Id="rId2405" Type="http://schemas.openxmlformats.org/officeDocument/2006/relationships/hyperlink" Target="mailto:jsmith@hisd.com" TargetMode="External"/><Relationship Id="rId2612" Type="http://schemas.openxmlformats.org/officeDocument/2006/relationships/hyperlink" Target="mailto:audra.mittelstet@stetleon.com" TargetMode="External"/><Relationship Id="rId4065" Type="http://schemas.openxmlformats.org/officeDocument/2006/relationships/hyperlink" Target="mailto:jsmith@hisd.com" TargetMode="External"/><Relationship Id="rId4272" Type="http://schemas.openxmlformats.org/officeDocument/2006/relationships/hyperlink" Target="mailto:jsmith@hisd.com" TargetMode="External"/><Relationship Id="rId60" Type="http://schemas.openxmlformats.org/officeDocument/2006/relationships/hyperlink" Target="mailto:aalvarado@tmisd.us" TargetMode="External"/><Relationship Id="rId1007" Type="http://schemas.openxmlformats.org/officeDocument/2006/relationships/hyperlink" Target="mailto:jsmith@hisd.com" TargetMode="External"/><Relationship Id="rId1214" Type="http://schemas.openxmlformats.org/officeDocument/2006/relationships/hyperlink" Target="mailto:aalvarado@tmisd.us" TargetMode="External"/><Relationship Id="rId1421" Type="http://schemas.openxmlformats.org/officeDocument/2006/relationships/hyperlink" Target="mailto:jsmith@hisd.com" TargetMode="External"/><Relationship Id="rId1659" Type="http://schemas.openxmlformats.org/officeDocument/2006/relationships/hyperlink" Target="mailto:Kowalskyc@lisd.net" TargetMode="External"/><Relationship Id="rId1866" Type="http://schemas.openxmlformats.org/officeDocument/2006/relationships/hyperlink" Target="mailto:ken.wimberley@junctionisd.net" TargetMode="External"/><Relationship Id="rId2917" Type="http://schemas.openxmlformats.org/officeDocument/2006/relationships/hyperlink" Target="mailto:christina.galanis@fwisd.org" TargetMode="External"/><Relationship Id="rId3081" Type="http://schemas.openxmlformats.org/officeDocument/2006/relationships/hyperlink" Target="mailto:Kowalskyc@lisd.net" TargetMode="External"/><Relationship Id="rId4132" Type="http://schemas.openxmlformats.org/officeDocument/2006/relationships/hyperlink" Target="mailto:Srryan@forneyisd.net" TargetMode="External"/><Relationship Id="rId4577" Type="http://schemas.openxmlformats.org/officeDocument/2006/relationships/hyperlink" Target="mailto:awallace@somervilleisd.org" TargetMode="External"/><Relationship Id="rId4784" Type="http://schemas.openxmlformats.org/officeDocument/2006/relationships/hyperlink" Target="mailto:darlagardner@tcah.connectionsacademy.org" TargetMode="External"/><Relationship Id="rId1519" Type="http://schemas.openxmlformats.org/officeDocument/2006/relationships/hyperlink" Target="mailto:jsmith@hisd.com" TargetMode="External"/><Relationship Id="rId1726" Type="http://schemas.openxmlformats.org/officeDocument/2006/relationships/hyperlink" Target="mailto:desiree.weiche@gcisd.net" TargetMode="External"/><Relationship Id="rId1933" Type="http://schemas.openxmlformats.org/officeDocument/2006/relationships/hyperlink" Target="mailto:jsmith@hisd.com" TargetMode="External"/><Relationship Id="rId3179" Type="http://schemas.openxmlformats.org/officeDocument/2006/relationships/hyperlink" Target="mailto:sarah.croswell@kicharter.org" TargetMode="External"/><Relationship Id="rId3386" Type="http://schemas.openxmlformats.org/officeDocument/2006/relationships/hyperlink" Target="mailto:carriewsanguinetti@katyisd.org" TargetMode="External"/><Relationship Id="rId3593" Type="http://schemas.openxmlformats.org/officeDocument/2006/relationships/hyperlink" Target="mailto:Kenda.Willingham@Communityisd.org" TargetMode="External"/><Relationship Id="rId4437" Type="http://schemas.openxmlformats.org/officeDocument/2006/relationships/hyperlink" Target="mailto:Kenda.Willingham@Communityisd.org" TargetMode="External"/><Relationship Id="rId4644" Type="http://schemas.openxmlformats.org/officeDocument/2006/relationships/hyperlink" Target="mailto:aalvarado@tmisd.us" TargetMode="External"/><Relationship Id="rId18" Type="http://schemas.openxmlformats.org/officeDocument/2006/relationships/hyperlink" Target="mailto:aalvarado@tmisd.us" TargetMode="External"/><Relationship Id="rId2195" Type="http://schemas.openxmlformats.org/officeDocument/2006/relationships/hyperlink" Target="mailto:Kowalskyc@lisd.net" TargetMode="External"/><Relationship Id="rId3039" Type="http://schemas.openxmlformats.org/officeDocument/2006/relationships/hyperlink" Target="mailto:sarah.croswell@kicharter.org" TargetMode="External"/><Relationship Id="rId3246" Type="http://schemas.openxmlformats.org/officeDocument/2006/relationships/hyperlink" Target="mailto:jsmith@hisd.com" TargetMode="External"/><Relationship Id="rId3453" Type="http://schemas.openxmlformats.org/officeDocument/2006/relationships/hyperlink" Target="mailto:heidi.lamper@graduationalliance.com" TargetMode="External"/><Relationship Id="rId3898" Type="http://schemas.openxmlformats.org/officeDocument/2006/relationships/hyperlink" Target="mailto:carriewsanguinetti@katyisd.org" TargetMode="External"/><Relationship Id="rId167" Type="http://schemas.openxmlformats.org/officeDocument/2006/relationships/hyperlink" Target="mailto:Lauren.Reese@aliefisd.net" TargetMode="External"/><Relationship Id="rId374" Type="http://schemas.openxmlformats.org/officeDocument/2006/relationships/hyperlink" Target="mailto:carriewsanguinetti@katyisd.org" TargetMode="External"/><Relationship Id="rId581" Type="http://schemas.openxmlformats.org/officeDocument/2006/relationships/hyperlink" Target="mailto:aalvarado@tmisd.us" TargetMode="External"/><Relationship Id="rId2055" Type="http://schemas.openxmlformats.org/officeDocument/2006/relationships/hyperlink" Target="mailto:Andaniel@garlandisd.net" TargetMode="External"/><Relationship Id="rId2262" Type="http://schemas.openxmlformats.org/officeDocument/2006/relationships/hyperlink" Target="mailto:Lauren.Reese@aliefisd.net" TargetMode="External"/><Relationship Id="rId3106" Type="http://schemas.openxmlformats.org/officeDocument/2006/relationships/hyperlink" Target="mailto:ken.wimberley@junctionisd.net" TargetMode="External"/><Relationship Id="rId3660" Type="http://schemas.openxmlformats.org/officeDocument/2006/relationships/hyperlink" Target="mailto:rsalais@lufkinisd.org" TargetMode="External"/><Relationship Id="rId3758" Type="http://schemas.openxmlformats.org/officeDocument/2006/relationships/hyperlink" Target="mailto:mhernandez@weatherfordisd.com" TargetMode="External"/><Relationship Id="rId3965" Type="http://schemas.openxmlformats.org/officeDocument/2006/relationships/hyperlink" Target="mailto:fritzieodom@hebisd.edu" TargetMode="External"/><Relationship Id="rId4504" Type="http://schemas.openxmlformats.org/officeDocument/2006/relationships/hyperlink" Target="mailto:Kenda.Willingham@Communityisd.org" TargetMode="External"/><Relationship Id="rId4711" Type="http://schemas.openxmlformats.org/officeDocument/2006/relationships/hyperlink" Target="mailto:sdeckard1@kleinisd.net" TargetMode="External"/><Relationship Id="rId4809" Type="http://schemas.openxmlformats.org/officeDocument/2006/relationships/hyperlink" Target="mailto:cmiles@texanscan.org" TargetMode="External"/><Relationship Id="rId234" Type="http://schemas.openxmlformats.org/officeDocument/2006/relationships/hyperlink" Target="mailto:awallace@somervilleisd.org" TargetMode="External"/><Relationship Id="rId679" Type="http://schemas.openxmlformats.org/officeDocument/2006/relationships/hyperlink" Target="mailto:aalvarado@tmisd.us" TargetMode="External"/><Relationship Id="rId886" Type="http://schemas.openxmlformats.org/officeDocument/2006/relationships/hyperlink" Target="mailto:veronica.ruiz@austin.utexas.edu" TargetMode="External"/><Relationship Id="rId2567" Type="http://schemas.openxmlformats.org/officeDocument/2006/relationships/hyperlink" Target="mailto:Srryan@forneyisd.net" TargetMode="External"/><Relationship Id="rId2774" Type="http://schemas.openxmlformats.org/officeDocument/2006/relationships/hyperlink" Target="mailto:heidi.lamper@graduationalliance.com" TargetMode="External"/><Relationship Id="rId3313" Type="http://schemas.openxmlformats.org/officeDocument/2006/relationships/hyperlink" Target="mailto:ken.wimberley@junctionisd.net" TargetMode="External"/><Relationship Id="rId3520" Type="http://schemas.openxmlformats.org/officeDocument/2006/relationships/hyperlink" Target="mailto:mhernandez@weatherfordisd.com" TargetMode="External"/><Relationship Id="rId3618" Type="http://schemas.openxmlformats.org/officeDocument/2006/relationships/hyperlink" Target="mailto:ken.wimberley@junctionisd.net" TargetMode="External"/><Relationship Id="rId2" Type="http://schemas.openxmlformats.org/officeDocument/2006/relationships/hyperlink" Target="mailto:jsmith@hisd.com" TargetMode="External"/><Relationship Id="rId441" Type="http://schemas.openxmlformats.org/officeDocument/2006/relationships/hyperlink" Target="mailto:ken.wimberley@junctionisd.net" TargetMode="External"/><Relationship Id="rId539" Type="http://schemas.openxmlformats.org/officeDocument/2006/relationships/hyperlink" Target="mailto:desiree.weiche@gcisd.net" TargetMode="External"/><Relationship Id="rId746" Type="http://schemas.openxmlformats.org/officeDocument/2006/relationships/hyperlink" Target="mailto:kim.lee@txkisd.net" TargetMode="External"/><Relationship Id="rId1071" Type="http://schemas.openxmlformats.org/officeDocument/2006/relationships/hyperlink" Target="mailto:jsmith@hisd.com" TargetMode="External"/><Relationship Id="rId1169" Type="http://schemas.openxmlformats.org/officeDocument/2006/relationships/hyperlink" Target="mailto:aalvarado@tmisd.us" TargetMode="External"/><Relationship Id="rId1376" Type="http://schemas.openxmlformats.org/officeDocument/2006/relationships/hyperlink" Target="mailto:veronica.ruiz@austin.utexas.edu" TargetMode="External"/><Relationship Id="rId1583" Type="http://schemas.openxmlformats.org/officeDocument/2006/relationships/hyperlink" Target="mailto:Lauren.Reese@aliefisd.net" TargetMode="External"/><Relationship Id="rId2122" Type="http://schemas.openxmlformats.org/officeDocument/2006/relationships/hyperlink" Target="mailto:christina.galanis@fwisd.org" TargetMode="External"/><Relationship Id="rId2427" Type="http://schemas.openxmlformats.org/officeDocument/2006/relationships/hyperlink" Target="mailto:sdeckard1@kleinisd.net" TargetMode="External"/><Relationship Id="rId2981" Type="http://schemas.openxmlformats.org/officeDocument/2006/relationships/hyperlink" Target="mailto:heidi.lamper@graduationalliance.com" TargetMode="External"/><Relationship Id="rId3825" Type="http://schemas.openxmlformats.org/officeDocument/2006/relationships/hyperlink" Target="mailto:rsalais@lufkinisd.org" TargetMode="External"/><Relationship Id="rId301" Type="http://schemas.openxmlformats.org/officeDocument/2006/relationships/hyperlink" Target="mailto:dayna.swain@excelcenterhighschool.org" TargetMode="External"/><Relationship Id="rId953" Type="http://schemas.openxmlformats.org/officeDocument/2006/relationships/hyperlink" Target="mailto:jsmith@hisd.com" TargetMode="External"/><Relationship Id="rId1029" Type="http://schemas.openxmlformats.org/officeDocument/2006/relationships/hyperlink" Target="mailto:Srryan@forneyisd.net" TargetMode="External"/><Relationship Id="rId1236" Type="http://schemas.openxmlformats.org/officeDocument/2006/relationships/hyperlink" Target="mailto:reel.summer@gmail.com" TargetMode="External"/><Relationship Id="rId1790" Type="http://schemas.openxmlformats.org/officeDocument/2006/relationships/hyperlink" Target="mailto:lferrerra@responsiveedtx.com" TargetMode="External"/><Relationship Id="rId1888" Type="http://schemas.openxmlformats.org/officeDocument/2006/relationships/hyperlink" Target="mailto:jsmith@hisd.com" TargetMode="External"/><Relationship Id="rId2634" Type="http://schemas.openxmlformats.org/officeDocument/2006/relationships/hyperlink" Target="mailto:mhernandez@weatherfordisd.com" TargetMode="External"/><Relationship Id="rId2841" Type="http://schemas.openxmlformats.org/officeDocument/2006/relationships/hyperlink" Target="mailto:dan.diehl@austin.utexas.edu" TargetMode="External"/><Relationship Id="rId2939" Type="http://schemas.openxmlformats.org/officeDocument/2006/relationships/hyperlink" Target="mailto:sdeckard1@kleinisd.net" TargetMode="External"/><Relationship Id="rId4087" Type="http://schemas.openxmlformats.org/officeDocument/2006/relationships/hyperlink" Target="mailto:jsmith@hisd.com" TargetMode="External"/><Relationship Id="rId4294" Type="http://schemas.openxmlformats.org/officeDocument/2006/relationships/hyperlink" Target="mailto:jsmith@hisd.com" TargetMode="External"/><Relationship Id="rId82" Type="http://schemas.openxmlformats.org/officeDocument/2006/relationships/hyperlink" Target="mailto:Andaniel@garlandisd.net" TargetMode="External"/><Relationship Id="rId606" Type="http://schemas.openxmlformats.org/officeDocument/2006/relationships/hyperlink" Target="mailto:christina.galanis@fwisd.org" TargetMode="External"/><Relationship Id="rId813" Type="http://schemas.openxmlformats.org/officeDocument/2006/relationships/hyperlink" Target="mailto:jsmith@hisd.com" TargetMode="External"/><Relationship Id="rId1443" Type="http://schemas.openxmlformats.org/officeDocument/2006/relationships/hyperlink" Target="mailto:sdeckard1@kleinisd.net" TargetMode="External"/><Relationship Id="rId1650" Type="http://schemas.openxmlformats.org/officeDocument/2006/relationships/hyperlink" Target="mailto:sdeckard1@kleinisd.net" TargetMode="External"/><Relationship Id="rId1748" Type="http://schemas.openxmlformats.org/officeDocument/2006/relationships/hyperlink" Target="mailto:jsmith@hisd.com" TargetMode="External"/><Relationship Id="rId2701" Type="http://schemas.openxmlformats.org/officeDocument/2006/relationships/hyperlink" Target="mailto:Lauren.Reese@aliefisd.net" TargetMode="External"/><Relationship Id="rId4154" Type="http://schemas.openxmlformats.org/officeDocument/2006/relationships/hyperlink" Target="mailto:Lauren.Reese@aliefisd.net" TargetMode="External"/><Relationship Id="rId4361" Type="http://schemas.openxmlformats.org/officeDocument/2006/relationships/hyperlink" Target="mailto:Kowalskyc@lisd.net" TargetMode="External"/><Relationship Id="rId4599" Type="http://schemas.openxmlformats.org/officeDocument/2006/relationships/hyperlink" Target="mailto:aalvarado@tmisd.us" TargetMode="External"/><Relationship Id="rId1303" Type="http://schemas.openxmlformats.org/officeDocument/2006/relationships/hyperlink" Target="mailto:heidi.lamper@graduationalliance.com" TargetMode="External"/><Relationship Id="rId1510" Type="http://schemas.openxmlformats.org/officeDocument/2006/relationships/hyperlink" Target="mailto:jsmith@hisd.com" TargetMode="External"/><Relationship Id="rId1955" Type="http://schemas.openxmlformats.org/officeDocument/2006/relationships/hyperlink" Target="mailto:svalencia@por-vida.org" TargetMode="External"/><Relationship Id="rId3170" Type="http://schemas.openxmlformats.org/officeDocument/2006/relationships/hyperlink" Target="mailto:ken.wimberley@junctionisd.net" TargetMode="External"/><Relationship Id="rId4014" Type="http://schemas.openxmlformats.org/officeDocument/2006/relationships/hyperlink" Target="mailto:Kowalskyc@lisd.net" TargetMode="External"/><Relationship Id="rId4221" Type="http://schemas.openxmlformats.org/officeDocument/2006/relationships/hyperlink" Target="mailto:kim.lee@txkisd.net" TargetMode="External"/><Relationship Id="rId4459" Type="http://schemas.openxmlformats.org/officeDocument/2006/relationships/hyperlink" Target="mailto:jsmith@hisd.com" TargetMode="External"/><Relationship Id="rId4666" Type="http://schemas.openxmlformats.org/officeDocument/2006/relationships/hyperlink" Target="mailto:christina.galanis@fwisd.org" TargetMode="External"/><Relationship Id="rId1608" Type="http://schemas.openxmlformats.org/officeDocument/2006/relationships/hyperlink" Target="mailto:jsmith@hisd.com" TargetMode="External"/><Relationship Id="rId1815" Type="http://schemas.openxmlformats.org/officeDocument/2006/relationships/hyperlink" Target="mailto:jsmith@hisd.com" TargetMode="External"/><Relationship Id="rId3030" Type="http://schemas.openxmlformats.org/officeDocument/2006/relationships/hyperlink" Target="mailto:Lauren.Reese@aliefisd.net" TargetMode="External"/><Relationship Id="rId3268" Type="http://schemas.openxmlformats.org/officeDocument/2006/relationships/hyperlink" Target="mailto:jsmith@hisd.com" TargetMode="External"/><Relationship Id="rId3475" Type="http://schemas.openxmlformats.org/officeDocument/2006/relationships/hyperlink" Target="mailto:jsmith@hisd.com" TargetMode="External"/><Relationship Id="rId3682" Type="http://schemas.openxmlformats.org/officeDocument/2006/relationships/hyperlink" Target="mailto:tyesha.lowe@chisd.net" TargetMode="External"/><Relationship Id="rId4319" Type="http://schemas.openxmlformats.org/officeDocument/2006/relationships/hyperlink" Target="mailto:aalvarado@tmisd.us" TargetMode="External"/><Relationship Id="rId4526" Type="http://schemas.openxmlformats.org/officeDocument/2006/relationships/hyperlink" Target="mailto:jsmith@hisd.com" TargetMode="External"/><Relationship Id="rId4733" Type="http://schemas.openxmlformats.org/officeDocument/2006/relationships/hyperlink" Target="mailto:heidi.lamper@graduationalliance.com" TargetMode="External"/><Relationship Id="rId189" Type="http://schemas.openxmlformats.org/officeDocument/2006/relationships/hyperlink" Target="mailto:jsmith@hisd.com" TargetMode="External"/><Relationship Id="rId396" Type="http://schemas.openxmlformats.org/officeDocument/2006/relationships/hyperlink" Target="mailto:dan.diehl@austin.utexas.edu" TargetMode="External"/><Relationship Id="rId2077" Type="http://schemas.openxmlformats.org/officeDocument/2006/relationships/hyperlink" Target="mailto:rsalais@lufkinisd.org" TargetMode="External"/><Relationship Id="rId2284" Type="http://schemas.openxmlformats.org/officeDocument/2006/relationships/hyperlink" Target="mailto:jforrest@pasadaisd.org" TargetMode="External"/><Relationship Id="rId2491" Type="http://schemas.openxmlformats.org/officeDocument/2006/relationships/hyperlink" Target="mailto:Kowalskyc@lisd.net" TargetMode="External"/><Relationship Id="rId3128" Type="http://schemas.openxmlformats.org/officeDocument/2006/relationships/hyperlink" Target="mailto:desiree.weiche@gcisd.net" TargetMode="External"/><Relationship Id="rId3335" Type="http://schemas.openxmlformats.org/officeDocument/2006/relationships/hyperlink" Target="mailto:aalvarado@tmisd.us" TargetMode="External"/><Relationship Id="rId3542" Type="http://schemas.openxmlformats.org/officeDocument/2006/relationships/hyperlink" Target="mailto:jsmith@hisd.com" TargetMode="External"/><Relationship Id="rId3987" Type="http://schemas.openxmlformats.org/officeDocument/2006/relationships/hyperlink" Target="mailto:rsalais@lufkinisd.org" TargetMode="External"/><Relationship Id="rId256" Type="http://schemas.openxmlformats.org/officeDocument/2006/relationships/hyperlink" Target="mailto:christina.galanis@fwisd.org" TargetMode="External"/><Relationship Id="rId463" Type="http://schemas.openxmlformats.org/officeDocument/2006/relationships/hyperlink" Target="mailto:jsmith@hisd.com" TargetMode="External"/><Relationship Id="rId670" Type="http://schemas.openxmlformats.org/officeDocument/2006/relationships/hyperlink" Target="mailto:Srryan@forneyisd.net" TargetMode="External"/><Relationship Id="rId1093" Type="http://schemas.openxmlformats.org/officeDocument/2006/relationships/hyperlink" Target="mailto:veronica.ruiz@austin.utexas.edu" TargetMode="External"/><Relationship Id="rId2144" Type="http://schemas.openxmlformats.org/officeDocument/2006/relationships/hyperlink" Target="mailto:peeplesc@fruitvaleisd.com" TargetMode="External"/><Relationship Id="rId2351" Type="http://schemas.openxmlformats.org/officeDocument/2006/relationships/hyperlink" Target="mailto:Kowalskyc@lisd.net" TargetMode="External"/><Relationship Id="rId2589" Type="http://schemas.openxmlformats.org/officeDocument/2006/relationships/hyperlink" Target="mailto:jsmith@hisd.com" TargetMode="External"/><Relationship Id="rId2796" Type="http://schemas.openxmlformats.org/officeDocument/2006/relationships/hyperlink" Target="mailto:reel.summer@gmail.com" TargetMode="External"/><Relationship Id="rId3402" Type="http://schemas.openxmlformats.org/officeDocument/2006/relationships/hyperlink" Target="mailto:Kenda.Willingham@Communityisd.org" TargetMode="External"/><Relationship Id="rId3847" Type="http://schemas.openxmlformats.org/officeDocument/2006/relationships/hyperlink" Target="mailto:Kenda.Willingham@Communityisd.org" TargetMode="External"/><Relationship Id="rId4800" Type="http://schemas.openxmlformats.org/officeDocument/2006/relationships/hyperlink" Target="mailto:rsalais@lufkinisd.org" TargetMode="External"/><Relationship Id="rId116" Type="http://schemas.openxmlformats.org/officeDocument/2006/relationships/hyperlink" Target="mailto:ken.wimberley@junctionisd.net" TargetMode="External"/><Relationship Id="rId323" Type="http://schemas.openxmlformats.org/officeDocument/2006/relationships/hyperlink" Target="mailto:ken.wimberley@junctionisd.net" TargetMode="External"/><Relationship Id="rId530" Type="http://schemas.openxmlformats.org/officeDocument/2006/relationships/hyperlink" Target="mailto:Kowalskyc@lisd.net" TargetMode="External"/><Relationship Id="rId768" Type="http://schemas.openxmlformats.org/officeDocument/2006/relationships/hyperlink" Target="mailto:rsalais@lufkinisd.org" TargetMode="External"/><Relationship Id="rId975" Type="http://schemas.openxmlformats.org/officeDocument/2006/relationships/hyperlink" Target="mailto:svalencia@por-vida.org" TargetMode="External"/><Relationship Id="rId1160" Type="http://schemas.openxmlformats.org/officeDocument/2006/relationships/hyperlink" Target="mailto:Kenda.Willingham@Communityisd.org" TargetMode="External"/><Relationship Id="rId1398" Type="http://schemas.openxmlformats.org/officeDocument/2006/relationships/hyperlink" Target="mailto:Andaniel@garlandisd.net" TargetMode="External"/><Relationship Id="rId2004" Type="http://schemas.openxmlformats.org/officeDocument/2006/relationships/hyperlink" Target="mailto:sdeckard1@kleinisd.net" TargetMode="External"/><Relationship Id="rId2211" Type="http://schemas.openxmlformats.org/officeDocument/2006/relationships/hyperlink" Target="mailto:lferrerra@responsiveedtx.com" TargetMode="External"/><Relationship Id="rId2449" Type="http://schemas.openxmlformats.org/officeDocument/2006/relationships/hyperlink" Target="mailto:dan.diehl@austin.utexas.edu" TargetMode="External"/><Relationship Id="rId2656" Type="http://schemas.openxmlformats.org/officeDocument/2006/relationships/hyperlink" Target="mailto:Kowalskyc@lisd.net" TargetMode="External"/><Relationship Id="rId2863" Type="http://schemas.openxmlformats.org/officeDocument/2006/relationships/hyperlink" Target="mailto:Kowalskyc@lisd.net" TargetMode="External"/><Relationship Id="rId3707" Type="http://schemas.openxmlformats.org/officeDocument/2006/relationships/hyperlink" Target="mailto:tyesha.lowe@chisd.net" TargetMode="External"/><Relationship Id="rId3914" Type="http://schemas.openxmlformats.org/officeDocument/2006/relationships/hyperlink" Target="mailto:tyesha.lowe@chisd.net" TargetMode="External"/><Relationship Id="rId628" Type="http://schemas.openxmlformats.org/officeDocument/2006/relationships/hyperlink" Target="mailto:darlagardner@tcah.connectionsacademy.org" TargetMode="External"/><Relationship Id="rId835" Type="http://schemas.openxmlformats.org/officeDocument/2006/relationships/hyperlink" Target="mailto:ken.wimberley@junctionisd.net" TargetMode="External"/><Relationship Id="rId1258" Type="http://schemas.openxmlformats.org/officeDocument/2006/relationships/hyperlink" Target="mailto:kim.lee@txkisd.net" TargetMode="External"/><Relationship Id="rId1465" Type="http://schemas.openxmlformats.org/officeDocument/2006/relationships/hyperlink" Target="mailto:dayna.swain@excelcenterhighschool.org" TargetMode="External"/><Relationship Id="rId1672" Type="http://schemas.openxmlformats.org/officeDocument/2006/relationships/hyperlink" Target="mailto:kim.lee@txkisd.net" TargetMode="External"/><Relationship Id="rId2309" Type="http://schemas.openxmlformats.org/officeDocument/2006/relationships/hyperlink" Target="mailto:darlagardner@tcah.connectionsacademy.org" TargetMode="External"/><Relationship Id="rId2516" Type="http://schemas.openxmlformats.org/officeDocument/2006/relationships/hyperlink" Target="mailto:darlagardner@tcah.connectionsacademy.org" TargetMode="External"/><Relationship Id="rId2723" Type="http://schemas.openxmlformats.org/officeDocument/2006/relationships/hyperlink" Target="mailto:reel.summer@gmail.com" TargetMode="External"/><Relationship Id="rId4176" Type="http://schemas.openxmlformats.org/officeDocument/2006/relationships/hyperlink" Target="mailto:heidi.lamper@graduationalliance.com" TargetMode="External"/><Relationship Id="rId1020" Type="http://schemas.openxmlformats.org/officeDocument/2006/relationships/hyperlink" Target="mailto:heidi.lamper@graduationalliance.com" TargetMode="External"/><Relationship Id="rId1118" Type="http://schemas.openxmlformats.org/officeDocument/2006/relationships/hyperlink" Target="mailto:dayna.swain@excelcenterhighschool.org" TargetMode="External"/><Relationship Id="rId1325" Type="http://schemas.openxmlformats.org/officeDocument/2006/relationships/hyperlink" Target="mailto:jsmith@hisd.com" TargetMode="External"/><Relationship Id="rId1532" Type="http://schemas.openxmlformats.org/officeDocument/2006/relationships/hyperlink" Target="mailto:darlagardner@tcah.connectionsacademy.org" TargetMode="External"/><Relationship Id="rId1977" Type="http://schemas.openxmlformats.org/officeDocument/2006/relationships/hyperlink" Target="mailto:mhernandez@weatherfordisd.com" TargetMode="External"/><Relationship Id="rId2930" Type="http://schemas.openxmlformats.org/officeDocument/2006/relationships/hyperlink" Target="mailto:jsmith@hisd.com" TargetMode="External"/><Relationship Id="rId4383" Type="http://schemas.openxmlformats.org/officeDocument/2006/relationships/hyperlink" Target="mailto:ken.wimberley@junctionisd.net" TargetMode="External"/><Relationship Id="rId4590" Type="http://schemas.openxmlformats.org/officeDocument/2006/relationships/hyperlink" Target="mailto:dan.diehl@austin.utexas.edu" TargetMode="External"/><Relationship Id="rId4688" Type="http://schemas.openxmlformats.org/officeDocument/2006/relationships/hyperlink" Target="mailto:jsmith@hisd.com" TargetMode="External"/><Relationship Id="rId902" Type="http://schemas.openxmlformats.org/officeDocument/2006/relationships/hyperlink" Target="mailto:sarah.croswell@kicharter.org" TargetMode="External"/><Relationship Id="rId1837" Type="http://schemas.openxmlformats.org/officeDocument/2006/relationships/hyperlink" Target="mailto:Srryan@forneyisd.net" TargetMode="External"/><Relationship Id="rId3192" Type="http://schemas.openxmlformats.org/officeDocument/2006/relationships/hyperlink" Target="mailto:reel.summer@gmail.com" TargetMode="External"/><Relationship Id="rId3497" Type="http://schemas.openxmlformats.org/officeDocument/2006/relationships/hyperlink" Target="mailto:Kowalskyc@lisd.net" TargetMode="External"/><Relationship Id="rId4036" Type="http://schemas.openxmlformats.org/officeDocument/2006/relationships/hyperlink" Target="mailto:christina.galanis@fwisd.org" TargetMode="External"/><Relationship Id="rId4243" Type="http://schemas.openxmlformats.org/officeDocument/2006/relationships/hyperlink" Target="mailto:ken.wimberley@junctionisd.net" TargetMode="External"/><Relationship Id="rId4450" Type="http://schemas.openxmlformats.org/officeDocument/2006/relationships/hyperlink" Target="mailto:desiree.weiche@gcisd.net" TargetMode="External"/><Relationship Id="rId31" Type="http://schemas.openxmlformats.org/officeDocument/2006/relationships/hyperlink" Target="mailto:aalvarado@tmisd.us" TargetMode="External"/><Relationship Id="rId2099" Type="http://schemas.openxmlformats.org/officeDocument/2006/relationships/hyperlink" Target="mailto:kim.lee@txkisd.net" TargetMode="External"/><Relationship Id="rId3052" Type="http://schemas.openxmlformats.org/officeDocument/2006/relationships/hyperlink" Target="mailto:jsmith@hisd.com" TargetMode="External"/><Relationship Id="rId4103" Type="http://schemas.openxmlformats.org/officeDocument/2006/relationships/hyperlink" Target="mailto:desiree.weiche@gcisd.net" TargetMode="External"/><Relationship Id="rId4310" Type="http://schemas.openxmlformats.org/officeDocument/2006/relationships/hyperlink" Target="mailto:jsmith@hisd.com" TargetMode="External"/><Relationship Id="rId4548" Type="http://schemas.openxmlformats.org/officeDocument/2006/relationships/hyperlink" Target="mailto:darlagardner@tcah.connectionsacademy.org" TargetMode="External"/><Relationship Id="rId4755" Type="http://schemas.openxmlformats.org/officeDocument/2006/relationships/hyperlink" Target="mailto:Andaniel@garlandisd.net" TargetMode="External"/><Relationship Id="rId180" Type="http://schemas.openxmlformats.org/officeDocument/2006/relationships/hyperlink" Target="mailto:peeplesc@fruitvaleisd.com" TargetMode="External"/><Relationship Id="rId278" Type="http://schemas.openxmlformats.org/officeDocument/2006/relationships/hyperlink" Target="mailto:Srryan@forneyisd.net" TargetMode="External"/><Relationship Id="rId1904" Type="http://schemas.openxmlformats.org/officeDocument/2006/relationships/hyperlink" Target="mailto:cmiles@texanscan.org" TargetMode="External"/><Relationship Id="rId3357" Type="http://schemas.openxmlformats.org/officeDocument/2006/relationships/hyperlink" Target="mailto:ken.wimberley@junctionisd.net" TargetMode="External"/><Relationship Id="rId3564" Type="http://schemas.openxmlformats.org/officeDocument/2006/relationships/hyperlink" Target="mailto:mhernandez@weatherfordisd.com" TargetMode="External"/><Relationship Id="rId3771" Type="http://schemas.openxmlformats.org/officeDocument/2006/relationships/hyperlink" Target="mailto:mhard@ems-isd.net" TargetMode="External"/><Relationship Id="rId4408" Type="http://schemas.openxmlformats.org/officeDocument/2006/relationships/hyperlink" Target="mailto:jsmith@hisd.com" TargetMode="External"/><Relationship Id="rId4615" Type="http://schemas.openxmlformats.org/officeDocument/2006/relationships/hyperlink" Target="mailto:sarah.croswell@kicharter.org" TargetMode="External"/><Relationship Id="rId4822" Type="http://schemas.openxmlformats.org/officeDocument/2006/relationships/hyperlink" Target="mailto:principal@wostudent.net" TargetMode="External"/><Relationship Id="rId485" Type="http://schemas.openxmlformats.org/officeDocument/2006/relationships/hyperlink" Target="mailto:dan.diehl@austin.utexas.edu" TargetMode="External"/><Relationship Id="rId692" Type="http://schemas.openxmlformats.org/officeDocument/2006/relationships/hyperlink" Target="mailto:Kenda.Willingham@Communityisd.org" TargetMode="External"/><Relationship Id="rId2166" Type="http://schemas.openxmlformats.org/officeDocument/2006/relationships/hyperlink" Target="mailto:jsmith@hisd.com" TargetMode="External"/><Relationship Id="rId2373" Type="http://schemas.openxmlformats.org/officeDocument/2006/relationships/hyperlink" Target="mailto:aalvarado@tmisd.us" TargetMode="External"/><Relationship Id="rId2580" Type="http://schemas.openxmlformats.org/officeDocument/2006/relationships/hyperlink" Target="mailto:reel.summer@gmail.com" TargetMode="External"/><Relationship Id="rId3217" Type="http://schemas.openxmlformats.org/officeDocument/2006/relationships/hyperlink" Target="mailto:heidi.lamper@graduationalliance.com" TargetMode="External"/><Relationship Id="rId3424" Type="http://schemas.openxmlformats.org/officeDocument/2006/relationships/hyperlink" Target="mailto:jsmith@hisd.com" TargetMode="External"/><Relationship Id="rId3631" Type="http://schemas.openxmlformats.org/officeDocument/2006/relationships/hyperlink" Target="mailto:rsalais@lufkinisd.org" TargetMode="External"/><Relationship Id="rId3869" Type="http://schemas.openxmlformats.org/officeDocument/2006/relationships/hyperlink" Target="mailto:aalvarado@tmisd.us" TargetMode="External"/><Relationship Id="rId138" Type="http://schemas.openxmlformats.org/officeDocument/2006/relationships/hyperlink" Target="mailto:awallace@somervilleisd.org" TargetMode="External"/><Relationship Id="rId345" Type="http://schemas.openxmlformats.org/officeDocument/2006/relationships/hyperlink" Target="mailto:desiree.weiche@gcisd.net" TargetMode="External"/><Relationship Id="rId552" Type="http://schemas.openxmlformats.org/officeDocument/2006/relationships/hyperlink" Target="mailto:carriewsanguinetti@katyisd.org" TargetMode="External"/><Relationship Id="rId997" Type="http://schemas.openxmlformats.org/officeDocument/2006/relationships/hyperlink" Target="mailto:mhernandez@weatherfordisd.com" TargetMode="External"/><Relationship Id="rId1182" Type="http://schemas.openxmlformats.org/officeDocument/2006/relationships/hyperlink" Target="mailto:mhard@ems-isd.net" TargetMode="External"/><Relationship Id="rId2026" Type="http://schemas.openxmlformats.org/officeDocument/2006/relationships/hyperlink" Target="mailto:Andaniel@garlandisd.net" TargetMode="External"/><Relationship Id="rId2233" Type="http://schemas.openxmlformats.org/officeDocument/2006/relationships/hyperlink" Target="mailto:sarah.croswell@kicharter.org" TargetMode="External"/><Relationship Id="rId2440" Type="http://schemas.openxmlformats.org/officeDocument/2006/relationships/hyperlink" Target="mailto:awallace@somervilleisd.org" TargetMode="External"/><Relationship Id="rId2678" Type="http://schemas.openxmlformats.org/officeDocument/2006/relationships/hyperlink" Target="mailto:darlagardner@tcah.connectionsacademy.org" TargetMode="External"/><Relationship Id="rId2885" Type="http://schemas.openxmlformats.org/officeDocument/2006/relationships/hyperlink" Target="mailto:ken.wimberley@junctionisd.net" TargetMode="External"/><Relationship Id="rId3729" Type="http://schemas.openxmlformats.org/officeDocument/2006/relationships/hyperlink" Target="mailto:sandra.fant@kellerisd.net" TargetMode="External"/><Relationship Id="rId3936" Type="http://schemas.openxmlformats.org/officeDocument/2006/relationships/hyperlink" Target="mailto:tyesha.lowe@chisd.net" TargetMode="External"/><Relationship Id="rId205" Type="http://schemas.openxmlformats.org/officeDocument/2006/relationships/hyperlink" Target="mailto:jsmith@hisd.com" TargetMode="External"/><Relationship Id="rId412" Type="http://schemas.openxmlformats.org/officeDocument/2006/relationships/hyperlink" Target="mailto:Kowalskyc@lisd.net" TargetMode="External"/><Relationship Id="rId857" Type="http://schemas.openxmlformats.org/officeDocument/2006/relationships/hyperlink" Target="mailto:dayna.swain@excelcenterhighschool.org" TargetMode="External"/><Relationship Id="rId1042" Type="http://schemas.openxmlformats.org/officeDocument/2006/relationships/hyperlink" Target="mailto:kim.lee@txkisd.net" TargetMode="External"/><Relationship Id="rId1487" Type="http://schemas.openxmlformats.org/officeDocument/2006/relationships/hyperlink" Target="mailto:Lauren.Reese@aliefisd.net" TargetMode="External"/><Relationship Id="rId1694" Type="http://schemas.openxmlformats.org/officeDocument/2006/relationships/hyperlink" Target="mailto:Lauren.Reese@aliefisd.net" TargetMode="External"/><Relationship Id="rId2300" Type="http://schemas.openxmlformats.org/officeDocument/2006/relationships/hyperlink" Target="mailto:Kenda.Willingham@Communityisd.org" TargetMode="External"/><Relationship Id="rId2538" Type="http://schemas.openxmlformats.org/officeDocument/2006/relationships/hyperlink" Target="mailto:mhard@ems-isd.net" TargetMode="External"/><Relationship Id="rId2745" Type="http://schemas.openxmlformats.org/officeDocument/2006/relationships/hyperlink" Target="mailto:sdeckard1@kleinisd.net" TargetMode="External"/><Relationship Id="rId2952" Type="http://schemas.openxmlformats.org/officeDocument/2006/relationships/hyperlink" Target="mailto:jforrest@pasadaisd.org" TargetMode="External"/><Relationship Id="rId4198" Type="http://schemas.openxmlformats.org/officeDocument/2006/relationships/hyperlink" Target="mailto:desiree.weiche@gcisd.net" TargetMode="External"/><Relationship Id="rId717" Type="http://schemas.openxmlformats.org/officeDocument/2006/relationships/hyperlink" Target="mailto:Srryan@forneyisd.net" TargetMode="External"/><Relationship Id="rId924" Type="http://schemas.openxmlformats.org/officeDocument/2006/relationships/hyperlink" Target="mailto:heidi.lamper@graduationalliance.com" TargetMode="External"/><Relationship Id="rId1347" Type="http://schemas.openxmlformats.org/officeDocument/2006/relationships/hyperlink" Target="mailto:Kowalskyc@lisd.net" TargetMode="External"/><Relationship Id="rId1554" Type="http://schemas.openxmlformats.org/officeDocument/2006/relationships/hyperlink" Target="mailto:svalencia@por-vida.org" TargetMode="External"/><Relationship Id="rId1761" Type="http://schemas.openxmlformats.org/officeDocument/2006/relationships/hyperlink" Target="mailto:ken.wimberley@junctionisd.net" TargetMode="External"/><Relationship Id="rId1999" Type="http://schemas.openxmlformats.org/officeDocument/2006/relationships/hyperlink" Target="mailto:peeplesc@fruitvaleisd.com" TargetMode="External"/><Relationship Id="rId2605" Type="http://schemas.openxmlformats.org/officeDocument/2006/relationships/hyperlink" Target="mailto:Kowalskyc@lisd.net" TargetMode="External"/><Relationship Id="rId2812" Type="http://schemas.openxmlformats.org/officeDocument/2006/relationships/hyperlink" Target="mailto:reel.summer@gmail.com" TargetMode="External"/><Relationship Id="rId4058" Type="http://schemas.openxmlformats.org/officeDocument/2006/relationships/hyperlink" Target="mailto:cmiles@texanscan.org" TargetMode="External"/><Relationship Id="rId4265" Type="http://schemas.openxmlformats.org/officeDocument/2006/relationships/hyperlink" Target="mailto:Srryan@forneyisd.net" TargetMode="External"/><Relationship Id="rId4472" Type="http://schemas.openxmlformats.org/officeDocument/2006/relationships/hyperlink" Target="mailto:sdeckard1@kleinisd.net" TargetMode="External"/><Relationship Id="rId53" Type="http://schemas.openxmlformats.org/officeDocument/2006/relationships/hyperlink" Target="mailto:mhard@ems-isd.net" TargetMode="External"/><Relationship Id="rId1207" Type="http://schemas.openxmlformats.org/officeDocument/2006/relationships/hyperlink" Target="mailto:awallace@somervilleisd.org" TargetMode="External"/><Relationship Id="rId1414" Type="http://schemas.openxmlformats.org/officeDocument/2006/relationships/hyperlink" Target="mailto:jsmith@hisd.com" TargetMode="External"/><Relationship Id="rId1621" Type="http://schemas.openxmlformats.org/officeDocument/2006/relationships/hyperlink" Target="mailto:jsmith@hisd.com" TargetMode="External"/><Relationship Id="rId1859" Type="http://schemas.openxmlformats.org/officeDocument/2006/relationships/hyperlink" Target="mailto:lferrerra@responsiveedtx.com" TargetMode="External"/><Relationship Id="rId3074" Type="http://schemas.openxmlformats.org/officeDocument/2006/relationships/hyperlink" Target="mailto:carriewsanguinetti@katyisd.org" TargetMode="External"/><Relationship Id="rId4125" Type="http://schemas.openxmlformats.org/officeDocument/2006/relationships/hyperlink" Target="mailto:Srryan@forneyisd.net" TargetMode="External"/><Relationship Id="rId4777" Type="http://schemas.openxmlformats.org/officeDocument/2006/relationships/hyperlink" Target="mailto:jsmith@hisd.com" TargetMode="External"/><Relationship Id="rId1719" Type="http://schemas.openxmlformats.org/officeDocument/2006/relationships/hyperlink" Target="mailto:christina.galanis@fwisd.org" TargetMode="External"/><Relationship Id="rId1926" Type="http://schemas.openxmlformats.org/officeDocument/2006/relationships/hyperlink" Target="mailto:christina.galanis@fwisd.org" TargetMode="External"/><Relationship Id="rId3281" Type="http://schemas.openxmlformats.org/officeDocument/2006/relationships/hyperlink" Target="mailto:desiree.weiche@gcisd.net" TargetMode="External"/><Relationship Id="rId3379" Type="http://schemas.openxmlformats.org/officeDocument/2006/relationships/hyperlink" Target="mailto:christina.galanis@fwisd.org" TargetMode="External"/><Relationship Id="rId3586" Type="http://schemas.openxmlformats.org/officeDocument/2006/relationships/hyperlink" Target="mailto:aalvarado@tmisd.us" TargetMode="External"/><Relationship Id="rId3793" Type="http://schemas.openxmlformats.org/officeDocument/2006/relationships/hyperlink" Target="mailto:Kenda.Willingham@Communityisd.org" TargetMode="External"/><Relationship Id="rId4332" Type="http://schemas.openxmlformats.org/officeDocument/2006/relationships/hyperlink" Target="mailto:cmiles@texanscan.org" TargetMode="External"/><Relationship Id="rId4637" Type="http://schemas.openxmlformats.org/officeDocument/2006/relationships/hyperlink" Target="mailto:aalvarado@tmisd.us" TargetMode="External"/><Relationship Id="rId2090" Type="http://schemas.openxmlformats.org/officeDocument/2006/relationships/hyperlink" Target="mailto:principal@wostudent.net" TargetMode="External"/><Relationship Id="rId2188" Type="http://schemas.openxmlformats.org/officeDocument/2006/relationships/hyperlink" Target="mailto:sdeckard1@kleinisd.net" TargetMode="External"/><Relationship Id="rId2395" Type="http://schemas.openxmlformats.org/officeDocument/2006/relationships/hyperlink" Target="mailto:christina.galanis@fwisd.org" TargetMode="External"/><Relationship Id="rId3141" Type="http://schemas.openxmlformats.org/officeDocument/2006/relationships/hyperlink" Target="mailto:jsmith@hisd.com" TargetMode="External"/><Relationship Id="rId3239" Type="http://schemas.openxmlformats.org/officeDocument/2006/relationships/hyperlink" Target="mailto:Andaniel@garlandisd.net" TargetMode="External"/><Relationship Id="rId3446" Type="http://schemas.openxmlformats.org/officeDocument/2006/relationships/hyperlink" Target="mailto:ken.wimberley@junctionisd.net" TargetMode="External"/><Relationship Id="rId367" Type="http://schemas.openxmlformats.org/officeDocument/2006/relationships/hyperlink" Target="mailto:kim.lee@txkisd.net" TargetMode="External"/><Relationship Id="rId574" Type="http://schemas.openxmlformats.org/officeDocument/2006/relationships/hyperlink" Target="mailto:darlagardner@tcah.connectionsacademy.org" TargetMode="External"/><Relationship Id="rId2048" Type="http://schemas.openxmlformats.org/officeDocument/2006/relationships/hyperlink" Target="mailto:mhard@ems-isd.net" TargetMode="External"/><Relationship Id="rId2255" Type="http://schemas.openxmlformats.org/officeDocument/2006/relationships/hyperlink" Target="mailto:desiree.weiche@gcisd.net" TargetMode="External"/><Relationship Id="rId3001" Type="http://schemas.openxmlformats.org/officeDocument/2006/relationships/hyperlink" Target="mailto:veronica.ruiz@austin.utexas.edu" TargetMode="External"/><Relationship Id="rId3653" Type="http://schemas.openxmlformats.org/officeDocument/2006/relationships/hyperlink" Target="mailto:jsmith@hisd.com" TargetMode="External"/><Relationship Id="rId3860" Type="http://schemas.openxmlformats.org/officeDocument/2006/relationships/hyperlink" Target="mailto:jsmith@hisd.com" TargetMode="External"/><Relationship Id="rId3958" Type="http://schemas.openxmlformats.org/officeDocument/2006/relationships/hyperlink" Target="mailto:jsmith@hisd.com" TargetMode="External"/><Relationship Id="rId4704" Type="http://schemas.openxmlformats.org/officeDocument/2006/relationships/hyperlink" Target="mailto:sdeckard1@kleinisd.net" TargetMode="External"/><Relationship Id="rId227" Type="http://schemas.openxmlformats.org/officeDocument/2006/relationships/hyperlink" Target="mailto:rsalais@lufkinisd.org" TargetMode="External"/><Relationship Id="rId781" Type="http://schemas.openxmlformats.org/officeDocument/2006/relationships/hyperlink" Target="mailto:christina.galanis@fwisd.org" TargetMode="External"/><Relationship Id="rId879" Type="http://schemas.openxmlformats.org/officeDocument/2006/relationships/hyperlink" Target="mailto:principal@wostudent.net" TargetMode="External"/><Relationship Id="rId2462" Type="http://schemas.openxmlformats.org/officeDocument/2006/relationships/hyperlink" Target="mailto:ken.wimberley@junctionisd.net" TargetMode="External"/><Relationship Id="rId2767" Type="http://schemas.openxmlformats.org/officeDocument/2006/relationships/hyperlink" Target="mailto:dayna.swain@excelcenterhighschool.org" TargetMode="External"/><Relationship Id="rId3306" Type="http://schemas.openxmlformats.org/officeDocument/2006/relationships/hyperlink" Target="mailto:desiree.weiche@gcisd.net" TargetMode="External"/><Relationship Id="rId3513" Type="http://schemas.openxmlformats.org/officeDocument/2006/relationships/hyperlink" Target="mailto:aalvarado@tmisd.us" TargetMode="External"/><Relationship Id="rId3720" Type="http://schemas.openxmlformats.org/officeDocument/2006/relationships/hyperlink" Target="mailto:jsmith@hisd.com" TargetMode="External"/><Relationship Id="rId434" Type="http://schemas.openxmlformats.org/officeDocument/2006/relationships/hyperlink" Target="mailto:Lauren.Reese@aliefisd.net" TargetMode="External"/><Relationship Id="rId641" Type="http://schemas.openxmlformats.org/officeDocument/2006/relationships/hyperlink" Target="mailto:Kowalskyc@lisd.net" TargetMode="External"/><Relationship Id="rId739" Type="http://schemas.openxmlformats.org/officeDocument/2006/relationships/hyperlink" Target="mailto:desiree.weiche@gcisd.net" TargetMode="External"/><Relationship Id="rId1064" Type="http://schemas.openxmlformats.org/officeDocument/2006/relationships/hyperlink" Target="mailto:christina.galanis@fwisd.org" TargetMode="External"/><Relationship Id="rId1271" Type="http://schemas.openxmlformats.org/officeDocument/2006/relationships/hyperlink" Target="mailto:Kenda.Willingham@Communityisd.org" TargetMode="External"/><Relationship Id="rId1369" Type="http://schemas.openxmlformats.org/officeDocument/2006/relationships/hyperlink" Target="mailto:mhernandez@weatherfordisd.com" TargetMode="External"/><Relationship Id="rId1576" Type="http://schemas.openxmlformats.org/officeDocument/2006/relationships/hyperlink" Target="mailto:mhernandez@weatherfordisd.com" TargetMode="External"/><Relationship Id="rId2115" Type="http://schemas.openxmlformats.org/officeDocument/2006/relationships/hyperlink" Target="mailto:principal@wostudent.net" TargetMode="External"/><Relationship Id="rId2322" Type="http://schemas.openxmlformats.org/officeDocument/2006/relationships/hyperlink" Target="mailto:jsmith@hisd.com" TargetMode="External"/><Relationship Id="rId2974" Type="http://schemas.openxmlformats.org/officeDocument/2006/relationships/hyperlink" Target="mailto:jsmith@hisd.com" TargetMode="External"/><Relationship Id="rId3818" Type="http://schemas.openxmlformats.org/officeDocument/2006/relationships/hyperlink" Target="mailto:darlagardner@tcah.connectionsacademy.org" TargetMode="External"/><Relationship Id="rId501" Type="http://schemas.openxmlformats.org/officeDocument/2006/relationships/hyperlink" Target="mailto:jsmith@hisd.com" TargetMode="External"/><Relationship Id="rId946" Type="http://schemas.openxmlformats.org/officeDocument/2006/relationships/hyperlink" Target="mailto:jsmith@hisd.com" TargetMode="External"/><Relationship Id="rId1131" Type="http://schemas.openxmlformats.org/officeDocument/2006/relationships/hyperlink" Target="mailto:jsmith@hisd.com" TargetMode="External"/><Relationship Id="rId1229" Type="http://schemas.openxmlformats.org/officeDocument/2006/relationships/hyperlink" Target="mailto:ken.wimberley@junctionisd.net" TargetMode="External"/><Relationship Id="rId1783" Type="http://schemas.openxmlformats.org/officeDocument/2006/relationships/hyperlink" Target="mailto:awallace@somervilleisd.org" TargetMode="External"/><Relationship Id="rId1990" Type="http://schemas.openxmlformats.org/officeDocument/2006/relationships/hyperlink" Target="mailto:ken.wimberley@junctionisd.net" TargetMode="External"/><Relationship Id="rId2627" Type="http://schemas.openxmlformats.org/officeDocument/2006/relationships/hyperlink" Target="mailto:aalvarado@tmisd.us" TargetMode="External"/><Relationship Id="rId2834" Type="http://schemas.openxmlformats.org/officeDocument/2006/relationships/hyperlink" Target="mailto:audra.mittelstet@stetleon.com" TargetMode="External"/><Relationship Id="rId4287" Type="http://schemas.openxmlformats.org/officeDocument/2006/relationships/hyperlink" Target="mailto:jsmith@hisd.com" TargetMode="External"/><Relationship Id="rId4494" Type="http://schemas.openxmlformats.org/officeDocument/2006/relationships/hyperlink" Target="mailto:heidi.lamper@graduationalliance.com" TargetMode="External"/><Relationship Id="rId75" Type="http://schemas.openxmlformats.org/officeDocument/2006/relationships/hyperlink" Target="mailto:Srryan@forneyisd.net" TargetMode="External"/><Relationship Id="rId806" Type="http://schemas.openxmlformats.org/officeDocument/2006/relationships/hyperlink" Target="mailto:desiree.weiche@gcisd.net" TargetMode="External"/><Relationship Id="rId1436" Type="http://schemas.openxmlformats.org/officeDocument/2006/relationships/hyperlink" Target="mailto:ken.wimberley@junctionisd.net" TargetMode="External"/><Relationship Id="rId1643" Type="http://schemas.openxmlformats.org/officeDocument/2006/relationships/hyperlink" Target="mailto:ken.wimberley@junctionisd.net" TargetMode="External"/><Relationship Id="rId1850" Type="http://schemas.openxmlformats.org/officeDocument/2006/relationships/hyperlink" Target="mailto:desiree.weiche@gcisd.net" TargetMode="External"/><Relationship Id="rId2901" Type="http://schemas.openxmlformats.org/officeDocument/2006/relationships/hyperlink" Target="mailto:kim.lee@txkisd.net" TargetMode="External"/><Relationship Id="rId3096" Type="http://schemas.openxmlformats.org/officeDocument/2006/relationships/hyperlink" Target="mailto:dayna.swain@excelcenterhighschool.org" TargetMode="External"/><Relationship Id="rId4147" Type="http://schemas.openxmlformats.org/officeDocument/2006/relationships/hyperlink" Target="mailto:Srryan@forneyisd.net" TargetMode="External"/><Relationship Id="rId4354" Type="http://schemas.openxmlformats.org/officeDocument/2006/relationships/hyperlink" Target="mailto:ken.wimberley@junctionisd.net" TargetMode="External"/><Relationship Id="rId4561" Type="http://schemas.openxmlformats.org/officeDocument/2006/relationships/hyperlink" Target="mailto:Kowalskyc@lisd.net" TargetMode="External"/><Relationship Id="rId4799" Type="http://schemas.openxmlformats.org/officeDocument/2006/relationships/hyperlink" Target="mailto:heidi.lamper@graduationalliance.com" TargetMode="External"/><Relationship Id="rId1503" Type="http://schemas.openxmlformats.org/officeDocument/2006/relationships/hyperlink" Target="mailto:desiree.weiche@gcisd.net" TargetMode="External"/><Relationship Id="rId1710" Type="http://schemas.openxmlformats.org/officeDocument/2006/relationships/hyperlink" Target="mailto:Kenda.Willingham@Communityisd.org" TargetMode="External"/><Relationship Id="rId1948" Type="http://schemas.openxmlformats.org/officeDocument/2006/relationships/hyperlink" Target="mailto:sdeckard1@kleinisd.net" TargetMode="External"/><Relationship Id="rId3163" Type="http://schemas.openxmlformats.org/officeDocument/2006/relationships/hyperlink" Target="mailto:desiree.weiche@gcisd.net" TargetMode="External"/><Relationship Id="rId3370" Type="http://schemas.openxmlformats.org/officeDocument/2006/relationships/hyperlink" Target="mailto:Lauren.Reese@aliefisd.net" TargetMode="External"/><Relationship Id="rId4007" Type="http://schemas.openxmlformats.org/officeDocument/2006/relationships/hyperlink" Target="mailto:ken.wimberley@junctionisd.net" TargetMode="External"/><Relationship Id="rId4214" Type="http://schemas.openxmlformats.org/officeDocument/2006/relationships/hyperlink" Target="mailto:Srryan@forneyisd.net" TargetMode="External"/><Relationship Id="rId4421" Type="http://schemas.openxmlformats.org/officeDocument/2006/relationships/hyperlink" Target="mailto:Andaniel@garlandisd.net" TargetMode="External"/><Relationship Id="rId4659" Type="http://schemas.openxmlformats.org/officeDocument/2006/relationships/hyperlink" Target="mailto:mhard@ems-isd.net" TargetMode="External"/><Relationship Id="rId291" Type="http://schemas.openxmlformats.org/officeDocument/2006/relationships/hyperlink" Target="mailto:ken.wimberley@junctionisd.net" TargetMode="External"/><Relationship Id="rId1808" Type="http://schemas.openxmlformats.org/officeDocument/2006/relationships/hyperlink" Target="mailto:ken.wimberley@junctionisd.net" TargetMode="External"/><Relationship Id="rId3023" Type="http://schemas.openxmlformats.org/officeDocument/2006/relationships/hyperlink" Target="mailto:Lauren.Reese@aliefisd.net" TargetMode="External"/><Relationship Id="rId3468" Type="http://schemas.openxmlformats.org/officeDocument/2006/relationships/hyperlink" Target="mailto:jsmith@hisd.com" TargetMode="External"/><Relationship Id="rId3675" Type="http://schemas.openxmlformats.org/officeDocument/2006/relationships/hyperlink" Target="mailto:jsmith@hisd.com" TargetMode="External"/><Relationship Id="rId3882" Type="http://schemas.openxmlformats.org/officeDocument/2006/relationships/hyperlink" Target="mailto:mhard@ems-isd.net" TargetMode="External"/><Relationship Id="rId4519" Type="http://schemas.openxmlformats.org/officeDocument/2006/relationships/hyperlink" Target="mailto:Andaniel@garlandisd.net" TargetMode="External"/><Relationship Id="rId4726" Type="http://schemas.openxmlformats.org/officeDocument/2006/relationships/hyperlink" Target="mailto:kim.lee@txkisd.net" TargetMode="External"/><Relationship Id="rId151" Type="http://schemas.openxmlformats.org/officeDocument/2006/relationships/hyperlink" Target="mailto:aalvarado@tmisd.us" TargetMode="External"/><Relationship Id="rId389" Type="http://schemas.openxmlformats.org/officeDocument/2006/relationships/hyperlink" Target="mailto:Kowalskyc@lisd.net" TargetMode="External"/><Relationship Id="rId596" Type="http://schemas.openxmlformats.org/officeDocument/2006/relationships/hyperlink" Target="mailto:marissa.willis@amaisd.org" TargetMode="External"/><Relationship Id="rId2277" Type="http://schemas.openxmlformats.org/officeDocument/2006/relationships/hyperlink" Target="mailto:darlagardner@tcah.connectionsacademy.org" TargetMode="External"/><Relationship Id="rId2484" Type="http://schemas.openxmlformats.org/officeDocument/2006/relationships/hyperlink" Target="mailto:Srryan@forneyisd.net" TargetMode="External"/><Relationship Id="rId2691" Type="http://schemas.openxmlformats.org/officeDocument/2006/relationships/hyperlink" Target="mailto:darlagardner@tcah.connectionsacademy.org" TargetMode="External"/><Relationship Id="rId3230" Type="http://schemas.openxmlformats.org/officeDocument/2006/relationships/hyperlink" Target="mailto:aalvarado@tmisd.us" TargetMode="External"/><Relationship Id="rId3328" Type="http://schemas.openxmlformats.org/officeDocument/2006/relationships/hyperlink" Target="mailto:desiree.weiche@gcisd.net" TargetMode="External"/><Relationship Id="rId3535" Type="http://schemas.openxmlformats.org/officeDocument/2006/relationships/hyperlink" Target="mailto:jsmith@hisd.com" TargetMode="External"/><Relationship Id="rId3742" Type="http://schemas.openxmlformats.org/officeDocument/2006/relationships/hyperlink" Target="mailto:cmiles@texanscan.org" TargetMode="External"/><Relationship Id="rId249" Type="http://schemas.openxmlformats.org/officeDocument/2006/relationships/hyperlink" Target="mailto:mhernandez@weatherfordisd.com" TargetMode="External"/><Relationship Id="rId456" Type="http://schemas.openxmlformats.org/officeDocument/2006/relationships/hyperlink" Target="mailto:jsmith@hisd.com" TargetMode="External"/><Relationship Id="rId663" Type="http://schemas.openxmlformats.org/officeDocument/2006/relationships/hyperlink" Target="mailto:mhernandez@weatherfordisd.com" TargetMode="External"/><Relationship Id="rId870" Type="http://schemas.openxmlformats.org/officeDocument/2006/relationships/hyperlink" Target="mailto:mhernandez@weatherfordisd.com" TargetMode="External"/><Relationship Id="rId1086" Type="http://schemas.openxmlformats.org/officeDocument/2006/relationships/hyperlink" Target="mailto:kim.lee@txkisd.net" TargetMode="External"/><Relationship Id="rId1293" Type="http://schemas.openxmlformats.org/officeDocument/2006/relationships/hyperlink" Target="mailto:veronica.ruiz@austin.utexas.edu" TargetMode="External"/><Relationship Id="rId2137" Type="http://schemas.openxmlformats.org/officeDocument/2006/relationships/hyperlink" Target="mailto:Srryan@forneyisd.net" TargetMode="External"/><Relationship Id="rId2344" Type="http://schemas.openxmlformats.org/officeDocument/2006/relationships/hyperlink" Target="mailto:veronica.ruiz@austin.utexas.edu" TargetMode="External"/><Relationship Id="rId2551" Type="http://schemas.openxmlformats.org/officeDocument/2006/relationships/hyperlink" Target="mailto:sdeckard1@kleinisd.net" TargetMode="External"/><Relationship Id="rId2789" Type="http://schemas.openxmlformats.org/officeDocument/2006/relationships/hyperlink" Target="mailto:darlagardner@tcah.connectionsacademy.org" TargetMode="External"/><Relationship Id="rId2996" Type="http://schemas.openxmlformats.org/officeDocument/2006/relationships/hyperlink" Target="mailto:kim.lee@txkisd.net" TargetMode="External"/><Relationship Id="rId109" Type="http://schemas.openxmlformats.org/officeDocument/2006/relationships/hyperlink" Target="mailto:jsmith@hisd.com" TargetMode="External"/><Relationship Id="rId316" Type="http://schemas.openxmlformats.org/officeDocument/2006/relationships/hyperlink" Target="mailto:Lauren.Reese@aliefisd.net" TargetMode="External"/><Relationship Id="rId523" Type="http://schemas.openxmlformats.org/officeDocument/2006/relationships/hyperlink" Target="mailto:jsmith@hisd.com" TargetMode="External"/><Relationship Id="rId968" Type="http://schemas.openxmlformats.org/officeDocument/2006/relationships/hyperlink" Target="mailto:sdeckard1@kleinisd.net" TargetMode="External"/><Relationship Id="rId1153" Type="http://schemas.openxmlformats.org/officeDocument/2006/relationships/hyperlink" Target="mailto:Kenda.Willingham@Communityisd.org" TargetMode="External"/><Relationship Id="rId1598" Type="http://schemas.openxmlformats.org/officeDocument/2006/relationships/hyperlink" Target="mailto:christina.galanis@fwisd.org" TargetMode="External"/><Relationship Id="rId2204" Type="http://schemas.openxmlformats.org/officeDocument/2006/relationships/hyperlink" Target="mailto:awallace@somervilleisd.org" TargetMode="External"/><Relationship Id="rId2649" Type="http://schemas.openxmlformats.org/officeDocument/2006/relationships/hyperlink" Target="mailto:darlagardner@tcah.connectionsacademy.org" TargetMode="External"/><Relationship Id="rId2856" Type="http://schemas.openxmlformats.org/officeDocument/2006/relationships/hyperlink" Target="mailto:sdeckard1@kleinisd.net" TargetMode="External"/><Relationship Id="rId3602" Type="http://schemas.openxmlformats.org/officeDocument/2006/relationships/hyperlink" Target="mailto:Andaniel@garlandisd.net" TargetMode="External"/><Relationship Id="rId3907" Type="http://schemas.openxmlformats.org/officeDocument/2006/relationships/hyperlink" Target="mailto:aalvarado@tmisd.us" TargetMode="External"/><Relationship Id="rId97" Type="http://schemas.openxmlformats.org/officeDocument/2006/relationships/hyperlink" Target="mailto:jsmith@hisd.com" TargetMode="External"/><Relationship Id="rId730" Type="http://schemas.openxmlformats.org/officeDocument/2006/relationships/hyperlink" Target="mailto:jsmith@hisd.com" TargetMode="External"/><Relationship Id="rId828" Type="http://schemas.openxmlformats.org/officeDocument/2006/relationships/hyperlink" Target="mailto:jsmith@hisd.com" TargetMode="External"/><Relationship Id="rId1013" Type="http://schemas.openxmlformats.org/officeDocument/2006/relationships/hyperlink" Target="mailto:ken.wimberley@junctionisd.net" TargetMode="External"/><Relationship Id="rId1360" Type="http://schemas.openxmlformats.org/officeDocument/2006/relationships/hyperlink" Target="mailto:dayna.swain@excelcenterhighschool.org" TargetMode="External"/><Relationship Id="rId1458" Type="http://schemas.openxmlformats.org/officeDocument/2006/relationships/hyperlink" Target="mailto:awallace@somervilleisd.org" TargetMode="External"/><Relationship Id="rId1665" Type="http://schemas.openxmlformats.org/officeDocument/2006/relationships/hyperlink" Target="mailto:svalencia@por-vida.org" TargetMode="External"/><Relationship Id="rId1872" Type="http://schemas.openxmlformats.org/officeDocument/2006/relationships/hyperlink" Target="mailto:ken.wimberley@junctionisd.net" TargetMode="External"/><Relationship Id="rId2411" Type="http://schemas.openxmlformats.org/officeDocument/2006/relationships/hyperlink" Target="mailto:jsmith@hisd.com" TargetMode="External"/><Relationship Id="rId2509" Type="http://schemas.openxmlformats.org/officeDocument/2006/relationships/hyperlink" Target="mailto:desiree.weiche@gcisd.net" TargetMode="External"/><Relationship Id="rId2716" Type="http://schemas.openxmlformats.org/officeDocument/2006/relationships/hyperlink" Target="mailto:peeplesc@fruitvaleisd.com" TargetMode="External"/><Relationship Id="rId4071" Type="http://schemas.openxmlformats.org/officeDocument/2006/relationships/hyperlink" Target="mailto:ken.wimberley@junctionisd.net" TargetMode="External"/><Relationship Id="rId4169" Type="http://schemas.openxmlformats.org/officeDocument/2006/relationships/hyperlink" Target="mailto:christina.galanis@fwisd.org" TargetMode="External"/><Relationship Id="rId1220" Type="http://schemas.openxmlformats.org/officeDocument/2006/relationships/hyperlink" Target="mailto:tyesha.lowe@chisd.net" TargetMode="External"/><Relationship Id="rId1318" Type="http://schemas.openxmlformats.org/officeDocument/2006/relationships/hyperlink" Target="mailto:christina.galanis@fwisd.org" TargetMode="External"/><Relationship Id="rId1525" Type="http://schemas.openxmlformats.org/officeDocument/2006/relationships/hyperlink" Target="mailto:jsmith@hisd.com" TargetMode="External"/><Relationship Id="rId2923" Type="http://schemas.openxmlformats.org/officeDocument/2006/relationships/hyperlink" Target="mailto:Andaniel@garlandisd.net" TargetMode="External"/><Relationship Id="rId4376" Type="http://schemas.openxmlformats.org/officeDocument/2006/relationships/hyperlink" Target="mailto:dayna.swain@excelcenterhighschool.org" TargetMode="External"/><Relationship Id="rId4583" Type="http://schemas.openxmlformats.org/officeDocument/2006/relationships/hyperlink" Target="mailto:lferrerra@responsiveedtx.com" TargetMode="External"/><Relationship Id="rId4790" Type="http://schemas.openxmlformats.org/officeDocument/2006/relationships/hyperlink" Target="mailto:carriewsanguinetti@katyisd.org" TargetMode="External"/><Relationship Id="rId1732" Type="http://schemas.openxmlformats.org/officeDocument/2006/relationships/hyperlink" Target="mailto:jsmith@hisd.com" TargetMode="External"/><Relationship Id="rId3185" Type="http://schemas.openxmlformats.org/officeDocument/2006/relationships/hyperlink" Target="mailto:Kenda.Willingham@Communityisd.org" TargetMode="External"/><Relationship Id="rId3392" Type="http://schemas.openxmlformats.org/officeDocument/2006/relationships/hyperlink" Target="mailto:heidi.lamper@graduationalliance.com" TargetMode="External"/><Relationship Id="rId4029" Type="http://schemas.openxmlformats.org/officeDocument/2006/relationships/hyperlink" Target="mailto:mhernandez@weatherfordisd.com" TargetMode="External"/><Relationship Id="rId4236" Type="http://schemas.openxmlformats.org/officeDocument/2006/relationships/hyperlink" Target="mailto:Srryan@forneyisd.net" TargetMode="External"/><Relationship Id="rId4443" Type="http://schemas.openxmlformats.org/officeDocument/2006/relationships/hyperlink" Target="mailto:Srryan@forneyisd.net" TargetMode="External"/><Relationship Id="rId4650" Type="http://schemas.openxmlformats.org/officeDocument/2006/relationships/hyperlink" Target="mailto:Lauren.Reese@aliefisd.net" TargetMode="External"/><Relationship Id="rId24" Type="http://schemas.openxmlformats.org/officeDocument/2006/relationships/hyperlink" Target="mailto:aalvarado@tmisd.us" TargetMode="External"/><Relationship Id="rId2299" Type="http://schemas.openxmlformats.org/officeDocument/2006/relationships/hyperlink" Target="mailto:Kenda.Willingham@Communityisd.org" TargetMode="External"/><Relationship Id="rId3045" Type="http://schemas.openxmlformats.org/officeDocument/2006/relationships/hyperlink" Target="mailto:mhard@ems-isd.net" TargetMode="External"/><Relationship Id="rId3252" Type="http://schemas.openxmlformats.org/officeDocument/2006/relationships/hyperlink" Target="mailto:sdeckard1@kleinisd.net" TargetMode="External"/><Relationship Id="rId3697" Type="http://schemas.openxmlformats.org/officeDocument/2006/relationships/hyperlink" Target="mailto:aalvarado@tmisd.us" TargetMode="External"/><Relationship Id="rId4303" Type="http://schemas.openxmlformats.org/officeDocument/2006/relationships/hyperlink" Target="mailto:kim.lee@txkisd.net" TargetMode="External"/><Relationship Id="rId4510" Type="http://schemas.openxmlformats.org/officeDocument/2006/relationships/hyperlink" Target="mailto:Srryan@forneyisd.net" TargetMode="External"/><Relationship Id="rId4748" Type="http://schemas.openxmlformats.org/officeDocument/2006/relationships/hyperlink" Target="mailto:Srryan@forneyisd.net" TargetMode="External"/><Relationship Id="rId173" Type="http://schemas.openxmlformats.org/officeDocument/2006/relationships/hyperlink" Target="mailto:Srryan@forneyisd.net" TargetMode="External"/><Relationship Id="rId380" Type="http://schemas.openxmlformats.org/officeDocument/2006/relationships/hyperlink" Target="mailto:Lauren.Reese@aliefisd.net" TargetMode="External"/><Relationship Id="rId2061" Type="http://schemas.openxmlformats.org/officeDocument/2006/relationships/hyperlink" Target="mailto:jsmith@hisd.com" TargetMode="External"/><Relationship Id="rId3112" Type="http://schemas.openxmlformats.org/officeDocument/2006/relationships/hyperlink" Target="mailto:ken.wimberley@junctionisd.net" TargetMode="External"/><Relationship Id="rId3557" Type="http://schemas.openxmlformats.org/officeDocument/2006/relationships/hyperlink" Target="mailto:jsmith@hisd.com" TargetMode="External"/><Relationship Id="rId3764" Type="http://schemas.openxmlformats.org/officeDocument/2006/relationships/hyperlink" Target="mailto:Andaniel@garlandisd.net" TargetMode="External"/><Relationship Id="rId3971" Type="http://schemas.openxmlformats.org/officeDocument/2006/relationships/hyperlink" Target="mailto:Kowalskyc@lisd.net" TargetMode="External"/><Relationship Id="rId4608" Type="http://schemas.openxmlformats.org/officeDocument/2006/relationships/hyperlink" Target="mailto:darlagardner@tcah.connectionsacademy.org" TargetMode="External"/><Relationship Id="rId4815" Type="http://schemas.openxmlformats.org/officeDocument/2006/relationships/hyperlink" Target="mailto:dan.diehl@austin.utexas.edu" TargetMode="External"/><Relationship Id="rId240" Type="http://schemas.openxmlformats.org/officeDocument/2006/relationships/hyperlink" Target="mailto:aalvarado@tmisd.us" TargetMode="External"/><Relationship Id="rId478" Type="http://schemas.openxmlformats.org/officeDocument/2006/relationships/hyperlink" Target="mailto:Kowalskyc@lisd.net" TargetMode="External"/><Relationship Id="rId685" Type="http://schemas.openxmlformats.org/officeDocument/2006/relationships/hyperlink" Target="mailto:darlagardner@tcah.connectionsacademy.org" TargetMode="External"/><Relationship Id="rId892" Type="http://schemas.openxmlformats.org/officeDocument/2006/relationships/hyperlink" Target="mailto:Kowalskyc@lisd.net" TargetMode="External"/><Relationship Id="rId2159" Type="http://schemas.openxmlformats.org/officeDocument/2006/relationships/hyperlink" Target="mailto:jsmith@hisd.com" TargetMode="External"/><Relationship Id="rId2366" Type="http://schemas.openxmlformats.org/officeDocument/2006/relationships/hyperlink" Target="mailto:Srryan@forneyisd.net" TargetMode="External"/><Relationship Id="rId2573" Type="http://schemas.openxmlformats.org/officeDocument/2006/relationships/hyperlink" Target="mailto:peeplesc@fruitvaleisd.com" TargetMode="External"/><Relationship Id="rId2780" Type="http://schemas.openxmlformats.org/officeDocument/2006/relationships/hyperlink" Target="mailto:principal@wostudent.net" TargetMode="External"/><Relationship Id="rId3417" Type="http://schemas.openxmlformats.org/officeDocument/2006/relationships/hyperlink" Target="mailto:Kowalskyc@lisd.net" TargetMode="External"/><Relationship Id="rId3624" Type="http://schemas.openxmlformats.org/officeDocument/2006/relationships/hyperlink" Target="mailto:sdeckard1@kleinisd.net" TargetMode="External"/><Relationship Id="rId3831" Type="http://schemas.openxmlformats.org/officeDocument/2006/relationships/hyperlink" Target="mailto:aalvarado@tmisd.us" TargetMode="External"/><Relationship Id="rId100" Type="http://schemas.openxmlformats.org/officeDocument/2006/relationships/hyperlink" Target="mailto:jsmith@hisd.com" TargetMode="External"/><Relationship Id="rId338" Type="http://schemas.openxmlformats.org/officeDocument/2006/relationships/hyperlink" Target="mailto:Kowalskyc@lisd.net" TargetMode="External"/><Relationship Id="rId545" Type="http://schemas.openxmlformats.org/officeDocument/2006/relationships/hyperlink" Target="mailto:darlagardner@tcah.connectionsacademy.org" TargetMode="External"/><Relationship Id="rId752" Type="http://schemas.openxmlformats.org/officeDocument/2006/relationships/hyperlink" Target="mailto:cmiles@texanscan.org" TargetMode="External"/><Relationship Id="rId1175" Type="http://schemas.openxmlformats.org/officeDocument/2006/relationships/hyperlink" Target="mailto:jsmith@hisd.com" TargetMode="External"/><Relationship Id="rId1382" Type="http://schemas.openxmlformats.org/officeDocument/2006/relationships/hyperlink" Target="mailto:Lauren.Reese@aliefisd.net" TargetMode="External"/><Relationship Id="rId2019" Type="http://schemas.openxmlformats.org/officeDocument/2006/relationships/hyperlink" Target="mailto:mhernandez@weatherfordisd.com" TargetMode="External"/><Relationship Id="rId2226" Type="http://schemas.openxmlformats.org/officeDocument/2006/relationships/hyperlink" Target="mailto:tyesha.lowe@chisd.net" TargetMode="External"/><Relationship Id="rId2433" Type="http://schemas.openxmlformats.org/officeDocument/2006/relationships/hyperlink" Target="mailto:Kowalskyc@lisd.net" TargetMode="External"/><Relationship Id="rId2640" Type="http://schemas.openxmlformats.org/officeDocument/2006/relationships/hyperlink" Target="mailto:Lauren.Reese@aliefisd.net" TargetMode="External"/><Relationship Id="rId2878" Type="http://schemas.openxmlformats.org/officeDocument/2006/relationships/hyperlink" Target="mailto:Kowalskyc@lisd.net" TargetMode="External"/><Relationship Id="rId3929" Type="http://schemas.openxmlformats.org/officeDocument/2006/relationships/hyperlink" Target="mailto:mhernandez@weatherfordisd.com" TargetMode="External"/><Relationship Id="rId4093" Type="http://schemas.openxmlformats.org/officeDocument/2006/relationships/hyperlink" Target="mailto:desiree.weiche@gcisd.net" TargetMode="External"/><Relationship Id="rId405" Type="http://schemas.openxmlformats.org/officeDocument/2006/relationships/hyperlink" Target="mailto:jsmith@hisd.com" TargetMode="External"/><Relationship Id="rId612" Type="http://schemas.openxmlformats.org/officeDocument/2006/relationships/hyperlink" Target="mailto:Andaniel@garlandisd.net" TargetMode="External"/><Relationship Id="rId1035" Type="http://schemas.openxmlformats.org/officeDocument/2006/relationships/hyperlink" Target="mailto:kim.lee@txkisd.net" TargetMode="External"/><Relationship Id="rId1242" Type="http://schemas.openxmlformats.org/officeDocument/2006/relationships/hyperlink" Target="mailto:aalvarado@tmisd.us" TargetMode="External"/><Relationship Id="rId1687" Type="http://schemas.openxmlformats.org/officeDocument/2006/relationships/hyperlink" Target="mailto:heidi.lamper@graduationalliance.com" TargetMode="External"/><Relationship Id="rId1894" Type="http://schemas.openxmlformats.org/officeDocument/2006/relationships/hyperlink" Target="mailto:darlagardner@tcah.connectionsacademy.org" TargetMode="External"/><Relationship Id="rId2500" Type="http://schemas.openxmlformats.org/officeDocument/2006/relationships/hyperlink" Target="mailto:Lauren.Reese@aliefisd.net" TargetMode="External"/><Relationship Id="rId2738" Type="http://schemas.openxmlformats.org/officeDocument/2006/relationships/hyperlink" Target="mailto:ken.wimberley@junctionisd.net" TargetMode="External"/><Relationship Id="rId2945" Type="http://schemas.openxmlformats.org/officeDocument/2006/relationships/hyperlink" Target="mailto:Kowalskyc@lisd.net" TargetMode="External"/><Relationship Id="rId4398" Type="http://schemas.openxmlformats.org/officeDocument/2006/relationships/hyperlink" Target="mailto:kim.lee@txkisd.net" TargetMode="External"/><Relationship Id="rId917" Type="http://schemas.openxmlformats.org/officeDocument/2006/relationships/hyperlink" Target="mailto:veronica.ruiz@austin.utexas.edu" TargetMode="External"/><Relationship Id="rId1102" Type="http://schemas.openxmlformats.org/officeDocument/2006/relationships/hyperlink" Target="mailto:peeplesc@fruitvaleisd.com" TargetMode="External"/><Relationship Id="rId1547" Type="http://schemas.openxmlformats.org/officeDocument/2006/relationships/hyperlink" Target="mailto:Kowalskyc@lisd.net" TargetMode="External"/><Relationship Id="rId1754" Type="http://schemas.openxmlformats.org/officeDocument/2006/relationships/hyperlink" Target="mailto:darlagardner@tcah.connectionsacademy.org" TargetMode="External"/><Relationship Id="rId1961" Type="http://schemas.openxmlformats.org/officeDocument/2006/relationships/hyperlink" Target="mailto:cmiles@texanscan.org" TargetMode="External"/><Relationship Id="rId2805" Type="http://schemas.openxmlformats.org/officeDocument/2006/relationships/hyperlink" Target="mailto:Andaniel@garlandisd.net" TargetMode="External"/><Relationship Id="rId4160" Type="http://schemas.openxmlformats.org/officeDocument/2006/relationships/hyperlink" Target="mailto:rsalais@lufkinisd.org" TargetMode="External"/><Relationship Id="rId4258" Type="http://schemas.openxmlformats.org/officeDocument/2006/relationships/hyperlink" Target="mailto:aalvarado@tmisd.us" TargetMode="External"/><Relationship Id="rId4465" Type="http://schemas.openxmlformats.org/officeDocument/2006/relationships/hyperlink" Target="mailto:ken.wimberley@junctionisd.net" TargetMode="External"/><Relationship Id="rId46" Type="http://schemas.openxmlformats.org/officeDocument/2006/relationships/hyperlink" Target="mailto:sdeckard1@kleinisd.net" TargetMode="External"/><Relationship Id="rId1407" Type="http://schemas.openxmlformats.org/officeDocument/2006/relationships/hyperlink" Target="mailto:jsmith@hisd.com" TargetMode="External"/><Relationship Id="rId1614" Type="http://schemas.openxmlformats.org/officeDocument/2006/relationships/hyperlink" Target="mailto:jsmith@hisd.com" TargetMode="External"/><Relationship Id="rId1821" Type="http://schemas.openxmlformats.org/officeDocument/2006/relationships/hyperlink" Target="mailto:jsmith@hisd.com" TargetMode="External"/><Relationship Id="rId3067" Type="http://schemas.openxmlformats.org/officeDocument/2006/relationships/hyperlink" Target="mailto:jsmith@hisd.com" TargetMode="External"/><Relationship Id="rId3274" Type="http://schemas.openxmlformats.org/officeDocument/2006/relationships/hyperlink" Target="mailto:jsmith@hisd.com" TargetMode="External"/><Relationship Id="rId4020" Type="http://schemas.openxmlformats.org/officeDocument/2006/relationships/hyperlink" Target="mailto:cmiles@texanscan.org" TargetMode="External"/><Relationship Id="rId4118" Type="http://schemas.openxmlformats.org/officeDocument/2006/relationships/hyperlink" Target="mailto:ken.wimberley@junctionisd.net" TargetMode="External"/><Relationship Id="rId4672" Type="http://schemas.openxmlformats.org/officeDocument/2006/relationships/hyperlink" Target="mailto:jsmith@hisd.com" TargetMode="External"/><Relationship Id="rId195" Type="http://schemas.openxmlformats.org/officeDocument/2006/relationships/hyperlink" Target="mailto:jsmith@hisd.com" TargetMode="External"/><Relationship Id="rId1919" Type="http://schemas.openxmlformats.org/officeDocument/2006/relationships/hyperlink" Target="mailto:Kenda.Willingham@Communityisd.org" TargetMode="External"/><Relationship Id="rId3481" Type="http://schemas.openxmlformats.org/officeDocument/2006/relationships/hyperlink" Target="mailto:darlagardner@tcah.connectionsacademy.org" TargetMode="External"/><Relationship Id="rId3579" Type="http://schemas.openxmlformats.org/officeDocument/2006/relationships/hyperlink" Target="mailto:aalvarado@tmisd.us" TargetMode="External"/><Relationship Id="rId3786" Type="http://schemas.openxmlformats.org/officeDocument/2006/relationships/hyperlink" Target="mailto:veronica.ruiz@austin.utexas.edu" TargetMode="External"/><Relationship Id="rId4325" Type="http://schemas.openxmlformats.org/officeDocument/2006/relationships/hyperlink" Target="mailto:Srryan@forneyisd.net" TargetMode="External"/><Relationship Id="rId4532" Type="http://schemas.openxmlformats.org/officeDocument/2006/relationships/hyperlink" Target="mailto:jsmith@hisd.com" TargetMode="External"/><Relationship Id="rId2083" Type="http://schemas.openxmlformats.org/officeDocument/2006/relationships/hyperlink" Target="mailto:aalvarado@tmisd.us" TargetMode="External"/><Relationship Id="rId2290" Type="http://schemas.openxmlformats.org/officeDocument/2006/relationships/hyperlink" Target="mailto:dayna.swain@excelcenterhighschool.org" TargetMode="External"/><Relationship Id="rId2388" Type="http://schemas.openxmlformats.org/officeDocument/2006/relationships/hyperlink" Target="mailto:kim.lee@txkisd.net" TargetMode="External"/><Relationship Id="rId2595" Type="http://schemas.openxmlformats.org/officeDocument/2006/relationships/hyperlink" Target="mailto:ken.wimberley@junctionisd.net" TargetMode="External"/><Relationship Id="rId3134" Type="http://schemas.openxmlformats.org/officeDocument/2006/relationships/hyperlink" Target="mailto:sarah.croswell@kicharter.org" TargetMode="External"/><Relationship Id="rId3341" Type="http://schemas.openxmlformats.org/officeDocument/2006/relationships/hyperlink" Target="mailto:aalvarado@tmisd.us" TargetMode="External"/><Relationship Id="rId3439" Type="http://schemas.openxmlformats.org/officeDocument/2006/relationships/hyperlink" Target="mailto:Srryan@forneyisd.net" TargetMode="External"/><Relationship Id="rId3993" Type="http://schemas.openxmlformats.org/officeDocument/2006/relationships/hyperlink" Target="mailto:klane@ccisd.net" TargetMode="External"/><Relationship Id="rId262" Type="http://schemas.openxmlformats.org/officeDocument/2006/relationships/hyperlink" Target="mailto:sdeckard1@kleinisd.net" TargetMode="External"/><Relationship Id="rId567" Type="http://schemas.openxmlformats.org/officeDocument/2006/relationships/hyperlink" Target="mailto:Lauren.Reese@aliefisd.net" TargetMode="External"/><Relationship Id="rId1197" Type="http://schemas.openxmlformats.org/officeDocument/2006/relationships/hyperlink" Target="mailto:jsmith@hisd.com" TargetMode="External"/><Relationship Id="rId2150" Type="http://schemas.openxmlformats.org/officeDocument/2006/relationships/hyperlink" Target="mailto:jsmith@hisd.com" TargetMode="External"/><Relationship Id="rId2248" Type="http://schemas.openxmlformats.org/officeDocument/2006/relationships/hyperlink" Target="mailto:sarah.croswell@kicharter.org" TargetMode="External"/><Relationship Id="rId3201" Type="http://schemas.openxmlformats.org/officeDocument/2006/relationships/hyperlink" Target="mailto:darlagardner@tcah.connectionsacademy.org" TargetMode="External"/><Relationship Id="rId3646" Type="http://schemas.openxmlformats.org/officeDocument/2006/relationships/hyperlink" Target="mailto:mhernandez@weatherfordisd.com" TargetMode="External"/><Relationship Id="rId3853" Type="http://schemas.openxmlformats.org/officeDocument/2006/relationships/hyperlink" Target="mailto:jsmith@hisd.com" TargetMode="External"/><Relationship Id="rId122" Type="http://schemas.openxmlformats.org/officeDocument/2006/relationships/hyperlink" Target="mailto:sdeckard1@kleinisd.net" TargetMode="External"/><Relationship Id="rId774" Type="http://schemas.openxmlformats.org/officeDocument/2006/relationships/hyperlink" Target="mailto:Kenda.Willingham@Communityisd.org" TargetMode="External"/><Relationship Id="rId981" Type="http://schemas.openxmlformats.org/officeDocument/2006/relationships/hyperlink" Target="mailto:cmiles@texanscan.org" TargetMode="External"/><Relationship Id="rId1057" Type="http://schemas.openxmlformats.org/officeDocument/2006/relationships/hyperlink" Target="mailto:ken.wimberley@junctionisd.net" TargetMode="External"/><Relationship Id="rId2010" Type="http://schemas.openxmlformats.org/officeDocument/2006/relationships/hyperlink" Target="mailto:mhernandez@weatherfordisd.com" TargetMode="External"/><Relationship Id="rId2455" Type="http://schemas.openxmlformats.org/officeDocument/2006/relationships/hyperlink" Target="mailto:principal@wostudent.net" TargetMode="External"/><Relationship Id="rId2662" Type="http://schemas.openxmlformats.org/officeDocument/2006/relationships/hyperlink" Target="mailto:Lauren.Reese@aliefisd.net" TargetMode="External"/><Relationship Id="rId3506" Type="http://schemas.openxmlformats.org/officeDocument/2006/relationships/hyperlink" Target="mailto:awallace@somervilleisd.org" TargetMode="External"/><Relationship Id="rId3713" Type="http://schemas.openxmlformats.org/officeDocument/2006/relationships/hyperlink" Target="mailto:christina.galanis@fwisd.org" TargetMode="External"/><Relationship Id="rId3920" Type="http://schemas.openxmlformats.org/officeDocument/2006/relationships/hyperlink" Target="mailto:darlagardner@tcah.connectionsacademy.org" TargetMode="External"/><Relationship Id="rId427" Type="http://schemas.openxmlformats.org/officeDocument/2006/relationships/hyperlink" Target="mailto:dan.diehl@austin.utexas.edu" TargetMode="External"/><Relationship Id="rId634" Type="http://schemas.openxmlformats.org/officeDocument/2006/relationships/hyperlink" Target="mailto:sdeckard1@kleinisd.net" TargetMode="External"/><Relationship Id="rId841" Type="http://schemas.openxmlformats.org/officeDocument/2006/relationships/hyperlink" Target="mailto:sdeckard1@kleinisd.net" TargetMode="External"/><Relationship Id="rId1264" Type="http://schemas.openxmlformats.org/officeDocument/2006/relationships/hyperlink" Target="mailto:aalvarado@tmisd.us" TargetMode="External"/><Relationship Id="rId1471" Type="http://schemas.openxmlformats.org/officeDocument/2006/relationships/hyperlink" Target="mailto:dan.diehl@austin.utexas.edu" TargetMode="External"/><Relationship Id="rId1569" Type="http://schemas.openxmlformats.org/officeDocument/2006/relationships/hyperlink" Target="mailto:aalvarado@tmisd.us" TargetMode="External"/><Relationship Id="rId2108" Type="http://schemas.openxmlformats.org/officeDocument/2006/relationships/hyperlink" Target="mailto:ken.wimberley@junctionisd.net" TargetMode="External"/><Relationship Id="rId2315" Type="http://schemas.openxmlformats.org/officeDocument/2006/relationships/hyperlink" Target="mailto:heidi.lamper@graduationalliance.com" TargetMode="External"/><Relationship Id="rId2522" Type="http://schemas.openxmlformats.org/officeDocument/2006/relationships/hyperlink" Target="mailto:sdeckard1@kleinisd.net" TargetMode="External"/><Relationship Id="rId2967" Type="http://schemas.openxmlformats.org/officeDocument/2006/relationships/hyperlink" Target="mailto:mhernandez@weatherfordisd.com" TargetMode="External"/><Relationship Id="rId4182" Type="http://schemas.openxmlformats.org/officeDocument/2006/relationships/hyperlink" Target="mailto:aalvarado@tmisd.us" TargetMode="External"/><Relationship Id="rId701" Type="http://schemas.openxmlformats.org/officeDocument/2006/relationships/hyperlink" Target="mailto:ken.wimberley@junctionisd.net" TargetMode="External"/><Relationship Id="rId939" Type="http://schemas.openxmlformats.org/officeDocument/2006/relationships/hyperlink" Target="mailto:desiree.weiche@gcisd.net" TargetMode="External"/><Relationship Id="rId1124" Type="http://schemas.openxmlformats.org/officeDocument/2006/relationships/hyperlink" Target="mailto:dan.diehl@austin.utexas.edu" TargetMode="External"/><Relationship Id="rId1331" Type="http://schemas.openxmlformats.org/officeDocument/2006/relationships/hyperlink" Target="mailto:jsmith@hisd.com" TargetMode="External"/><Relationship Id="rId1776" Type="http://schemas.openxmlformats.org/officeDocument/2006/relationships/hyperlink" Target="mailto:Kowalskyc@lisd.net" TargetMode="External"/><Relationship Id="rId1983" Type="http://schemas.openxmlformats.org/officeDocument/2006/relationships/hyperlink" Target="mailto:mhernandez@weatherfordisd.com" TargetMode="External"/><Relationship Id="rId2827" Type="http://schemas.openxmlformats.org/officeDocument/2006/relationships/hyperlink" Target="mailto:ken.wimberley@junctionisd.net" TargetMode="External"/><Relationship Id="rId4042" Type="http://schemas.openxmlformats.org/officeDocument/2006/relationships/hyperlink" Target="mailto:heidi.lamper@graduationalliance.com" TargetMode="External"/><Relationship Id="rId4487" Type="http://schemas.openxmlformats.org/officeDocument/2006/relationships/hyperlink" Target="mailto:dayna.swain@excelcenterhighschool.org" TargetMode="External"/><Relationship Id="rId4694" Type="http://schemas.openxmlformats.org/officeDocument/2006/relationships/hyperlink" Target="mailto:jsmith@hisd.com" TargetMode="External"/><Relationship Id="rId68" Type="http://schemas.openxmlformats.org/officeDocument/2006/relationships/hyperlink" Target="mailto:Lauren.Reese@aliefisd.net" TargetMode="External"/><Relationship Id="rId1429" Type="http://schemas.openxmlformats.org/officeDocument/2006/relationships/hyperlink" Target="mailto:darlagardner@tcah.connectionsacademy.org" TargetMode="External"/><Relationship Id="rId1636" Type="http://schemas.openxmlformats.org/officeDocument/2006/relationships/hyperlink" Target="mailto:darlagardner@tcah.connectionsacademy.org" TargetMode="External"/><Relationship Id="rId1843" Type="http://schemas.openxmlformats.org/officeDocument/2006/relationships/hyperlink" Target="mailto:ken.wimberley@junctionisd.net" TargetMode="External"/><Relationship Id="rId3089" Type="http://schemas.openxmlformats.org/officeDocument/2006/relationships/hyperlink" Target="mailto:awallace@somervilleisd.org" TargetMode="External"/><Relationship Id="rId3296" Type="http://schemas.openxmlformats.org/officeDocument/2006/relationships/hyperlink" Target="mailto:heidi.lamper@graduationalliance.com" TargetMode="External"/><Relationship Id="rId4347" Type="http://schemas.openxmlformats.org/officeDocument/2006/relationships/hyperlink" Target="mailto:darlagardner@tcah.connectionsacademy.org" TargetMode="External"/><Relationship Id="rId4554" Type="http://schemas.openxmlformats.org/officeDocument/2006/relationships/hyperlink" Target="mailto:carriewsanguinetti@katyisd.org" TargetMode="External"/><Relationship Id="rId4761" Type="http://schemas.openxmlformats.org/officeDocument/2006/relationships/hyperlink" Target="mailto:jsmith@hisd.com" TargetMode="External"/><Relationship Id="rId1703" Type="http://schemas.openxmlformats.org/officeDocument/2006/relationships/hyperlink" Target="mailto:klane@ccisd.net" TargetMode="External"/><Relationship Id="rId1910" Type="http://schemas.openxmlformats.org/officeDocument/2006/relationships/hyperlink" Target="mailto:mhernandez@weatherfordisd.com" TargetMode="External"/><Relationship Id="rId3156" Type="http://schemas.openxmlformats.org/officeDocument/2006/relationships/hyperlink" Target="mailto:ken.wimberley@junctionisd.net" TargetMode="External"/><Relationship Id="rId3363" Type="http://schemas.openxmlformats.org/officeDocument/2006/relationships/hyperlink" Target="mailto:dan.diehl@austin.utexas.edu" TargetMode="External"/><Relationship Id="rId4207" Type="http://schemas.openxmlformats.org/officeDocument/2006/relationships/hyperlink" Target="mailto:desiree.weiche@gcisd.net" TargetMode="External"/><Relationship Id="rId4414" Type="http://schemas.openxmlformats.org/officeDocument/2006/relationships/hyperlink" Target="mailto:darlagardner@tcah.connectionsacademy.org" TargetMode="External"/><Relationship Id="rId284" Type="http://schemas.openxmlformats.org/officeDocument/2006/relationships/hyperlink" Target="mailto:reel.summer@gmail.com" TargetMode="External"/><Relationship Id="rId491" Type="http://schemas.openxmlformats.org/officeDocument/2006/relationships/hyperlink" Target="mailto:Kowalskyc@lisd.net" TargetMode="External"/><Relationship Id="rId2172" Type="http://schemas.openxmlformats.org/officeDocument/2006/relationships/hyperlink" Target="mailto:jsmith@hisd.com" TargetMode="External"/><Relationship Id="rId3016" Type="http://schemas.openxmlformats.org/officeDocument/2006/relationships/hyperlink" Target="mailto:sarah.croswell@kicharter.org" TargetMode="External"/><Relationship Id="rId3223" Type="http://schemas.openxmlformats.org/officeDocument/2006/relationships/hyperlink" Target="mailto:Srryan@forneyisd.net" TargetMode="External"/><Relationship Id="rId3570" Type="http://schemas.openxmlformats.org/officeDocument/2006/relationships/hyperlink" Target="mailto:aalvarado@tmisd.us" TargetMode="External"/><Relationship Id="rId3668" Type="http://schemas.openxmlformats.org/officeDocument/2006/relationships/hyperlink" Target="mailto:heidi.lamper@graduationalliance.com" TargetMode="External"/><Relationship Id="rId3875" Type="http://schemas.openxmlformats.org/officeDocument/2006/relationships/hyperlink" Target="mailto:Lauren.Reese@aliefisd.net" TargetMode="External"/><Relationship Id="rId4621" Type="http://schemas.openxmlformats.org/officeDocument/2006/relationships/hyperlink" Target="mailto:sarah.croswell@kicharter.org" TargetMode="External"/><Relationship Id="rId4719" Type="http://schemas.openxmlformats.org/officeDocument/2006/relationships/hyperlink" Target="mailto:svalencia@por-vida.org" TargetMode="External"/><Relationship Id="rId144" Type="http://schemas.openxmlformats.org/officeDocument/2006/relationships/hyperlink" Target="mailto:kim.lee@txkisd.net" TargetMode="External"/><Relationship Id="rId589" Type="http://schemas.openxmlformats.org/officeDocument/2006/relationships/hyperlink" Target="mailto:Lauren.Reese@aliefisd.net" TargetMode="External"/><Relationship Id="rId796" Type="http://schemas.openxmlformats.org/officeDocument/2006/relationships/hyperlink" Target="mailto:Srryan@forneyisd.net" TargetMode="External"/><Relationship Id="rId2477" Type="http://schemas.openxmlformats.org/officeDocument/2006/relationships/hyperlink" Target="mailto:Lauren.Reese@aliefisd.net" TargetMode="External"/><Relationship Id="rId2684" Type="http://schemas.openxmlformats.org/officeDocument/2006/relationships/hyperlink" Target="mailto:Lauren.Reese@aliefisd.net" TargetMode="External"/><Relationship Id="rId3430" Type="http://schemas.openxmlformats.org/officeDocument/2006/relationships/hyperlink" Target="mailto:desiree.weiche@gcisd.net" TargetMode="External"/><Relationship Id="rId3528" Type="http://schemas.openxmlformats.org/officeDocument/2006/relationships/hyperlink" Target="mailto:veronica.ruiz@austin.utexas.edu" TargetMode="External"/><Relationship Id="rId3735" Type="http://schemas.openxmlformats.org/officeDocument/2006/relationships/hyperlink" Target="mailto:Kowalskyc@lisd.net" TargetMode="External"/><Relationship Id="rId351" Type="http://schemas.openxmlformats.org/officeDocument/2006/relationships/hyperlink" Target="mailto:ken.wimberley@junctionisd.net" TargetMode="External"/><Relationship Id="rId449" Type="http://schemas.openxmlformats.org/officeDocument/2006/relationships/hyperlink" Target="mailto:Lauren.Reese@aliefisd.net" TargetMode="External"/><Relationship Id="rId656" Type="http://schemas.openxmlformats.org/officeDocument/2006/relationships/hyperlink" Target="mailto:aalvarado@tmisd.us" TargetMode="External"/><Relationship Id="rId863" Type="http://schemas.openxmlformats.org/officeDocument/2006/relationships/hyperlink" Target="mailto:dan.diehl@austin.utexas.edu" TargetMode="External"/><Relationship Id="rId1079" Type="http://schemas.openxmlformats.org/officeDocument/2006/relationships/hyperlink" Target="mailto:sdeckard1@kleinisd.net" TargetMode="External"/><Relationship Id="rId1286" Type="http://schemas.openxmlformats.org/officeDocument/2006/relationships/hyperlink" Target="mailto:sdeckard1@kleinisd.net" TargetMode="External"/><Relationship Id="rId1493" Type="http://schemas.openxmlformats.org/officeDocument/2006/relationships/hyperlink" Target="mailto:Srryan@forneyisd.net" TargetMode="External"/><Relationship Id="rId2032" Type="http://schemas.openxmlformats.org/officeDocument/2006/relationships/hyperlink" Target="mailto:ken.wimberley@junctionisd.net" TargetMode="External"/><Relationship Id="rId2337" Type="http://schemas.openxmlformats.org/officeDocument/2006/relationships/hyperlink" Target="mailto:Kenda.Willingham@Communityisd.org" TargetMode="External"/><Relationship Id="rId2544" Type="http://schemas.openxmlformats.org/officeDocument/2006/relationships/hyperlink" Target="mailto:darlagardner@tcah.connectionsacademy.org" TargetMode="External"/><Relationship Id="rId2891" Type="http://schemas.openxmlformats.org/officeDocument/2006/relationships/hyperlink" Target="mailto:ken.wimberley@junctionisd.net" TargetMode="External"/><Relationship Id="rId2989" Type="http://schemas.openxmlformats.org/officeDocument/2006/relationships/hyperlink" Target="mailto:awallace@somervilleisd.org" TargetMode="External"/><Relationship Id="rId3942" Type="http://schemas.openxmlformats.org/officeDocument/2006/relationships/hyperlink" Target="mailto:aalvarado@tmisd.us" TargetMode="External"/><Relationship Id="rId211" Type="http://schemas.openxmlformats.org/officeDocument/2006/relationships/hyperlink" Target="mailto:ken.wimberley@junctionisd.net" TargetMode="External"/><Relationship Id="rId309" Type="http://schemas.openxmlformats.org/officeDocument/2006/relationships/hyperlink" Target="mailto:jsmith@hisd.com" TargetMode="External"/><Relationship Id="rId516" Type="http://schemas.openxmlformats.org/officeDocument/2006/relationships/hyperlink" Target="mailto:darlagardner@tcah.connectionsacademy.org" TargetMode="External"/><Relationship Id="rId1146" Type="http://schemas.openxmlformats.org/officeDocument/2006/relationships/hyperlink" Target="mailto:Kenda.Willingham@Communityisd.org" TargetMode="External"/><Relationship Id="rId1798" Type="http://schemas.openxmlformats.org/officeDocument/2006/relationships/hyperlink" Target="mailto:dan.diehl@austin.utexas.edu" TargetMode="External"/><Relationship Id="rId2751" Type="http://schemas.openxmlformats.org/officeDocument/2006/relationships/hyperlink" Target="mailto:Kowalskyc@lisd.net" TargetMode="External"/><Relationship Id="rId2849" Type="http://schemas.openxmlformats.org/officeDocument/2006/relationships/hyperlink" Target="mailto:aalvarado@tmisd.us" TargetMode="External"/><Relationship Id="rId3802" Type="http://schemas.openxmlformats.org/officeDocument/2006/relationships/hyperlink" Target="mailto:Lauren.Reese@aliefisd.net" TargetMode="External"/><Relationship Id="rId723" Type="http://schemas.openxmlformats.org/officeDocument/2006/relationships/hyperlink" Target="mailto:sarah.croswell@kicharter.org" TargetMode="External"/><Relationship Id="rId930" Type="http://schemas.openxmlformats.org/officeDocument/2006/relationships/hyperlink" Target="mailto:Srryan@forneyisd.net" TargetMode="External"/><Relationship Id="rId1006" Type="http://schemas.openxmlformats.org/officeDocument/2006/relationships/hyperlink" Target="mailto:jsmith@hisd.com" TargetMode="External"/><Relationship Id="rId1353" Type="http://schemas.openxmlformats.org/officeDocument/2006/relationships/hyperlink" Target="mailto:heidi.lamper@graduationalliance.com" TargetMode="External"/><Relationship Id="rId1560" Type="http://schemas.openxmlformats.org/officeDocument/2006/relationships/hyperlink" Target="mailto:cmiles@texanscan.org" TargetMode="External"/><Relationship Id="rId1658" Type="http://schemas.openxmlformats.org/officeDocument/2006/relationships/hyperlink" Target="mailto:Kowalskyc@lisd.net" TargetMode="External"/><Relationship Id="rId1865" Type="http://schemas.openxmlformats.org/officeDocument/2006/relationships/hyperlink" Target="mailto:jsmith@hisd.com" TargetMode="External"/><Relationship Id="rId2404" Type="http://schemas.openxmlformats.org/officeDocument/2006/relationships/hyperlink" Target="mailto:jsmith@hisd.com" TargetMode="External"/><Relationship Id="rId2611" Type="http://schemas.openxmlformats.org/officeDocument/2006/relationships/hyperlink" Target="mailto:rcanales@misdtx.net" TargetMode="External"/><Relationship Id="rId2709" Type="http://schemas.openxmlformats.org/officeDocument/2006/relationships/hyperlink" Target="mailto:mhard@ems-isd.net" TargetMode="External"/><Relationship Id="rId4064" Type="http://schemas.openxmlformats.org/officeDocument/2006/relationships/hyperlink" Target="mailto:jsmith@hisd.com" TargetMode="External"/><Relationship Id="rId4271" Type="http://schemas.openxmlformats.org/officeDocument/2006/relationships/hyperlink" Target="mailto:jsmith@hisd.com" TargetMode="External"/><Relationship Id="rId1213" Type="http://schemas.openxmlformats.org/officeDocument/2006/relationships/hyperlink" Target="mailto:aalvarado@tmisd.us" TargetMode="External"/><Relationship Id="rId1420" Type="http://schemas.openxmlformats.org/officeDocument/2006/relationships/hyperlink" Target="mailto:jsmith@hisd.com" TargetMode="External"/><Relationship Id="rId1518" Type="http://schemas.openxmlformats.org/officeDocument/2006/relationships/hyperlink" Target="mailto:jsmith@hisd.com" TargetMode="External"/><Relationship Id="rId2916" Type="http://schemas.openxmlformats.org/officeDocument/2006/relationships/hyperlink" Target="mailto:Srryan@forneyisd.net" TargetMode="External"/><Relationship Id="rId3080" Type="http://schemas.openxmlformats.org/officeDocument/2006/relationships/hyperlink" Target="mailto:Kowalskyc@lisd.net" TargetMode="External"/><Relationship Id="rId4131" Type="http://schemas.openxmlformats.org/officeDocument/2006/relationships/hyperlink" Target="mailto:Srryan@forneyisd.net" TargetMode="External"/><Relationship Id="rId4369" Type="http://schemas.openxmlformats.org/officeDocument/2006/relationships/hyperlink" Target="mailto:aalvarado@tmisd.us" TargetMode="External"/><Relationship Id="rId4576" Type="http://schemas.openxmlformats.org/officeDocument/2006/relationships/hyperlink" Target="mailto:awallace@somervilleisd.org" TargetMode="External"/><Relationship Id="rId4783" Type="http://schemas.openxmlformats.org/officeDocument/2006/relationships/hyperlink" Target="mailto:darlagardner@tcah.connectionsacademy.org" TargetMode="External"/><Relationship Id="rId1725" Type="http://schemas.openxmlformats.org/officeDocument/2006/relationships/hyperlink" Target="mailto:Andaniel@garlandisd.net" TargetMode="External"/><Relationship Id="rId1932" Type="http://schemas.openxmlformats.org/officeDocument/2006/relationships/hyperlink" Target="mailto:jsmith@hisd.com" TargetMode="External"/><Relationship Id="rId3178" Type="http://schemas.openxmlformats.org/officeDocument/2006/relationships/hyperlink" Target="mailto:Kenda.Willingham@Communityisd.org" TargetMode="External"/><Relationship Id="rId3385" Type="http://schemas.openxmlformats.org/officeDocument/2006/relationships/hyperlink" Target="mailto:darlagardner@tcah.connectionsacademy.org" TargetMode="External"/><Relationship Id="rId3592" Type="http://schemas.openxmlformats.org/officeDocument/2006/relationships/hyperlink" Target="mailto:Lauren.Reese@aliefisd.net" TargetMode="External"/><Relationship Id="rId4229" Type="http://schemas.openxmlformats.org/officeDocument/2006/relationships/hyperlink" Target="mailto:sarah.croswell@kicharter.org" TargetMode="External"/><Relationship Id="rId4436" Type="http://schemas.openxmlformats.org/officeDocument/2006/relationships/hyperlink" Target="mailto:Kenda.Willingham@Communityisd.org" TargetMode="External"/><Relationship Id="rId4643" Type="http://schemas.openxmlformats.org/officeDocument/2006/relationships/hyperlink" Target="mailto:aalvarado@tmisd.us" TargetMode="External"/><Relationship Id="rId17" Type="http://schemas.openxmlformats.org/officeDocument/2006/relationships/hyperlink" Target="mailto:aalvarado@tmisd.us" TargetMode="External"/><Relationship Id="rId2194" Type="http://schemas.openxmlformats.org/officeDocument/2006/relationships/hyperlink" Target="mailto:Kowalskyc@lisd.net" TargetMode="External"/><Relationship Id="rId3038" Type="http://schemas.openxmlformats.org/officeDocument/2006/relationships/hyperlink" Target="mailto:lferrerra@responsiveedtx.com" TargetMode="External"/><Relationship Id="rId3245" Type="http://schemas.openxmlformats.org/officeDocument/2006/relationships/hyperlink" Target="mailto:jsmith@hisd.com" TargetMode="External"/><Relationship Id="rId3452" Type="http://schemas.openxmlformats.org/officeDocument/2006/relationships/hyperlink" Target="mailto:Lauren.Reese@aliefisd.net" TargetMode="External"/><Relationship Id="rId3897" Type="http://schemas.openxmlformats.org/officeDocument/2006/relationships/hyperlink" Target="mailto:ken.wimberley@junctionisd.net" TargetMode="External"/><Relationship Id="rId4503" Type="http://schemas.openxmlformats.org/officeDocument/2006/relationships/hyperlink" Target="mailto:heidi.lamper@graduationalliance.com" TargetMode="External"/><Relationship Id="rId4710" Type="http://schemas.openxmlformats.org/officeDocument/2006/relationships/hyperlink" Target="mailto:sdeckard1@kleinisd.net" TargetMode="External"/><Relationship Id="rId166" Type="http://schemas.openxmlformats.org/officeDocument/2006/relationships/hyperlink" Target="mailto:Lauren.Reese@aliefisd.net" TargetMode="External"/><Relationship Id="rId373" Type="http://schemas.openxmlformats.org/officeDocument/2006/relationships/hyperlink" Target="mailto:jsmith@hisd.com" TargetMode="External"/><Relationship Id="rId580" Type="http://schemas.openxmlformats.org/officeDocument/2006/relationships/hyperlink" Target="mailto:cmiles@texanscan.org" TargetMode="External"/><Relationship Id="rId2054" Type="http://schemas.openxmlformats.org/officeDocument/2006/relationships/hyperlink" Target="mailto:Andaniel@garlandisd.net" TargetMode="External"/><Relationship Id="rId2261" Type="http://schemas.openxmlformats.org/officeDocument/2006/relationships/hyperlink" Target="mailto:kim.lee@txkisd.net" TargetMode="External"/><Relationship Id="rId2499" Type="http://schemas.openxmlformats.org/officeDocument/2006/relationships/hyperlink" Target="mailto:Lauren.Reese@aliefisd.net" TargetMode="External"/><Relationship Id="rId3105" Type="http://schemas.openxmlformats.org/officeDocument/2006/relationships/hyperlink" Target="mailto:sarah.croswell@kicharter.org" TargetMode="External"/><Relationship Id="rId3312" Type="http://schemas.openxmlformats.org/officeDocument/2006/relationships/hyperlink" Target="mailto:jsmith@hisd.com" TargetMode="External"/><Relationship Id="rId3757" Type="http://schemas.openxmlformats.org/officeDocument/2006/relationships/hyperlink" Target="mailto:mhernandez@weatherfordisd.com" TargetMode="External"/><Relationship Id="rId3964" Type="http://schemas.openxmlformats.org/officeDocument/2006/relationships/hyperlink" Target="mailto:jsmith@hisd.com" TargetMode="External"/><Relationship Id="rId4808" Type="http://schemas.openxmlformats.org/officeDocument/2006/relationships/hyperlink" Target="mailto:cmiles@texanscan.org" TargetMode="External"/><Relationship Id="rId1" Type="http://schemas.openxmlformats.org/officeDocument/2006/relationships/hyperlink" Target="mailto:jsmith@hisd.com" TargetMode="External"/><Relationship Id="rId233" Type="http://schemas.openxmlformats.org/officeDocument/2006/relationships/hyperlink" Target="mailto:awallace@somervilleisd.org" TargetMode="External"/><Relationship Id="rId440" Type="http://schemas.openxmlformats.org/officeDocument/2006/relationships/hyperlink" Target="mailto:jsmith@hisd.com" TargetMode="External"/><Relationship Id="rId678" Type="http://schemas.openxmlformats.org/officeDocument/2006/relationships/hyperlink" Target="mailto:aalvarado@tmisd.us" TargetMode="External"/><Relationship Id="rId885" Type="http://schemas.openxmlformats.org/officeDocument/2006/relationships/hyperlink" Target="mailto:aalvarado@tmisd.us" TargetMode="External"/><Relationship Id="rId1070" Type="http://schemas.openxmlformats.org/officeDocument/2006/relationships/hyperlink" Target="mailto:jsmith@hisd.com" TargetMode="External"/><Relationship Id="rId2121" Type="http://schemas.openxmlformats.org/officeDocument/2006/relationships/hyperlink" Target="mailto:Srryan@forneyisd.net" TargetMode="External"/><Relationship Id="rId2359" Type="http://schemas.openxmlformats.org/officeDocument/2006/relationships/hyperlink" Target="mailto:aalvarado@tmisd.us" TargetMode="External"/><Relationship Id="rId2566" Type="http://schemas.openxmlformats.org/officeDocument/2006/relationships/hyperlink" Target="mailto:mhard@ems-isd.net" TargetMode="External"/><Relationship Id="rId2773" Type="http://schemas.openxmlformats.org/officeDocument/2006/relationships/hyperlink" Target="mailto:veronica.ruiz@austin.utexas.edu" TargetMode="External"/><Relationship Id="rId2980" Type="http://schemas.openxmlformats.org/officeDocument/2006/relationships/hyperlink" Target="mailto:heidi.lamper@graduationalliance.com" TargetMode="External"/><Relationship Id="rId3617" Type="http://schemas.openxmlformats.org/officeDocument/2006/relationships/hyperlink" Target="mailto:darlagardner@tcah.connectionsacademy.org" TargetMode="External"/><Relationship Id="rId3824" Type="http://schemas.openxmlformats.org/officeDocument/2006/relationships/hyperlink" Target="mailto:heidi.lamper@graduationalliance.com" TargetMode="External"/><Relationship Id="rId300" Type="http://schemas.openxmlformats.org/officeDocument/2006/relationships/hyperlink" Target="mailto:dayna.swain@excelcenterhighschool.org" TargetMode="External"/><Relationship Id="rId538" Type="http://schemas.openxmlformats.org/officeDocument/2006/relationships/hyperlink" Target="mailto:Lauren.Reese@aliefisd.net" TargetMode="External"/><Relationship Id="rId745" Type="http://schemas.openxmlformats.org/officeDocument/2006/relationships/hyperlink" Target="mailto:ken.wimberley@junctionisd.net" TargetMode="External"/><Relationship Id="rId952" Type="http://schemas.openxmlformats.org/officeDocument/2006/relationships/hyperlink" Target="mailto:jsmith@hisd.com" TargetMode="External"/><Relationship Id="rId1168" Type="http://schemas.openxmlformats.org/officeDocument/2006/relationships/hyperlink" Target="mailto:kim.lee@txkisd.net" TargetMode="External"/><Relationship Id="rId1375" Type="http://schemas.openxmlformats.org/officeDocument/2006/relationships/hyperlink" Target="mailto:ken.wimberley@junctionisd.net" TargetMode="External"/><Relationship Id="rId1582" Type="http://schemas.openxmlformats.org/officeDocument/2006/relationships/hyperlink" Target="mailto:Lauren.Reese@aliefisd.net" TargetMode="External"/><Relationship Id="rId2219" Type="http://schemas.openxmlformats.org/officeDocument/2006/relationships/hyperlink" Target="mailto:dan.diehl@austin.utexas.edu" TargetMode="External"/><Relationship Id="rId2426" Type="http://schemas.openxmlformats.org/officeDocument/2006/relationships/hyperlink" Target="mailto:sdeckard1@kleinisd.net" TargetMode="External"/><Relationship Id="rId2633" Type="http://schemas.openxmlformats.org/officeDocument/2006/relationships/hyperlink" Target="mailto:mhernandez@weatherfordisd.com" TargetMode="External"/><Relationship Id="rId4086" Type="http://schemas.openxmlformats.org/officeDocument/2006/relationships/hyperlink" Target="mailto:jsmith@hisd.com" TargetMode="External"/><Relationship Id="rId81" Type="http://schemas.openxmlformats.org/officeDocument/2006/relationships/hyperlink" Target="mailto:peeplesc@fruitvaleisd.com" TargetMode="External"/><Relationship Id="rId605" Type="http://schemas.openxmlformats.org/officeDocument/2006/relationships/hyperlink" Target="mailto:christina.galanis@fwisd.org" TargetMode="External"/><Relationship Id="rId812" Type="http://schemas.openxmlformats.org/officeDocument/2006/relationships/hyperlink" Target="mailto:jsmith@hisd.com" TargetMode="External"/><Relationship Id="rId1028" Type="http://schemas.openxmlformats.org/officeDocument/2006/relationships/hyperlink" Target="mailto:veronica.ruiz@austin.utexas.edu" TargetMode="External"/><Relationship Id="rId1235" Type="http://schemas.openxmlformats.org/officeDocument/2006/relationships/hyperlink" Target="mailto:reel.summer@gmail.com" TargetMode="External"/><Relationship Id="rId1442" Type="http://schemas.openxmlformats.org/officeDocument/2006/relationships/hyperlink" Target="mailto:sarah.croswell@kicharter.org" TargetMode="External"/><Relationship Id="rId1887" Type="http://schemas.openxmlformats.org/officeDocument/2006/relationships/hyperlink" Target="mailto:jsmith@hisd.com" TargetMode="External"/><Relationship Id="rId2840" Type="http://schemas.openxmlformats.org/officeDocument/2006/relationships/hyperlink" Target="mailto:aalvarado@tmisd.us" TargetMode="External"/><Relationship Id="rId2938" Type="http://schemas.openxmlformats.org/officeDocument/2006/relationships/hyperlink" Target="mailto:sarah.croswell@kicharter.org" TargetMode="External"/><Relationship Id="rId4293" Type="http://schemas.openxmlformats.org/officeDocument/2006/relationships/hyperlink" Target="mailto:Kenda.Willingham@Communityisd.org" TargetMode="External"/><Relationship Id="rId4598" Type="http://schemas.openxmlformats.org/officeDocument/2006/relationships/hyperlink" Target="mailto:mhernandez@weatherfordisd.com" TargetMode="External"/><Relationship Id="rId1302" Type="http://schemas.openxmlformats.org/officeDocument/2006/relationships/hyperlink" Target="mailto:heidi.lamper@graduationalliance.com" TargetMode="External"/><Relationship Id="rId1747" Type="http://schemas.openxmlformats.org/officeDocument/2006/relationships/hyperlink" Target="mailto:jsmith@hisd.com" TargetMode="External"/><Relationship Id="rId1954" Type="http://schemas.openxmlformats.org/officeDocument/2006/relationships/hyperlink" Target="mailto:heidi.lamper@graduationalliance.com" TargetMode="External"/><Relationship Id="rId2700" Type="http://schemas.openxmlformats.org/officeDocument/2006/relationships/hyperlink" Target="mailto:Lauren.Reese@aliefisd.net" TargetMode="External"/><Relationship Id="rId4153" Type="http://schemas.openxmlformats.org/officeDocument/2006/relationships/hyperlink" Target="mailto:Lauren.Reese@aliefisd.net" TargetMode="External"/><Relationship Id="rId4360" Type="http://schemas.openxmlformats.org/officeDocument/2006/relationships/hyperlink" Target="mailto:sdeckard1@kleinisd.net" TargetMode="External"/><Relationship Id="rId4458" Type="http://schemas.openxmlformats.org/officeDocument/2006/relationships/hyperlink" Target="mailto:jsmith@hisd.com" TargetMode="External"/><Relationship Id="rId39" Type="http://schemas.openxmlformats.org/officeDocument/2006/relationships/hyperlink" Target="mailto:Lauren.Reese@aliefisd.net" TargetMode="External"/><Relationship Id="rId1607" Type="http://schemas.openxmlformats.org/officeDocument/2006/relationships/hyperlink" Target="mailto:desiree.weiche@gcisd.net" TargetMode="External"/><Relationship Id="rId1814" Type="http://schemas.openxmlformats.org/officeDocument/2006/relationships/hyperlink" Target="mailto:jsmith@hisd.com" TargetMode="External"/><Relationship Id="rId3267" Type="http://schemas.openxmlformats.org/officeDocument/2006/relationships/hyperlink" Target="mailto:desiree.weiche@gcisd.net" TargetMode="External"/><Relationship Id="rId4013" Type="http://schemas.openxmlformats.org/officeDocument/2006/relationships/hyperlink" Target="mailto:Kowalskyc@lisd.net" TargetMode="External"/><Relationship Id="rId4220" Type="http://schemas.openxmlformats.org/officeDocument/2006/relationships/hyperlink" Target="mailto:sarah.croswell@kicharter.org" TargetMode="External"/><Relationship Id="rId4665" Type="http://schemas.openxmlformats.org/officeDocument/2006/relationships/hyperlink" Target="mailto:christina.galanis@fwisd.org" TargetMode="External"/><Relationship Id="rId188" Type="http://schemas.openxmlformats.org/officeDocument/2006/relationships/hyperlink" Target="mailto:jsmith@hisd.com" TargetMode="External"/><Relationship Id="rId395" Type="http://schemas.openxmlformats.org/officeDocument/2006/relationships/hyperlink" Target="mailto:kim.lee@txkisd.net" TargetMode="External"/><Relationship Id="rId2076" Type="http://schemas.openxmlformats.org/officeDocument/2006/relationships/hyperlink" Target="mailto:sdeckard1@kleinisd.net" TargetMode="External"/><Relationship Id="rId3474" Type="http://schemas.openxmlformats.org/officeDocument/2006/relationships/hyperlink" Target="mailto:jsmith@hisd.com" TargetMode="External"/><Relationship Id="rId3681" Type="http://schemas.openxmlformats.org/officeDocument/2006/relationships/hyperlink" Target="mailto:veronica.ruiz@austin.utexas.edu" TargetMode="External"/><Relationship Id="rId3779" Type="http://schemas.openxmlformats.org/officeDocument/2006/relationships/hyperlink" Target="mailto:ken.wimberley@junctionisd.net" TargetMode="External"/><Relationship Id="rId4318" Type="http://schemas.openxmlformats.org/officeDocument/2006/relationships/hyperlink" Target="mailto:aalvarado@tmisd.us" TargetMode="External"/><Relationship Id="rId4525" Type="http://schemas.openxmlformats.org/officeDocument/2006/relationships/hyperlink" Target="mailto:jsmith@hisd.com" TargetMode="External"/><Relationship Id="rId4732" Type="http://schemas.openxmlformats.org/officeDocument/2006/relationships/hyperlink" Target="mailto:veronica.ruiz@austin.utexas.edu" TargetMode="External"/><Relationship Id="rId2283" Type="http://schemas.openxmlformats.org/officeDocument/2006/relationships/hyperlink" Target="mailto:rcanales@misdtx.net" TargetMode="External"/><Relationship Id="rId2490" Type="http://schemas.openxmlformats.org/officeDocument/2006/relationships/hyperlink" Target="mailto:carriewsanguinetti@katyisd.org" TargetMode="External"/><Relationship Id="rId2588" Type="http://schemas.openxmlformats.org/officeDocument/2006/relationships/hyperlink" Target="mailto:jsmith@hisd.com" TargetMode="External"/><Relationship Id="rId3127" Type="http://schemas.openxmlformats.org/officeDocument/2006/relationships/hyperlink" Target="mailto:Srryan@forneyisd.net" TargetMode="External"/><Relationship Id="rId3334" Type="http://schemas.openxmlformats.org/officeDocument/2006/relationships/hyperlink" Target="mailto:aalvarado@tmisd.us" TargetMode="External"/><Relationship Id="rId3541" Type="http://schemas.openxmlformats.org/officeDocument/2006/relationships/hyperlink" Target="mailto:jsmith@hisd.com" TargetMode="External"/><Relationship Id="rId3986" Type="http://schemas.openxmlformats.org/officeDocument/2006/relationships/hyperlink" Target="mailto:dan.diehl@austin.utexas.edu" TargetMode="External"/><Relationship Id="rId255" Type="http://schemas.openxmlformats.org/officeDocument/2006/relationships/hyperlink" Target="mailto:christina.galanis@fwisd.org" TargetMode="External"/><Relationship Id="rId462" Type="http://schemas.openxmlformats.org/officeDocument/2006/relationships/hyperlink" Target="mailto:jsmith@hisd.com" TargetMode="External"/><Relationship Id="rId1092" Type="http://schemas.openxmlformats.org/officeDocument/2006/relationships/hyperlink" Target="mailto:dan.diehl@austin.utexas.edu" TargetMode="External"/><Relationship Id="rId1397" Type="http://schemas.openxmlformats.org/officeDocument/2006/relationships/hyperlink" Target="mailto:Andaniel@garlandisd.net" TargetMode="External"/><Relationship Id="rId2143" Type="http://schemas.openxmlformats.org/officeDocument/2006/relationships/hyperlink" Target="mailto:christina.galanis@fwisd.org" TargetMode="External"/><Relationship Id="rId2350" Type="http://schemas.openxmlformats.org/officeDocument/2006/relationships/hyperlink" Target="mailto:sarah.croswell@kicharter.org" TargetMode="External"/><Relationship Id="rId2795" Type="http://schemas.openxmlformats.org/officeDocument/2006/relationships/hyperlink" Target="mailto:reel.summer@gmail.com" TargetMode="External"/><Relationship Id="rId3401" Type="http://schemas.openxmlformats.org/officeDocument/2006/relationships/hyperlink" Target="mailto:Kenda.Willingham@Communityisd.org" TargetMode="External"/><Relationship Id="rId3639" Type="http://schemas.openxmlformats.org/officeDocument/2006/relationships/hyperlink" Target="mailto:lferrerra@responsiveedtx.com" TargetMode="External"/><Relationship Id="rId3846" Type="http://schemas.openxmlformats.org/officeDocument/2006/relationships/hyperlink" Target="mailto:tyesha.lowe@chisd.net" TargetMode="External"/><Relationship Id="rId115" Type="http://schemas.openxmlformats.org/officeDocument/2006/relationships/hyperlink" Target="mailto:ken.wimberley@junctionisd.net" TargetMode="External"/><Relationship Id="rId322" Type="http://schemas.openxmlformats.org/officeDocument/2006/relationships/hyperlink" Target="mailto:ken.wimberley@junctionisd.net" TargetMode="External"/><Relationship Id="rId767" Type="http://schemas.openxmlformats.org/officeDocument/2006/relationships/hyperlink" Target="mailto:Kenda.Willingham@Communityisd.org" TargetMode="External"/><Relationship Id="rId974" Type="http://schemas.openxmlformats.org/officeDocument/2006/relationships/hyperlink" Target="mailto:heidi.lamper@graduationalliance.com" TargetMode="External"/><Relationship Id="rId2003" Type="http://schemas.openxmlformats.org/officeDocument/2006/relationships/hyperlink" Target="mailto:sdeckard1@kleinisd.net" TargetMode="External"/><Relationship Id="rId2210" Type="http://schemas.openxmlformats.org/officeDocument/2006/relationships/hyperlink" Target="mailto:kim.lee@txkisd.net" TargetMode="External"/><Relationship Id="rId2448" Type="http://schemas.openxmlformats.org/officeDocument/2006/relationships/hyperlink" Target="mailto:dan.diehl@austin.utexas.edu" TargetMode="External"/><Relationship Id="rId2655" Type="http://schemas.openxmlformats.org/officeDocument/2006/relationships/hyperlink" Target="mailto:Kowalskyc@lisd.net" TargetMode="External"/><Relationship Id="rId2862" Type="http://schemas.openxmlformats.org/officeDocument/2006/relationships/hyperlink" Target="mailto:sdeckard1@kleinisd.net" TargetMode="External"/><Relationship Id="rId3706" Type="http://schemas.openxmlformats.org/officeDocument/2006/relationships/hyperlink" Target="mailto:tyesha.lowe@chisd.net" TargetMode="External"/><Relationship Id="rId3913" Type="http://schemas.openxmlformats.org/officeDocument/2006/relationships/hyperlink" Target="mailto:principal@wostudent.net" TargetMode="External"/><Relationship Id="rId627" Type="http://schemas.openxmlformats.org/officeDocument/2006/relationships/hyperlink" Target="mailto:darlagardner@tcah.connectionsacademy.org" TargetMode="External"/><Relationship Id="rId834" Type="http://schemas.openxmlformats.org/officeDocument/2006/relationships/hyperlink" Target="mailto:ken.wimberley@junctionisd.net" TargetMode="External"/><Relationship Id="rId1257" Type="http://schemas.openxmlformats.org/officeDocument/2006/relationships/hyperlink" Target="mailto:cmiles@texanscan.org" TargetMode="External"/><Relationship Id="rId1464" Type="http://schemas.openxmlformats.org/officeDocument/2006/relationships/hyperlink" Target="mailto:dayna.swain@excelcenterhighschool.org" TargetMode="External"/><Relationship Id="rId1671" Type="http://schemas.openxmlformats.org/officeDocument/2006/relationships/hyperlink" Target="mailto:cmiles@texanscan.org" TargetMode="External"/><Relationship Id="rId2308" Type="http://schemas.openxmlformats.org/officeDocument/2006/relationships/hyperlink" Target="mailto:darlagardner@tcah.connectionsacademy.org" TargetMode="External"/><Relationship Id="rId2515" Type="http://schemas.openxmlformats.org/officeDocument/2006/relationships/hyperlink" Target="mailto:darlagardner@tcah.connectionsacademy.org" TargetMode="External"/><Relationship Id="rId2722" Type="http://schemas.openxmlformats.org/officeDocument/2006/relationships/hyperlink" Target="mailto:reel.summer@gmail.com" TargetMode="External"/><Relationship Id="rId4175" Type="http://schemas.openxmlformats.org/officeDocument/2006/relationships/hyperlink" Target="mailto:heidi.lamper@graduationalliance.com" TargetMode="External"/><Relationship Id="rId4382" Type="http://schemas.openxmlformats.org/officeDocument/2006/relationships/hyperlink" Target="mailto:desiree.weiche@gcisd.net" TargetMode="External"/><Relationship Id="rId901" Type="http://schemas.openxmlformats.org/officeDocument/2006/relationships/hyperlink" Target="mailto:ken.wimberley@junctionisd.net" TargetMode="External"/><Relationship Id="rId1117" Type="http://schemas.openxmlformats.org/officeDocument/2006/relationships/hyperlink" Target="mailto:dayna.swain@excelcenterhighschool.org" TargetMode="External"/><Relationship Id="rId1324" Type="http://schemas.openxmlformats.org/officeDocument/2006/relationships/hyperlink" Target="mailto:jsmith@hisd.com" TargetMode="External"/><Relationship Id="rId1531" Type="http://schemas.openxmlformats.org/officeDocument/2006/relationships/hyperlink" Target="mailto:darlagardner@tcah.connectionsacademy.org" TargetMode="External"/><Relationship Id="rId1769" Type="http://schemas.openxmlformats.org/officeDocument/2006/relationships/hyperlink" Target="mailto:sdeckard1@kleinisd.net" TargetMode="External"/><Relationship Id="rId1976" Type="http://schemas.openxmlformats.org/officeDocument/2006/relationships/hyperlink" Target="mailto:mhernandez@weatherfordisd.com" TargetMode="External"/><Relationship Id="rId3191" Type="http://schemas.openxmlformats.org/officeDocument/2006/relationships/hyperlink" Target="mailto:Andaniel@garlandisd.net" TargetMode="External"/><Relationship Id="rId4035" Type="http://schemas.openxmlformats.org/officeDocument/2006/relationships/hyperlink" Target="mailto:heidi.lamper@graduationalliance.com" TargetMode="External"/><Relationship Id="rId4242" Type="http://schemas.openxmlformats.org/officeDocument/2006/relationships/hyperlink" Target="mailto:jsmith@hisd.com" TargetMode="External"/><Relationship Id="rId4687" Type="http://schemas.openxmlformats.org/officeDocument/2006/relationships/hyperlink" Target="mailto:jsmith@hisd.com" TargetMode="External"/><Relationship Id="rId30" Type="http://schemas.openxmlformats.org/officeDocument/2006/relationships/hyperlink" Target="mailto:aalvarado@tmisd.us" TargetMode="External"/><Relationship Id="rId1629" Type="http://schemas.openxmlformats.org/officeDocument/2006/relationships/hyperlink" Target="mailto:jsmith@hisd.com" TargetMode="External"/><Relationship Id="rId1836" Type="http://schemas.openxmlformats.org/officeDocument/2006/relationships/hyperlink" Target="mailto:Srryan@forneyisd.net" TargetMode="External"/><Relationship Id="rId3289" Type="http://schemas.openxmlformats.org/officeDocument/2006/relationships/hyperlink" Target="mailto:christina.galanis@fwisd.org" TargetMode="External"/><Relationship Id="rId3496" Type="http://schemas.openxmlformats.org/officeDocument/2006/relationships/hyperlink" Target="mailto:Kowalskyc@lisd.net" TargetMode="External"/><Relationship Id="rId4547" Type="http://schemas.openxmlformats.org/officeDocument/2006/relationships/hyperlink" Target="mailto:darlagardner@tcah.connectionsacademy.org" TargetMode="External"/><Relationship Id="rId4754" Type="http://schemas.openxmlformats.org/officeDocument/2006/relationships/hyperlink" Target="mailto:peeplesc@fruitvaleisd.com" TargetMode="External"/><Relationship Id="rId1903" Type="http://schemas.openxmlformats.org/officeDocument/2006/relationships/hyperlink" Target="mailto:cmiles@texanscan.org" TargetMode="External"/><Relationship Id="rId2098" Type="http://schemas.openxmlformats.org/officeDocument/2006/relationships/hyperlink" Target="mailto:jsmith@hisd.com" TargetMode="External"/><Relationship Id="rId3051" Type="http://schemas.openxmlformats.org/officeDocument/2006/relationships/hyperlink" Target="mailto:desiree.weiche@gcisd.net" TargetMode="External"/><Relationship Id="rId3149" Type="http://schemas.openxmlformats.org/officeDocument/2006/relationships/hyperlink" Target="mailto:Srryan@forneyisd.net" TargetMode="External"/><Relationship Id="rId3356" Type="http://schemas.openxmlformats.org/officeDocument/2006/relationships/hyperlink" Target="mailto:jsmith@hisd.com" TargetMode="External"/><Relationship Id="rId3563" Type="http://schemas.openxmlformats.org/officeDocument/2006/relationships/hyperlink" Target="mailto:kim.lee@txkisd.net" TargetMode="External"/><Relationship Id="rId4102" Type="http://schemas.openxmlformats.org/officeDocument/2006/relationships/hyperlink" Target="mailto:Srryan@forneyisd.net" TargetMode="External"/><Relationship Id="rId4407" Type="http://schemas.openxmlformats.org/officeDocument/2006/relationships/hyperlink" Target="mailto:Lauren.Reese@aliefisd.net" TargetMode="External"/><Relationship Id="rId277" Type="http://schemas.openxmlformats.org/officeDocument/2006/relationships/hyperlink" Target="mailto:heidi.lamper@graduationalliance.com" TargetMode="External"/><Relationship Id="rId484" Type="http://schemas.openxmlformats.org/officeDocument/2006/relationships/hyperlink" Target="mailto:dan.diehl@austin.utexas.edu" TargetMode="External"/><Relationship Id="rId2165" Type="http://schemas.openxmlformats.org/officeDocument/2006/relationships/hyperlink" Target="mailto:jsmith@hisd.com" TargetMode="External"/><Relationship Id="rId3009" Type="http://schemas.openxmlformats.org/officeDocument/2006/relationships/hyperlink" Target="mailto:sarah.croswell@kicharter.org" TargetMode="External"/><Relationship Id="rId3216" Type="http://schemas.openxmlformats.org/officeDocument/2006/relationships/hyperlink" Target="mailto:veronica.ruiz@austin.utexas.edu" TargetMode="External"/><Relationship Id="rId3770" Type="http://schemas.openxmlformats.org/officeDocument/2006/relationships/hyperlink" Target="mailto:tyesha.lowe@chisd.net" TargetMode="External"/><Relationship Id="rId3868" Type="http://schemas.openxmlformats.org/officeDocument/2006/relationships/hyperlink" Target="mailto:kim.lee@txkisd.net" TargetMode="External"/><Relationship Id="rId4614" Type="http://schemas.openxmlformats.org/officeDocument/2006/relationships/hyperlink" Target="mailto:ken.wimberley@junctionisd.net" TargetMode="External"/><Relationship Id="rId4821" Type="http://schemas.openxmlformats.org/officeDocument/2006/relationships/hyperlink" Target="mailto:mhernandez@weatherfordisd.com" TargetMode="External"/><Relationship Id="rId137" Type="http://schemas.openxmlformats.org/officeDocument/2006/relationships/hyperlink" Target="mailto:svalencia@por-vida.org" TargetMode="External"/><Relationship Id="rId344" Type="http://schemas.openxmlformats.org/officeDocument/2006/relationships/hyperlink" Target="mailto:dan.diehl@austin.utexas.edu" TargetMode="External"/><Relationship Id="rId691" Type="http://schemas.openxmlformats.org/officeDocument/2006/relationships/hyperlink" Target="mailto:Kenda.Willingham@Communityisd.org" TargetMode="External"/><Relationship Id="rId789" Type="http://schemas.openxmlformats.org/officeDocument/2006/relationships/hyperlink" Target="mailto:Lauren.Reese@aliefisd.net" TargetMode="External"/><Relationship Id="rId996" Type="http://schemas.openxmlformats.org/officeDocument/2006/relationships/hyperlink" Target="mailto:mhernandez@weatherfordisd.com" TargetMode="External"/><Relationship Id="rId2025" Type="http://schemas.openxmlformats.org/officeDocument/2006/relationships/hyperlink" Target="mailto:Andaniel@garlandisd.net" TargetMode="External"/><Relationship Id="rId2372" Type="http://schemas.openxmlformats.org/officeDocument/2006/relationships/hyperlink" Target="mailto:aalvarado@tmisd.us" TargetMode="External"/><Relationship Id="rId2677" Type="http://schemas.openxmlformats.org/officeDocument/2006/relationships/hyperlink" Target="mailto:darlagardner@tcah.connectionsacademy.org" TargetMode="External"/><Relationship Id="rId2884" Type="http://schemas.openxmlformats.org/officeDocument/2006/relationships/hyperlink" Target="mailto:ken.wimberley@junctionisd.net" TargetMode="External"/><Relationship Id="rId3423" Type="http://schemas.openxmlformats.org/officeDocument/2006/relationships/hyperlink" Target="mailto:jsmith@hisd.com" TargetMode="External"/><Relationship Id="rId3630" Type="http://schemas.openxmlformats.org/officeDocument/2006/relationships/hyperlink" Target="mailto:Kowalskyc@lisd.net" TargetMode="External"/><Relationship Id="rId3728" Type="http://schemas.openxmlformats.org/officeDocument/2006/relationships/hyperlink" Target="mailto:carriewsanguinetti@katyisd.org" TargetMode="External"/><Relationship Id="rId551" Type="http://schemas.openxmlformats.org/officeDocument/2006/relationships/hyperlink" Target="mailto:carriewsanguinetti@katyisd.org" TargetMode="External"/><Relationship Id="rId649" Type="http://schemas.openxmlformats.org/officeDocument/2006/relationships/hyperlink" Target="mailto:svalencia@por-vida.org" TargetMode="External"/><Relationship Id="rId856" Type="http://schemas.openxmlformats.org/officeDocument/2006/relationships/hyperlink" Target="mailto:lferrerra@responsiveedtx.com" TargetMode="External"/><Relationship Id="rId1181" Type="http://schemas.openxmlformats.org/officeDocument/2006/relationships/hyperlink" Target="mailto:Kenda.Willingham@Communityisd.org" TargetMode="External"/><Relationship Id="rId1279" Type="http://schemas.openxmlformats.org/officeDocument/2006/relationships/hyperlink" Target="mailto:Andaniel@garlandisd.net" TargetMode="External"/><Relationship Id="rId1486" Type="http://schemas.openxmlformats.org/officeDocument/2006/relationships/hyperlink" Target="mailto:Lauren.Reese@aliefisd.net" TargetMode="External"/><Relationship Id="rId2232" Type="http://schemas.openxmlformats.org/officeDocument/2006/relationships/hyperlink" Target="mailto:sarah.croswell@kicharter.org" TargetMode="External"/><Relationship Id="rId2537" Type="http://schemas.openxmlformats.org/officeDocument/2006/relationships/hyperlink" Target="mailto:Lauren.Reese@aliefisd.net" TargetMode="External"/><Relationship Id="rId3935" Type="http://schemas.openxmlformats.org/officeDocument/2006/relationships/hyperlink" Target="mailto:aalvarado@tmisd.us" TargetMode="External"/><Relationship Id="rId204" Type="http://schemas.openxmlformats.org/officeDocument/2006/relationships/hyperlink" Target="mailto:jsmith@hisd.com" TargetMode="External"/><Relationship Id="rId411" Type="http://schemas.openxmlformats.org/officeDocument/2006/relationships/hyperlink" Target="mailto:Kowalskyc@lisd.net" TargetMode="External"/><Relationship Id="rId509" Type="http://schemas.openxmlformats.org/officeDocument/2006/relationships/hyperlink" Target="mailto:Kowalskyc@lisd.net" TargetMode="External"/><Relationship Id="rId1041" Type="http://schemas.openxmlformats.org/officeDocument/2006/relationships/hyperlink" Target="mailto:jsmith@hisd.com" TargetMode="External"/><Relationship Id="rId1139" Type="http://schemas.openxmlformats.org/officeDocument/2006/relationships/hyperlink" Target="mailto:dan.diehl@austin.utexas.edu" TargetMode="External"/><Relationship Id="rId1346" Type="http://schemas.openxmlformats.org/officeDocument/2006/relationships/hyperlink" Target="mailto:Kowalskyc@lisd.net" TargetMode="External"/><Relationship Id="rId1693" Type="http://schemas.openxmlformats.org/officeDocument/2006/relationships/hyperlink" Target="mailto:principal@wostudent.net" TargetMode="External"/><Relationship Id="rId1998" Type="http://schemas.openxmlformats.org/officeDocument/2006/relationships/hyperlink" Target="mailto:Srryan@forneyisd.net" TargetMode="External"/><Relationship Id="rId2744" Type="http://schemas.openxmlformats.org/officeDocument/2006/relationships/hyperlink" Target="mailto:sdeckard1@kleinisd.net" TargetMode="External"/><Relationship Id="rId2951" Type="http://schemas.openxmlformats.org/officeDocument/2006/relationships/hyperlink" Target="mailto:rcanales@misdtx.net" TargetMode="External"/><Relationship Id="rId4197" Type="http://schemas.openxmlformats.org/officeDocument/2006/relationships/hyperlink" Target="mailto:Srryan@forneyisd.net" TargetMode="External"/><Relationship Id="rId716" Type="http://schemas.openxmlformats.org/officeDocument/2006/relationships/hyperlink" Target="mailto:Srryan@forneyisd.net" TargetMode="External"/><Relationship Id="rId923" Type="http://schemas.openxmlformats.org/officeDocument/2006/relationships/hyperlink" Target="mailto:Lauren.Reese@aliefisd.net" TargetMode="External"/><Relationship Id="rId1553" Type="http://schemas.openxmlformats.org/officeDocument/2006/relationships/hyperlink" Target="mailto:heidi.lamper@graduationalliance.com" TargetMode="External"/><Relationship Id="rId1760" Type="http://schemas.openxmlformats.org/officeDocument/2006/relationships/hyperlink" Target="mailto:ken.wimberley@junctionisd.net" TargetMode="External"/><Relationship Id="rId1858" Type="http://schemas.openxmlformats.org/officeDocument/2006/relationships/hyperlink" Target="mailto:kim.lee@txkisd.net" TargetMode="External"/><Relationship Id="rId2604" Type="http://schemas.openxmlformats.org/officeDocument/2006/relationships/hyperlink" Target="mailto:Kowalskyc@lisd.net" TargetMode="External"/><Relationship Id="rId2811" Type="http://schemas.openxmlformats.org/officeDocument/2006/relationships/hyperlink" Target="mailto:reel.summer@gmail.com" TargetMode="External"/><Relationship Id="rId4057" Type="http://schemas.openxmlformats.org/officeDocument/2006/relationships/hyperlink" Target="mailto:ken.wimberley@junctionisd.net" TargetMode="External"/><Relationship Id="rId4264" Type="http://schemas.openxmlformats.org/officeDocument/2006/relationships/hyperlink" Target="mailto:aalvarado@tmisd.us" TargetMode="External"/><Relationship Id="rId4471" Type="http://schemas.openxmlformats.org/officeDocument/2006/relationships/hyperlink" Target="mailto:sdeckard1@kleinisd.net" TargetMode="External"/><Relationship Id="rId52" Type="http://schemas.openxmlformats.org/officeDocument/2006/relationships/hyperlink" Target="mailto:veronica.ruiz@austin.utexas.edu" TargetMode="External"/><Relationship Id="rId1206" Type="http://schemas.openxmlformats.org/officeDocument/2006/relationships/hyperlink" Target="mailto:Kowalskyc@lisd.net" TargetMode="External"/><Relationship Id="rId1413" Type="http://schemas.openxmlformats.org/officeDocument/2006/relationships/hyperlink" Target="mailto:jsmith@hisd.com" TargetMode="External"/><Relationship Id="rId1620" Type="http://schemas.openxmlformats.org/officeDocument/2006/relationships/hyperlink" Target="mailto:jsmith@hisd.com" TargetMode="External"/><Relationship Id="rId2909" Type="http://schemas.openxmlformats.org/officeDocument/2006/relationships/hyperlink" Target="mailto:Lauren.Reese@aliefisd.net" TargetMode="External"/><Relationship Id="rId3073" Type="http://schemas.openxmlformats.org/officeDocument/2006/relationships/hyperlink" Target="mailto:ken.wimberley@junctionisd.net" TargetMode="External"/><Relationship Id="rId3280" Type="http://schemas.openxmlformats.org/officeDocument/2006/relationships/hyperlink" Target="mailto:kim.lee@txkisd.net" TargetMode="External"/><Relationship Id="rId4124" Type="http://schemas.openxmlformats.org/officeDocument/2006/relationships/hyperlink" Target="mailto:Kenda.Willingham@Communityisd.org" TargetMode="External"/><Relationship Id="rId4331" Type="http://schemas.openxmlformats.org/officeDocument/2006/relationships/hyperlink" Target="mailto:cmiles@texanscan.org" TargetMode="External"/><Relationship Id="rId4569" Type="http://schemas.openxmlformats.org/officeDocument/2006/relationships/hyperlink" Target="mailto:rcanales@misdtx.net" TargetMode="External"/><Relationship Id="rId4776" Type="http://schemas.openxmlformats.org/officeDocument/2006/relationships/hyperlink" Target="mailto:jsmith@hisd.com" TargetMode="External"/><Relationship Id="rId1718" Type="http://schemas.openxmlformats.org/officeDocument/2006/relationships/hyperlink" Target="mailto:christina.galanis@fwisd.org" TargetMode="External"/><Relationship Id="rId1925" Type="http://schemas.openxmlformats.org/officeDocument/2006/relationships/hyperlink" Target="mailto:christina.galanis@fwisd.org" TargetMode="External"/><Relationship Id="rId3140" Type="http://schemas.openxmlformats.org/officeDocument/2006/relationships/hyperlink" Target="mailto:desiree.weiche@gcisd.net" TargetMode="External"/><Relationship Id="rId3378" Type="http://schemas.openxmlformats.org/officeDocument/2006/relationships/hyperlink" Target="mailto:christina.galanis@fwisd.org" TargetMode="External"/><Relationship Id="rId3585" Type="http://schemas.openxmlformats.org/officeDocument/2006/relationships/hyperlink" Target="mailto:aalvarado@tmisd.us" TargetMode="External"/><Relationship Id="rId3792" Type="http://schemas.openxmlformats.org/officeDocument/2006/relationships/hyperlink" Target="mailto:Kenda.Willingham@Communityisd.org" TargetMode="External"/><Relationship Id="rId4429" Type="http://schemas.openxmlformats.org/officeDocument/2006/relationships/hyperlink" Target="mailto:heidi.lamper@graduationalliance.com" TargetMode="External"/><Relationship Id="rId4636" Type="http://schemas.openxmlformats.org/officeDocument/2006/relationships/hyperlink" Target="mailto:kim.lee@txkisd.net" TargetMode="External"/><Relationship Id="rId299" Type="http://schemas.openxmlformats.org/officeDocument/2006/relationships/hyperlink" Target="mailto:lferrerra@responsiveedtx.com" TargetMode="External"/><Relationship Id="rId2187" Type="http://schemas.openxmlformats.org/officeDocument/2006/relationships/hyperlink" Target="mailto:sarah.croswell@kicharter.org" TargetMode="External"/><Relationship Id="rId2394" Type="http://schemas.openxmlformats.org/officeDocument/2006/relationships/hyperlink" Target="mailto:Srryan@forneyisd.net" TargetMode="External"/><Relationship Id="rId3238" Type="http://schemas.openxmlformats.org/officeDocument/2006/relationships/hyperlink" Target="mailto:Andaniel@garlandisd.net" TargetMode="External"/><Relationship Id="rId3445" Type="http://schemas.openxmlformats.org/officeDocument/2006/relationships/hyperlink" Target="mailto:jsmith@hisd.com" TargetMode="External"/><Relationship Id="rId3652" Type="http://schemas.openxmlformats.org/officeDocument/2006/relationships/hyperlink" Target="mailto:Srryan@forneyisd.net" TargetMode="External"/><Relationship Id="rId4703" Type="http://schemas.openxmlformats.org/officeDocument/2006/relationships/hyperlink" Target="mailto:sarah.croswell@kicharter.org" TargetMode="External"/><Relationship Id="rId159" Type="http://schemas.openxmlformats.org/officeDocument/2006/relationships/hyperlink" Target="mailto:mhernandez@weatherfordisd.com" TargetMode="External"/><Relationship Id="rId366" Type="http://schemas.openxmlformats.org/officeDocument/2006/relationships/hyperlink" Target="mailto:carriewsanguinetti@katyisd.org" TargetMode="External"/><Relationship Id="rId573" Type="http://schemas.openxmlformats.org/officeDocument/2006/relationships/hyperlink" Target="mailto:darlagardner@tcah.connectionsacademy.org" TargetMode="External"/><Relationship Id="rId780" Type="http://schemas.openxmlformats.org/officeDocument/2006/relationships/hyperlink" Target="mailto:heidi.lamper@graduationalliance.com" TargetMode="External"/><Relationship Id="rId2047" Type="http://schemas.openxmlformats.org/officeDocument/2006/relationships/hyperlink" Target="mailto:Kenda.Willingham@Communityisd.org" TargetMode="External"/><Relationship Id="rId2254" Type="http://schemas.openxmlformats.org/officeDocument/2006/relationships/hyperlink" Target="mailto:rsalais@lufkinisd.org" TargetMode="External"/><Relationship Id="rId2461" Type="http://schemas.openxmlformats.org/officeDocument/2006/relationships/hyperlink" Target="mailto:ken.wimberley@junctionisd.net" TargetMode="External"/><Relationship Id="rId2699" Type="http://schemas.openxmlformats.org/officeDocument/2006/relationships/hyperlink" Target="mailto:veronica.ruiz@austin.utexas.edu" TargetMode="External"/><Relationship Id="rId3000" Type="http://schemas.openxmlformats.org/officeDocument/2006/relationships/hyperlink" Target="mailto:dan.diehl@austin.utexas.edu" TargetMode="External"/><Relationship Id="rId3305" Type="http://schemas.openxmlformats.org/officeDocument/2006/relationships/hyperlink" Target="mailto:heidi.lamper@graduationalliance.com" TargetMode="External"/><Relationship Id="rId3512" Type="http://schemas.openxmlformats.org/officeDocument/2006/relationships/hyperlink" Target="mailto:dayna.swain@excelcenterhighschool.org" TargetMode="External"/><Relationship Id="rId3957" Type="http://schemas.openxmlformats.org/officeDocument/2006/relationships/hyperlink" Target="mailto:jsmith@hisd.com" TargetMode="External"/><Relationship Id="rId226" Type="http://schemas.openxmlformats.org/officeDocument/2006/relationships/hyperlink" Target="mailto:heidi.lamper@graduationalliance.com" TargetMode="External"/><Relationship Id="rId433" Type="http://schemas.openxmlformats.org/officeDocument/2006/relationships/hyperlink" Target="mailto:Lauren.Reese@aliefisd.net" TargetMode="External"/><Relationship Id="rId878" Type="http://schemas.openxmlformats.org/officeDocument/2006/relationships/hyperlink" Target="mailto:dan.diehl@austin.utexas.edu" TargetMode="External"/><Relationship Id="rId1063" Type="http://schemas.openxmlformats.org/officeDocument/2006/relationships/hyperlink" Target="mailto:christina.galanis@fwisd.org" TargetMode="External"/><Relationship Id="rId1270" Type="http://schemas.openxmlformats.org/officeDocument/2006/relationships/hyperlink" Target="mailto:heidi.lamper@graduationalliance.com" TargetMode="External"/><Relationship Id="rId2114" Type="http://schemas.openxmlformats.org/officeDocument/2006/relationships/hyperlink" Target="mailto:mhernandez@weatherfordisd.com" TargetMode="External"/><Relationship Id="rId2559" Type="http://schemas.openxmlformats.org/officeDocument/2006/relationships/hyperlink" Target="mailto:Lauren.Reese@aliefisd.net" TargetMode="External"/><Relationship Id="rId2766" Type="http://schemas.openxmlformats.org/officeDocument/2006/relationships/hyperlink" Target="mailto:kim.lee@txkisd.net" TargetMode="External"/><Relationship Id="rId2973" Type="http://schemas.openxmlformats.org/officeDocument/2006/relationships/hyperlink" Target="mailto:jsmith@hisd.com" TargetMode="External"/><Relationship Id="rId3817" Type="http://schemas.openxmlformats.org/officeDocument/2006/relationships/hyperlink" Target="mailto:darlagardner@tcah.connectionsacademy.org" TargetMode="External"/><Relationship Id="rId640" Type="http://schemas.openxmlformats.org/officeDocument/2006/relationships/hyperlink" Target="mailto:Kowalskyc@lisd.net" TargetMode="External"/><Relationship Id="rId738" Type="http://schemas.openxmlformats.org/officeDocument/2006/relationships/hyperlink" Target="mailto:Srryan@forneyisd.net" TargetMode="External"/><Relationship Id="rId945" Type="http://schemas.openxmlformats.org/officeDocument/2006/relationships/hyperlink" Target="mailto:jsmith@hisd.com" TargetMode="External"/><Relationship Id="rId1368" Type="http://schemas.openxmlformats.org/officeDocument/2006/relationships/hyperlink" Target="mailto:heidi.lamper@graduationalliance.com" TargetMode="External"/><Relationship Id="rId1575" Type="http://schemas.openxmlformats.org/officeDocument/2006/relationships/hyperlink" Target="mailto:heidi.lamper@graduationalliance.com" TargetMode="External"/><Relationship Id="rId1782" Type="http://schemas.openxmlformats.org/officeDocument/2006/relationships/hyperlink" Target="mailto:heidi.lamper@graduationalliance.com" TargetMode="External"/><Relationship Id="rId2321" Type="http://schemas.openxmlformats.org/officeDocument/2006/relationships/hyperlink" Target="mailto:kim.lee@txkisd.net" TargetMode="External"/><Relationship Id="rId2419" Type="http://schemas.openxmlformats.org/officeDocument/2006/relationships/hyperlink" Target="mailto:darlagardner@tcah.connectionsacademy.org" TargetMode="External"/><Relationship Id="rId2626" Type="http://schemas.openxmlformats.org/officeDocument/2006/relationships/hyperlink" Target="mailto:aalvarado@tmisd.us" TargetMode="External"/><Relationship Id="rId2833" Type="http://schemas.openxmlformats.org/officeDocument/2006/relationships/hyperlink" Target="mailto:kendra.doyle@manorisd.net" TargetMode="External"/><Relationship Id="rId4079" Type="http://schemas.openxmlformats.org/officeDocument/2006/relationships/hyperlink" Target="mailto:sarah.croswell@kicharter.org" TargetMode="External"/><Relationship Id="rId4286" Type="http://schemas.openxmlformats.org/officeDocument/2006/relationships/hyperlink" Target="mailto:jsmith@hisd.com" TargetMode="External"/><Relationship Id="rId74" Type="http://schemas.openxmlformats.org/officeDocument/2006/relationships/hyperlink" Target="mailto:Srryan@forneyisd.net" TargetMode="External"/><Relationship Id="rId500" Type="http://schemas.openxmlformats.org/officeDocument/2006/relationships/hyperlink" Target="mailto:jsmith@hisd.com" TargetMode="External"/><Relationship Id="rId805" Type="http://schemas.openxmlformats.org/officeDocument/2006/relationships/hyperlink" Target="mailto:Andaniel@garlandisd.net" TargetMode="External"/><Relationship Id="rId1130" Type="http://schemas.openxmlformats.org/officeDocument/2006/relationships/hyperlink" Target="mailto:jsmith@hisd.com" TargetMode="External"/><Relationship Id="rId1228" Type="http://schemas.openxmlformats.org/officeDocument/2006/relationships/hyperlink" Target="mailto:ken.wimberley@junctionisd.net" TargetMode="External"/><Relationship Id="rId1435" Type="http://schemas.openxmlformats.org/officeDocument/2006/relationships/hyperlink" Target="mailto:ken.wimberley@junctionisd.net" TargetMode="External"/><Relationship Id="rId4493" Type="http://schemas.openxmlformats.org/officeDocument/2006/relationships/hyperlink" Target="mailto:veronica.ruiz@austin.utexas.edu" TargetMode="External"/><Relationship Id="rId4798" Type="http://schemas.openxmlformats.org/officeDocument/2006/relationships/hyperlink" Target="mailto:Kowalskyc@lisd.net" TargetMode="External"/><Relationship Id="rId1642" Type="http://schemas.openxmlformats.org/officeDocument/2006/relationships/hyperlink" Target="mailto:ken.wimberley@junctionisd.net" TargetMode="External"/><Relationship Id="rId1947" Type="http://schemas.openxmlformats.org/officeDocument/2006/relationships/hyperlink" Target="mailto:sdeckard1@kleinisd.net" TargetMode="External"/><Relationship Id="rId2900" Type="http://schemas.openxmlformats.org/officeDocument/2006/relationships/hyperlink" Target="mailto:rsalais@lufkinisd.org" TargetMode="External"/><Relationship Id="rId3095" Type="http://schemas.openxmlformats.org/officeDocument/2006/relationships/hyperlink" Target="mailto:dayna.swain@excelcenterhighschool.org" TargetMode="External"/><Relationship Id="rId4146" Type="http://schemas.openxmlformats.org/officeDocument/2006/relationships/hyperlink" Target="mailto:Srryan@forneyisd.net" TargetMode="External"/><Relationship Id="rId4353" Type="http://schemas.openxmlformats.org/officeDocument/2006/relationships/hyperlink" Target="mailto:ken.wimberley@junctionisd.net" TargetMode="External"/><Relationship Id="rId4560" Type="http://schemas.openxmlformats.org/officeDocument/2006/relationships/hyperlink" Target="mailto:sdeckard1@kleinisd.net" TargetMode="External"/><Relationship Id="rId1502" Type="http://schemas.openxmlformats.org/officeDocument/2006/relationships/hyperlink" Target="mailto:Andaniel@garlandisd.net" TargetMode="External"/><Relationship Id="rId1807" Type="http://schemas.openxmlformats.org/officeDocument/2006/relationships/hyperlink" Target="mailto:principal@wostudent.net" TargetMode="External"/><Relationship Id="rId3162" Type="http://schemas.openxmlformats.org/officeDocument/2006/relationships/hyperlink" Target="mailto:Srryan@forneyisd.net" TargetMode="External"/><Relationship Id="rId4006" Type="http://schemas.openxmlformats.org/officeDocument/2006/relationships/hyperlink" Target="mailto:darlagardner@tcah.connectionsacademy.org" TargetMode="External"/><Relationship Id="rId4213" Type="http://schemas.openxmlformats.org/officeDocument/2006/relationships/hyperlink" Target="mailto:Srryan@forneyisd.net" TargetMode="External"/><Relationship Id="rId4420" Type="http://schemas.openxmlformats.org/officeDocument/2006/relationships/hyperlink" Target="mailto:aalvarado@tmisd.us" TargetMode="External"/><Relationship Id="rId4658" Type="http://schemas.openxmlformats.org/officeDocument/2006/relationships/hyperlink" Target="mailto:Kenda.Willingham@Communityisd.org" TargetMode="External"/><Relationship Id="rId290" Type="http://schemas.openxmlformats.org/officeDocument/2006/relationships/hyperlink" Target="mailto:ken.wimberley@junctionisd.net" TargetMode="External"/><Relationship Id="rId388" Type="http://schemas.openxmlformats.org/officeDocument/2006/relationships/hyperlink" Target="mailto:carriewsanguinetti@katyisd.org" TargetMode="External"/><Relationship Id="rId2069" Type="http://schemas.openxmlformats.org/officeDocument/2006/relationships/hyperlink" Target="mailto:darlagardner@tcah.connectionsacademy.org" TargetMode="External"/><Relationship Id="rId3022" Type="http://schemas.openxmlformats.org/officeDocument/2006/relationships/hyperlink" Target="mailto:Srryan@forneyisd.net" TargetMode="External"/><Relationship Id="rId3467" Type="http://schemas.openxmlformats.org/officeDocument/2006/relationships/hyperlink" Target="mailto:jsmith@hisd.com" TargetMode="External"/><Relationship Id="rId3674" Type="http://schemas.openxmlformats.org/officeDocument/2006/relationships/hyperlink" Target="mailto:jsmith@hisd.com" TargetMode="External"/><Relationship Id="rId3881" Type="http://schemas.openxmlformats.org/officeDocument/2006/relationships/hyperlink" Target="mailto:tyesha.lowe@chisd.net" TargetMode="External"/><Relationship Id="rId4518" Type="http://schemas.openxmlformats.org/officeDocument/2006/relationships/hyperlink" Target="mailto:Andaniel@garlandisd.net" TargetMode="External"/><Relationship Id="rId4725" Type="http://schemas.openxmlformats.org/officeDocument/2006/relationships/hyperlink" Target="mailto:cmiles@texanscan.org" TargetMode="External"/><Relationship Id="rId150" Type="http://schemas.openxmlformats.org/officeDocument/2006/relationships/hyperlink" Target="mailto:aalvarado@tmisd.us" TargetMode="External"/><Relationship Id="rId595" Type="http://schemas.openxmlformats.org/officeDocument/2006/relationships/hyperlink" Target="mailto:marissa.willis@amaisd.org" TargetMode="External"/><Relationship Id="rId2276" Type="http://schemas.openxmlformats.org/officeDocument/2006/relationships/hyperlink" Target="mailto:darlagardner@tcah.connectionsacademy.org" TargetMode="External"/><Relationship Id="rId2483" Type="http://schemas.openxmlformats.org/officeDocument/2006/relationships/hyperlink" Target="mailto:Srryan@forneyisd.net" TargetMode="External"/><Relationship Id="rId2690" Type="http://schemas.openxmlformats.org/officeDocument/2006/relationships/hyperlink" Target="mailto:Andaniel@garlandisd.net" TargetMode="External"/><Relationship Id="rId3327" Type="http://schemas.openxmlformats.org/officeDocument/2006/relationships/hyperlink" Target="mailto:Srryan@forneyisd.net" TargetMode="External"/><Relationship Id="rId3534" Type="http://schemas.openxmlformats.org/officeDocument/2006/relationships/hyperlink" Target="mailto:jsmith@hisd.com" TargetMode="External"/><Relationship Id="rId3741" Type="http://schemas.openxmlformats.org/officeDocument/2006/relationships/hyperlink" Target="mailto:svalencia@por-vida.org" TargetMode="External"/><Relationship Id="rId3979" Type="http://schemas.openxmlformats.org/officeDocument/2006/relationships/hyperlink" Target="mailto:kim.lee@txkisd.net" TargetMode="External"/><Relationship Id="rId248" Type="http://schemas.openxmlformats.org/officeDocument/2006/relationships/hyperlink" Target="mailto:mhernandez@weatherfordisd.com" TargetMode="External"/><Relationship Id="rId455" Type="http://schemas.openxmlformats.org/officeDocument/2006/relationships/hyperlink" Target="mailto:jsmith@hisd.com" TargetMode="External"/><Relationship Id="rId662" Type="http://schemas.openxmlformats.org/officeDocument/2006/relationships/hyperlink" Target="mailto:mhernandez@weatherfordisd.com" TargetMode="External"/><Relationship Id="rId1085" Type="http://schemas.openxmlformats.org/officeDocument/2006/relationships/hyperlink" Target="mailto:kim.lee@txkisd.net" TargetMode="External"/><Relationship Id="rId1292" Type="http://schemas.openxmlformats.org/officeDocument/2006/relationships/hyperlink" Target="mailto:aalvarado@tmisd.us" TargetMode="External"/><Relationship Id="rId2136" Type="http://schemas.openxmlformats.org/officeDocument/2006/relationships/hyperlink" Target="mailto:mhard@ems-isd.net" TargetMode="External"/><Relationship Id="rId2343" Type="http://schemas.openxmlformats.org/officeDocument/2006/relationships/hyperlink" Target="mailto:sarah.croswell@kicharter.org" TargetMode="External"/><Relationship Id="rId2550" Type="http://schemas.openxmlformats.org/officeDocument/2006/relationships/hyperlink" Target="mailto:sdeckard1@kleinisd.net" TargetMode="External"/><Relationship Id="rId2788" Type="http://schemas.openxmlformats.org/officeDocument/2006/relationships/hyperlink" Target="mailto:darlagardner@tcah.connectionsacademy.org" TargetMode="External"/><Relationship Id="rId2995" Type="http://schemas.openxmlformats.org/officeDocument/2006/relationships/hyperlink" Target="mailto:ken.wimberley@junctionisd.net" TargetMode="External"/><Relationship Id="rId3601" Type="http://schemas.openxmlformats.org/officeDocument/2006/relationships/hyperlink" Target="mailto:christina.galanis@fwisd.org" TargetMode="External"/><Relationship Id="rId3839" Type="http://schemas.openxmlformats.org/officeDocument/2006/relationships/hyperlink" Target="mailto:mhernandez@weatherfordisd.com" TargetMode="External"/><Relationship Id="rId108" Type="http://schemas.openxmlformats.org/officeDocument/2006/relationships/hyperlink" Target="mailto:jsmith@hisd.com" TargetMode="External"/><Relationship Id="rId315" Type="http://schemas.openxmlformats.org/officeDocument/2006/relationships/hyperlink" Target="mailto:Lauren.Reese@aliefisd.net" TargetMode="External"/><Relationship Id="rId522" Type="http://schemas.openxmlformats.org/officeDocument/2006/relationships/hyperlink" Target="mailto:jsmith@hisd.com" TargetMode="External"/><Relationship Id="rId967" Type="http://schemas.openxmlformats.org/officeDocument/2006/relationships/hyperlink" Target="mailto:sdeckard1@kleinisd.net" TargetMode="External"/><Relationship Id="rId1152" Type="http://schemas.openxmlformats.org/officeDocument/2006/relationships/hyperlink" Target="mailto:aalvarado@tmisd.us" TargetMode="External"/><Relationship Id="rId1597" Type="http://schemas.openxmlformats.org/officeDocument/2006/relationships/hyperlink" Target="mailto:christina.galanis@fwisd.org" TargetMode="External"/><Relationship Id="rId2203" Type="http://schemas.openxmlformats.org/officeDocument/2006/relationships/hyperlink" Target="mailto:svalencia@por-vida.org" TargetMode="External"/><Relationship Id="rId2410" Type="http://schemas.openxmlformats.org/officeDocument/2006/relationships/hyperlink" Target="mailto:jsmith@hisd.com" TargetMode="External"/><Relationship Id="rId2648" Type="http://schemas.openxmlformats.org/officeDocument/2006/relationships/hyperlink" Target="mailto:darlagardner@tcah.connectionsacademy.org" TargetMode="External"/><Relationship Id="rId2855" Type="http://schemas.openxmlformats.org/officeDocument/2006/relationships/hyperlink" Target="mailto:sdeckard1@kleinisd.net" TargetMode="External"/><Relationship Id="rId3906" Type="http://schemas.openxmlformats.org/officeDocument/2006/relationships/hyperlink" Target="mailto:aalvarado@tmisd.us" TargetMode="External"/><Relationship Id="rId96" Type="http://schemas.openxmlformats.org/officeDocument/2006/relationships/hyperlink" Target="mailto:jsmith@hisd.com" TargetMode="External"/><Relationship Id="rId827" Type="http://schemas.openxmlformats.org/officeDocument/2006/relationships/hyperlink" Target="mailto:jsmith@hisd.com" TargetMode="External"/><Relationship Id="rId1012" Type="http://schemas.openxmlformats.org/officeDocument/2006/relationships/hyperlink" Target="mailto:jsmith@hisd.com" TargetMode="External"/><Relationship Id="rId1457" Type="http://schemas.openxmlformats.org/officeDocument/2006/relationships/hyperlink" Target="mailto:awallace@somervilleisd.org" TargetMode="External"/><Relationship Id="rId1664" Type="http://schemas.openxmlformats.org/officeDocument/2006/relationships/hyperlink" Target="mailto:heidi.lamper@graduationalliance.com" TargetMode="External"/><Relationship Id="rId1871" Type="http://schemas.openxmlformats.org/officeDocument/2006/relationships/hyperlink" Target="mailto:lferrerra@responsiveedtx.com" TargetMode="External"/><Relationship Id="rId2508" Type="http://schemas.openxmlformats.org/officeDocument/2006/relationships/hyperlink" Target="mailto:Andaniel@garlandisd.net" TargetMode="External"/><Relationship Id="rId2715" Type="http://schemas.openxmlformats.org/officeDocument/2006/relationships/hyperlink" Target="mailto:christina.galanis@fwisd.org" TargetMode="External"/><Relationship Id="rId2922" Type="http://schemas.openxmlformats.org/officeDocument/2006/relationships/hyperlink" Target="mailto:peeplesc@fruitvaleisd.com" TargetMode="External"/><Relationship Id="rId4070" Type="http://schemas.openxmlformats.org/officeDocument/2006/relationships/hyperlink" Target="mailto:ken.wimberley@junctionisd.net" TargetMode="External"/><Relationship Id="rId4168" Type="http://schemas.openxmlformats.org/officeDocument/2006/relationships/hyperlink" Target="mailto:christina.galanis@fwisd.org" TargetMode="External"/><Relationship Id="rId4375" Type="http://schemas.openxmlformats.org/officeDocument/2006/relationships/hyperlink" Target="mailto:cmiles@texanscan.org" TargetMode="External"/><Relationship Id="rId1317" Type="http://schemas.openxmlformats.org/officeDocument/2006/relationships/hyperlink" Target="mailto:christina.galanis@fwisd.org" TargetMode="External"/><Relationship Id="rId1524" Type="http://schemas.openxmlformats.org/officeDocument/2006/relationships/hyperlink" Target="mailto:jsmith@hisd.com" TargetMode="External"/><Relationship Id="rId1731" Type="http://schemas.openxmlformats.org/officeDocument/2006/relationships/hyperlink" Target="mailto:jsmith@hisd.com" TargetMode="External"/><Relationship Id="rId1969" Type="http://schemas.openxmlformats.org/officeDocument/2006/relationships/hyperlink" Target="mailto:heidi.lamper@graduationalliance.com" TargetMode="External"/><Relationship Id="rId3184" Type="http://schemas.openxmlformats.org/officeDocument/2006/relationships/hyperlink" Target="mailto:tyesha.lowe@chisd.net" TargetMode="External"/><Relationship Id="rId4028" Type="http://schemas.openxmlformats.org/officeDocument/2006/relationships/hyperlink" Target="mailto:heidi.lamper@graduationalliance.com" TargetMode="External"/><Relationship Id="rId4235" Type="http://schemas.openxmlformats.org/officeDocument/2006/relationships/hyperlink" Target="mailto:Srryan@forneyisd.net" TargetMode="External"/><Relationship Id="rId4582" Type="http://schemas.openxmlformats.org/officeDocument/2006/relationships/hyperlink" Target="mailto:kim.lee@txkisd.net" TargetMode="External"/><Relationship Id="rId23" Type="http://schemas.openxmlformats.org/officeDocument/2006/relationships/hyperlink" Target="mailto:cmiles@texanscan.org" TargetMode="External"/><Relationship Id="rId1829" Type="http://schemas.openxmlformats.org/officeDocument/2006/relationships/hyperlink" Target="mailto:jsmith@hisd.com" TargetMode="External"/><Relationship Id="rId3391" Type="http://schemas.openxmlformats.org/officeDocument/2006/relationships/hyperlink" Target="mailto:heidi.lamper@graduationalliance.com" TargetMode="External"/><Relationship Id="rId3489" Type="http://schemas.openxmlformats.org/officeDocument/2006/relationships/hyperlink" Target="mailto:sdeckard1@kleinisd.net" TargetMode="External"/><Relationship Id="rId3696" Type="http://schemas.openxmlformats.org/officeDocument/2006/relationships/hyperlink" Target="mailto:kim.lee@txkisd.net" TargetMode="External"/><Relationship Id="rId4442" Type="http://schemas.openxmlformats.org/officeDocument/2006/relationships/hyperlink" Target="mailto:Srryan@forneyisd.net" TargetMode="External"/><Relationship Id="rId4747" Type="http://schemas.openxmlformats.org/officeDocument/2006/relationships/hyperlink" Target="mailto:mhard@ems-isd.net" TargetMode="External"/><Relationship Id="rId2298" Type="http://schemas.openxmlformats.org/officeDocument/2006/relationships/hyperlink" Target="mailto:heidi.lamper@graduationalliance.com" TargetMode="External"/><Relationship Id="rId3044" Type="http://schemas.openxmlformats.org/officeDocument/2006/relationships/hyperlink" Target="mailto:heidi.lamper@graduationalliance.com" TargetMode="External"/><Relationship Id="rId3251" Type="http://schemas.openxmlformats.org/officeDocument/2006/relationships/hyperlink" Target="mailto:sdeckard1@kleinisd.net" TargetMode="External"/><Relationship Id="rId3349" Type="http://schemas.openxmlformats.org/officeDocument/2006/relationships/hyperlink" Target="mailto:jsmith@hisd.com" TargetMode="External"/><Relationship Id="rId3556" Type="http://schemas.openxmlformats.org/officeDocument/2006/relationships/hyperlink" Target="mailto:ken.wimberley@junctionisd.net" TargetMode="External"/><Relationship Id="rId4302" Type="http://schemas.openxmlformats.org/officeDocument/2006/relationships/hyperlink" Target="mailto:kim.lee@txkisd.net" TargetMode="External"/><Relationship Id="rId172" Type="http://schemas.openxmlformats.org/officeDocument/2006/relationships/hyperlink" Target="mailto:mhard@ems-isd.net" TargetMode="External"/><Relationship Id="rId477" Type="http://schemas.openxmlformats.org/officeDocument/2006/relationships/hyperlink" Target="mailto:Kowalskyc@lisd.net" TargetMode="External"/><Relationship Id="rId684" Type="http://schemas.openxmlformats.org/officeDocument/2006/relationships/hyperlink" Target="mailto:darlagardner@tcah.connectionsacademy.org" TargetMode="External"/><Relationship Id="rId2060" Type="http://schemas.openxmlformats.org/officeDocument/2006/relationships/hyperlink" Target="mailto:jsmith@hisd.com" TargetMode="External"/><Relationship Id="rId2158" Type="http://schemas.openxmlformats.org/officeDocument/2006/relationships/hyperlink" Target="mailto:jsmith@hisd.com" TargetMode="External"/><Relationship Id="rId2365" Type="http://schemas.openxmlformats.org/officeDocument/2006/relationships/hyperlink" Target="mailto:Srryan@forneyisd.net" TargetMode="External"/><Relationship Id="rId3111" Type="http://schemas.openxmlformats.org/officeDocument/2006/relationships/hyperlink" Target="mailto:ken.wimberley@junctionisd.net" TargetMode="External"/><Relationship Id="rId3209" Type="http://schemas.openxmlformats.org/officeDocument/2006/relationships/hyperlink" Target="mailto:sarah.croswell@kicharter.org" TargetMode="External"/><Relationship Id="rId3763" Type="http://schemas.openxmlformats.org/officeDocument/2006/relationships/hyperlink" Target="mailto:mhard@ems-isd.net" TargetMode="External"/><Relationship Id="rId3970" Type="http://schemas.openxmlformats.org/officeDocument/2006/relationships/hyperlink" Target="mailto:Kowalskyc@lisd.net" TargetMode="External"/><Relationship Id="rId4607" Type="http://schemas.openxmlformats.org/officeDocument/2006/relationships/hyperlink" Target="mailto:darlagardner@tcah.connectionsacademy.org" TargetMode="External"/><Relationship Id="rId4814" Type="http://schemas.openxmlformats.org/officeDocument/2006/relationships/hyperlink" Target="mailto:aalvarado@tmisd.us" TargetMode="External"/><Relationship Id="rId337" Type="http://schemas.openxmlformats.org/officeDocument/2006/relationships/hyperlink" Target="mailto:Kowalskyc@lisd.net" TargetMode="External"/><Relationship Id="rId891" Type="http://schemas.openxmlformats.org/officeDocument/2006/relationships/hyperlink" Target="mailto:Kowalskyc@lisd.net" TargetMode="External"/><Relationship Id="rId989" Type="http://schemas.openxmlformats.org/officeDocument/2006/relationships/hyperlink" Target="mailto:dan.diehl@austin.utexas.edu" TargetMode="External"/><Relationship Id="rId2018" Type="http://schemas.openxmlformats.org/officeDocument/2006/relationships/hyperlink" Target="mailto:mhernandez@weatherfordisd.com" TargetMode="External"/><Relationship Id="rId2572" Type="http://schemas.openxmlformats.org/officeDocument/2006/relationships/hyperlink" Target="mailto:christina.galanis@fwisd.org" TargetMode="External"/><Relationship Id="rId2877" Type="http://schemas.openxmlformats.org/officeDocument/2006/relationships/hyperlink" Target="mailto:Kowalskyc@lisd.net" TargetMode="External"/><Relationship Id="rId3416" Type="http://schemas.openxmlformats.org/officeDocument/2006/relationships/hyperlink" Target="mailto:Kowalskyc@lisd.net" TargetMode="External"/><Relationship Id="rId3623" Type="http://schemas.openxmlformats.org/officeDocument/2006/relationships/hyperlink" Target="mailto:sdeckard1@kleinisd.net" TargetMode="External"/><Relationship Id="rId3830" Type="http://schemas.openxmlformats.org/officeDocument/2006/relationships/hyperlink" Target="mailto:kim.lee@txkisd.net" TargetMode="External"/><Relationship Id="rId544" Type="http://schemas.openxmlformats.org/officeDocument/2006/relationships/hyperlink" Target="mailto:darlagardner@tcah.connectionsacademy.org" TargetMode="External"/><Relationship Id="rId751" Type="http://schemas.openxmlformats.org/officeDocument/2006/relationships/hyperlink" Target="mailto:cmiles@texanscan.org" TargetMode="External"/><Relationship Id="rId849" Type="http://schemas.openxmlformats.org/officeDocument/2006/relationships/hyperlink" Target="mailto:awallace@somervilleisd.org" TargetMode="External"/><Relationship Id="rId1174" Type="http://schemas.openxmlformats.org/officeDocument/2006/relationships/hyperlink" Target="mailto:jsmith@hisd.com" TargetMode="External"/><Relationship Id="rId1381" Type="http://schemas.openxmlformats.org/officeDocument/2006/relationships/hyperlink" Target="mailto:Lauren.Reese@aliefisd.net" TargetMode="External"/><Relationship Id="rId1479" Type="http://schemas.openxmlformats.org/officeDocument/2006/relationships/hyperlink" Target="mailto:principal@wostudent.net" TargetMode="External"/><Relationship Id="rId1686" Type="http://schemas.openxmlformats.org/officeDocument/2006/relationships/hyperlink" Target="mailto:veronica.ruiz@austin.utexas.edu" TargetMode="External"/><Relationship Id="rId2225" Type="http://schemas.openxmlformats.org/officeDocument/2006/relationships/hyperlink" Target="mailto:mhernandez@weatherfordisd.com" TargetMode="External"/><Relationship Id="rId2432" Type="http://schemas.openxmlformats.org/officeDocument/2006/relationships/hyperlink" Target="mailto:Kowalskyc@lisd.net" TargetMode="External"/><Relationship Id="rId3928" Type="http://schemas.openxmlformats.org/officeDocument/2006/relationships/hyperlink" Target="mailto:veronica.ruiz@austin.utexas.edu" TargetMode="External"/><Relationship Id="rId4092" Type="http://schemas.openxmlformats.org/officeDocument/2006/relationships/hyperlink" Target="mailto:desiree.weiche@gcisd.net" TargetMode="External"/><Relationship Id="rId404" Type="http://schemas.openxmlformats.org/officeDocument/2006/relationships/hyperlink" Target="mailto:jsmith@hisd.com" TargetMode="External"/><Relationship Id="rId611" Type="http://schemas.openxmlformats.org/officeDocument/2006/relationships/hyperlink" Target="mailto:Andaniel@garlandisd.net" TargetMode="External"/><Relationship Id="rId1034" Type="http://schemas.openxmlformats.org/officeDocument/2006/relationships/hyperlink" Target="mailto:rsalais@lufkinisd.org" TargetMode="External"/><Relationship Id="rId1241" Type="http://schemas.openxmlformats.org/officeDocument/2006/relationships/hyperlink" Target="mailto:sarah.croswell@kicharter.org" TargetMode="External"/><Relationship Id="rId1339" Type="http://schemas.openxmlformats.org/officeDocument/2006/relationships/hyperlink" Target="mailto:ken.wimberley@junctionisd.net" TargetMode="External"/><Relationship Id="rId1893" Type="http://schemas.openxmlformats.org/officeDocument/2006/relationships/hyperlink" Target="mailto:darlagardner@tcah.connectionsacademy.org" TargetMode="External"/><Relationship Id="rId2737" Type="http://schemas.openxmlformats.org/officeDocument/2006/relationships/hyperlink" Target="mailto:darlagardner@tcah.connectionsacademy.org" TargetMode="External"/><Relationship Id="rId2944" Type="http://schemas.openxmlformats.org/officeDocument/2006/relationships/hyperlink" Target="mailto:Kowalskyc@lisd.net" TargetMode="External"/><Relationship Id="rId4397" Type="http://schemas.openxmlformats.org/officeDocument/2006/relationships/hyperlink" Target="mailto:aalvarado@tmisd.us" TargetMode="External"/><Relationship Id="rId709" Type="http://schemas.openxmlformats.org/officeDocument/2006/relationships/hyperlink" Target="mailto:jsmith@hisd.com" TargetMode="External"/><Relationship Id="rId916" Type="http://schemas.openxmlformats.org/officeDocument/2006/relationships/hyperlink" Target="mailto:aalvarado@tmisd.us" TargetMode="External"/><Relationship Id="rId1101" Type="http://schemas.openxmlformats.org/officeDocument/2006/relationships/hyperlink" Target="mailto:Srryan@forneyisd.net" TargetMode="External"/><Relationship Id="rId1546" Type="http://schemas.openxmlformats.org/officeDocument/2006/relationships/hyperlink" Target="mailto:sdeckard1@kleinisd.net" TargetMode="External"/><Relationship Id="rId1753" Type="http://schemas.openxmlformats.org/officeDocument/2006/relationships/hyperlink" Target="mailto:darlagardner@tcah.connectionsacademy.org" TargetMode="External"/><Relationship Id="rId1960" Type="http://schemas.openxmlformats.org/officeDocument/2006/relationships/hyperlink" Target="mailto:cmiles@texanscan.org" TargetMode="External"/><Relationship Id="rId2804" Type="http://schemas.openxmlformats.org/officeDocument/2006/relationships/hyperlink" Target="mailto:Srryan@forneyisd.net" TargetMode="External"/><Relationship Id="rId4257" Type="http://schemas.openxmlformats.org/officeDocument/2006/relationships/hyperlink" Target="mailto:aalvarado@tmisd.us" TargetMode="External"/><Relationship Id="rId4464" Type="http://schemas.openxmlformats.org/officeDocument/2006/relationships/hyperlink" Target="mailto:fritzieodom@hebisd.edu" TargetMode="External"/><Relationship Id="rId4671" Type="http://schemas.openxmlformats.org/officeDocument/2006/relationships/hyperlink" Target="mailto:jsmith@hisd.com" TargetMode="External"/><Relationship Id="rId45" Type="http://schemas.openxmlformats.org/officeDocument/2006/relationships/hyperlink" Target="mailto:sdeckard1@kleinisd.net" TargetMode="External"/><Relationship Id="rId1406" Type="http://schemas.openxmlformats.org/officeDocument/2006/relationships/hyperlink" Target="mailto:jsmith@hisd.com" TargetMode="External"/><Relationship Id="rId1613" Type="http://schemas.openxmlformats.org/officeDocument/2006/relationships/hyperlink" Target="mailto:jsmith@hisd.com" TargetMode="External"/><Relationship Id="rId1820" Type="http://schemas.openxmlformats.org/officeDocument/2006/relationships/hyperlink" Target="mailto:jsmith@hisd.com" TargetMode="External"/><Relationship Id="rId3066" Type="http://schemas.openxmlformats.org/officeDocument/2006/relationships/hyperlink" Target="mailto:jsmith@hisd.com" TargetMode="External"/><Relationship Id="rId3273" Type="http://schemas.openxmlformats.org/officeDocument/2006/relationships/hyperlink" Target="mailto:jsmith@hisd.com" TargetMode="External"/><Relationship Id="rId3480" Type="http://schemas.openxmlformats.org/officeDocument/2006/relationships/hyperlink" Target="mailto:jsmith@hisd.com" TargetMode="External"/><Relationship Id="rId4117" Type="http://schemas.openxmlformats.org/officeDocument/2006/relationships/hyperlink" Target="mailto:jsmith@hisd.com" TargetMode="External"/><Relationship Id="rId4324" Type="http://schemas.openxmlformats.org/officeDocument/2006/relationships/hyperlink" Target="mailto:Srryan@forneyisd.net" TargetMode="External"/><Relationship Id="rId4531" Type="http://schemas.openxmlformats.org/officeDocument/2006/relationships/hyperlink" Target="mailto:jsmith@hisd.com" TargetMode="External"/><Relationship Id="rId4769" Type="http://schemas.openxmlformats.org/officeDocument/2006/relationships/hyperlink" Target="mailto:jsmith@hisd.com" TargetMode="External"/><Relationship Id="rId194" Type="http://schemas.openxmlformats.org/officeDocument/2006/relationships/hyperlink" Target="mailto:jsmith@hisd.com" TargetMode="External"/><Relationship Id="rId1918" Type="http://schemas.openxmlformats.org/officeDocument/2006/relationships/hyperlink" Target="mailto:Kenda.Willingham@Communityisd.org" TargetMode="External"/><Relationship Id="rId2082" Type="http://schemas.openxmlformats.org/officeDocument/2006/relationships/hyperlink" Target="mailto:aalvarado@tmisd.us" TargetMode="External"/><Relationship Id="rId3133" Type="http://schemas.openxmlformats.org/officeDocument/2006/relationships/hyperlink" Target="mailto:ken.wimberley@junctionisd.net" TargetMode="External"/><Relationship Id="rId3578" Type="http://schemas.openxmlformats.org/officeDocument/2006/relationships/hyperlink" Target="mailto:aalvarado@tmisd.us" TargetMode="External"/><Relationship Id="rId3785" Type="http://schemas.openxmlformats.org/officeDocument/2006/relationships/hyperlink" Target="mailto:aalvarado@tmisd.us" TargetMode="External"/><Relationship Id="rId3992" Type="http://schemas.openxmlformats.org/officeDocument/2006/relationships/hyperlink" Target="mailto:klane@ccisd.net" TargetMode="External"/><Relationship Id="rId4629" Type="http://schemas.openxmlformats.org/officeDocument/2006/relationships/hyperlink" Target="mailto:desiree.weiche@gcisd.net" TargetMode="External"/><Relationship Id="rId261" Type="http://schemas.openxmlformats.org/officeDocument/2006/relationships/hyperlink" Target="mailto:sdeckard1@kleinisd.net" TargetMode="External"/><Relationship Id="rId499" Type="http://schemas.openxmlformats.org/officeDocument/2006/relationships/hyperlink" Target="mailto:desiree.weiche@gcisd.net" TargetMode="External"/><Relationship Id="rId2387" Type="http://schemas.openxmlformats.org/officeDocument/2006/relationships/hyperlink" Target="mailto:sarah.croswell@kicharter.org" TargetMode="External"/><Relationship Id="rId2594" Type="http://schemas.openxmlformats.org/officeDocument/2006/relationships/hyperlink" Target="mailto:darlagardner@tcah.connectionsacademy.org" TargetMode="External"/><Relationship Id="rId3340" Type="http://schemas.openxmlformats.org/officeDocument/2006/relationships/hyperlink" Target="mailto:mhernandez@weatherfordisd.com" TargetMode="External"/><Relationship Id="rId3438" Type="http://schemas.openxmlformats.org/officeDocument/2006/relationships/hyperlink" Target="mailto:kim.lee@txkisd.net" TargetMode="External"/><Relationship Id="rId3645" Type="http://schemas.openxmlformats.org/officeDocument/2006/relationships/hyperlink" Target="mailto:veronica.ruiz@austin.utexas.edu" TargetMode="External"/><Relationship Id="rId3852" Type="http://schemas.openxmlformats.org/officeDocument/2006/relationships/hyperlink" Target="mailto:jsmith@hisd.com" TargetMode="External"/><Relationship Id="rId359" Type="http://schemas.openxmlformats.org/officeDocument/2006/relationships/hyperlink" Target="mailto:dan.diehl@austin.utexas.edu" TargetMode="External"/><Relationship Id="rId566" Type="http://schemas.openxmlformats.org/officeDocument/2006/relationships/hyperlink" Target="mailto:dan.diehl@austin.utexas.edu" TargetMode="External"/><Relationship Id="rId773" Type="http://schemas.openxmlformats.org/officeDocument/2006/relationships/hyperlink" Target="mailto:Kenda.Willingham@Communityisd.org" TargetMode="External"/><Relationship Id="rId1196" Type="http://schemas.openxmlformats.org/officeDocument/2006/relationships/hyperlink" Target="mailto:jsmith@hisd.com" TargetMode="External"/><Relationship Id="rId2247" Type="http://schemas.openxmlformats.org/officeDocument/2006/relationships/hyperlink" Target="mailto:jsmith@hisd.com" TargetMode="External"/><Relationship Id="rId2454" Type="http://schemas.openxmlformats.org/officeDocument/2006/relationships/hyperlink" Target="mailto:mhernandez@weatherfordisd.com" TargetMode="External"/><Relationship Id="rId2899" Type="http://schemas.openxmlformats.org/officeDocument/2006/relationships/hyperlink" Target="mailto:sarah.croswell@kicharter.org" TargetMode="External"/><Relationship Id="rId3200" Type="http://schemas.openxmlformats.org/officeDocument/2006/relationships/hyperlink" Target="mailto:darlagardner@tcah.connectionsacademy.org" TargetMode="External"/><Relationship Id="rId3505" Type="http://schemas.openxmlformats.org/officeDocument/2006/relationships/hyperlink" Target="mailto:awallace@somervilleisd.org" TargetMode="External"/><Relationship Id="rId121" Type="http://schemas.openxmlformats.org/officeDocument/2006/relationships/hyperlink" Target="mailto:sarah.croswell@kicharter.org" TargetMode="External"/><Relationship Id="rId219" Type="http://schemas.openxmlformats.org/officeDocument/2006/relationships/hyperlink" Target="mailto:sdeckard1@kleinisd.net" TargetMode="External"/><Relationship Id="rId426" Type="http://schemas.openxmlformats.org/officeDocument/2006/relationships/hyperlink" Target="mailto:kim.lee@txkisd.net" TargetMode="External"/><Relationship Id="rId633" Type="http://schemas.openxmlformats.org/officeDocument/2006/relationships/hyperlink" Target="mailto:sdeckard1@kleinisd.net" TargetMode="External"/><Relationship Id="rId980" Type="http://schemas.openxmlformats.org/officeDocument/2006/relationships/hyperlink" Target="mailto:cmiles@texanscan.org" TargetMode="External"/><Relationship Id="rId1056" Type="http://schemas.openxmlformats.org/officeDocument/2006/relationships/hyperlink" Target="mailto:ken.wimberley@junctionisd.net" TargetMode="External"/><Relationship Id="rId1263" Type="http://schemas.openxmlformats.org/officeDocument/2006/relationships/hyperlink" Target="mailto:dayna.swain@excelcenterhighschool.org" TargetMode="External"/><Relationship Id="rId2107" Type="http://schemas.openxmlformats.org/officeDocument/2006/relationships/hyperlink" Target="mailto:desiree.weiche@gcisd.net" TargetMode="External"/><Relationship Id="rId2314" Type="http://schemas.openxmlformats.org/officeDocument/2006/relationships/hyperlink" Target="mailto:heidi.lamper@graduationalliance.com" TargetMode="External"/><Relationship Id="rId2661" Type="http://schemas.openxmlformats.org/officeDocument/2006/relationships/hyperlink" Target="mailto:Lauren.Reese@aliefisd.net" TargetMode="External"/><Relationship Id="rId2759" Type="http://schemas.openxmlformats.org/officeDocument/2006/relationships/hyperlink" Target="mailto:awallace@somervilleisd.org" TargetMode="External"/><Relationship Id="rId2966" Type="http://schemas.openxmlformats.org/officeDocument/2006/relationships/hyperlink" Target="mailto:mhernandez@weatherfordisd.com" TargetMode="External"/><Relationship Id="rId3712" Type="http://schemas.openxmlformats.org/officeDocument/2006/relationships/hyperlink" Target="mailto:christina.galanis@fwisd.org" TargetMode="External"/><Relationship Id="rId840" Type="http://schemas.openxmlformats.org/officeDocument/2006/relationships/hyperlink" Target="mailto:sdeckard1@kleinisd.net" TargetMode="External"/><Relationship Id="rId938" Type="http://schemas.openxmlformats.org/officeDocument/2006/relationships/hyperlink" Target="mailto:Andaniel@garlandisd.net" TargetMode="External"/><Relationship Id="rId1470" Type="http://schemas.openxmlformats.org/officeDocument/2006/relationships/hyperlink" Target="mailto:dan.diehl@austin.utexas.edu" TargetMode="External"/><Relationship Id="rId1568" Type="http://schemas.openxmlformats.org/officeDocument/2006/relationships/hyperlink" Target="mailto:aalvarado@tmisd.us" TargetMode="External"/><Relationship Id="rId1775" Type="http://schemas.openxmlformats.org/officeDocument/2006/relationships/hyperlink" Target="mailto:Kowalskyc@lisd.net" TargetMode="External"/><Relationship Id="rId2521" Type="http://schemas.openxmlformats.org/officeDocument/2006/relationships/hyperlink" Target="mailto:sdeckard1@kleinisd.net" TargetMode="External"/><Relationship Id="rId2619" Type="http://schemas.openxmlformats.org/officeDocument/2006/relationships/hyperlink" Target="mailto:awallace@somervilleisd.org" TargetMode="External"/><Relationship Id="rId2826" Type="http://schemas.openxmlformats.org/officeDocument/2006/relationships/hyperlink" Target="mailto:darlagardner@tcah.connectionsacademy.org" TargetMode="External"/><Relationship Id="rId4181" Type="http://schemas.openxmlformats.org/officeDocument/2006/relationships/hyperlink" Target="mailto:aalvarado@tmisd.us" TargetMode="External"/><Relationship Id="rId4279" Type="http://schemas.openxmlformats.org/officeDocument/2006/relationships/hyperlink" Target="mailto:kim.lee@txkisd.net" TargetMode="External"/><Relationship Id="rId67" Type="http://schemas.openxmlformats.org/officeDocument/2006/relationships/hyperlink" Target="mailto:Lauren.Reese@aliefisd.net" TargetMode="External"/><Relationship Id="rId700" Type="http://schemas.openxmlformats.org/officeDocument/2006/relationships/hyperlink" Target="mailto:ken.wimberley@junctionisd.net" TargetMode="External"/><Relationship Id="rId1123" Type="http://schemas.openxmlformats.org/officeDocument/2006/relationships/hyperlink" Target="mailto:dan.diehl@austin.utexas.edu" TargetMode="External"/><Relationship Id="rId1330" Type="http://schemas.openxmlformats.org/officeDocument/2006/relationships/hyperlink" Target="mailto:jsmith@hisd.com" TargetMode="External"/><Relationship Id="rId1428" Type="http://schemas.openxmlformats.org/officeDocument/2006/relationships/hyperlink" Target="mailto:darlagardner@tcah.connectionsacademy.org" TargetMode="External"/><Relationship Id="rId1635" Type="http://schemas.openxmlformats.org/officeDocument/2006/relationships/hyperlink" Target="mailto:jsmith@hisd.com" TargetMode="External"/><Relationship Id="rId1982" Type="http://schemas.openxmlformats.org/officeDocument/2006/relationships/hyperlink" Target="mailto:carriewsanguinetti@katyisd.org" TargetMode="External"/><Relationship Id="rId3088" Type="http://schemas.openxmlformats.org/officeDocument/2006/relationships/hyperlink" Target="mailto:awallace@somervilleisd.org" TargetMode="External"/><Relationship Id="rId4041" Type="http://schemas.openxmlformats.org/officeDocument/2006/relationships/hyperlink" Target="mailto:heidi.lamper@graduationalliance.com" TargetMode="External"/><Relationship Id="rId4486" Type="http://schemas.openxmlformats.org/officeDocument/2006/relationships/hyperlink" Target="mailto:dayna.swain@excelcenterhighschool.org" TargetMode="External"/><Relationship Id="rId4693" Type="http://schemas.openxmlformats.org/officeDocument/2006/relationships/hyperlink" Target="mailto:jsmith@hisd.com" TargetMode="External"/><Relationship Id="rId1842" Type="http://schemas.openxmlformats.org/officeDocument/2006/relationships/hyperlink" Target="mailto:ken.wimberley@junctionisd.net" TargetMode="External"/><Relationship Id="rId3295" Type="http://schemas.openxmlformats.org/officeDocument/2006/relationships/hyperlink" Target="mailto:heidi.lamper@graduationalliance.com" TargetMode="External"/><Relationship Id="rId4139" Type="http://schemas.openxmlformats.org/officeDocument/2006/relationships/hyperlink" Target="mailto:aalvarado@tmisd.us" TargetMode="External"/><Relationship Id="rId4346" Type="http://schemas.openxmlformats.org/officeDocument/2006/relationships/hyperlink" Target="mailto:desiree.weiche@gcisd.net" TargetMode="External"/><Relationship Id="rId4553" Type="http://schemas.openxmlformats.org/officeDocument/2006/relationships/hyperlink" Target="mailto:ken.wimberley@junctionisd.net" TargetMode="External"/><Relationship Id="rId4760" Type="http://schemas.openxmlformats.org/officeDocument/2006/relationships/hyperlink" Target="mailto:jsmith@hisd.com" TargetMode="External"/><Relationship Id="rId1702" Type="http://schemas.openxmlformats.org/officeDocument/2006/relationships/hyperlink" Target="mailto:klane@ccisd.net" TargetMode="External"/><Relationship Id="rId3155" Type="http://schemas.openxmlformats.org/officeDocument/2006/relationships/hyperlink" Target="mailto:ken.wimberley@junctionisd.net" TargetMode="External"/><Relationship Id="rId3362" Type="http://schemas.openxmlformats.org/officeDocument/2006/relationships/hyperlink" Target="mailto:jsmith@hisd.com" TargetMode="External"/><Relationship Id="rId4206" Type="http://schemas.openxmlformats.org/officeDocument/2006/relationships/hyperlink" Target="mailto:desiree.weiche@gcisd.net" TargetMode="External"/><Relationship Id="rId4413" Type="http://schemas.openxmlformats.org/officeDocument/2006/relationships/hyperlink" Target="mailto:jsmith@hisd.com" TargetMode="External"/><Relationship Id="rId4620" Type="http://schemas.openxmlformats.org/officeDocument/2006/relationships/hyperlink" Target="mailto:jsmith@hisd.com" TargetMode="External"/><Relationship Id="rId283" Type="http://schemas.openxmlformats.org/officeDocument/2006/relationships/hyperlink" Target="mailto:reel.summer@gmail.com" TargetMode="External"/><Relationship Id="rId490" Type="http://schemas.openxmlformats.org/officeDocument/2006/relationships/hyperlink" Target="mailto:carriewsanguinetti@katyisd.org" TargetMode="External"/><Relationship Id="rId2171" Type="http://schemas.openxmlformats.org/officeDocument/2006/relationships/hyperlink" Target="mailto:jsmith@hisd.com" TargetMode="External"/><Relationship Id="rId3015" Type="http://schemas.openxmlformats.org/officeDocument/2006/relationships/hyperlink" Target="mailto:Srryan@forneyisd.net" TargetMode="External"/><Relationship Id="rId3222" Type="http://schemas.openxmlformats.org/officeDocument/2006/relationships/hyperlink" Target="mailto:Srryan@forneyisd.net" TargetMode="External"/><Relationship Id="rId3667" Type="http://schemas.openxmlformats.org/officeDocument/2006/relationships/hyperlink" Target="mailto:aalvarado@tmisd.us" TargetMode="External"/><Relationship Id="rId3874" Type="http://schemas.openxmlformats.org/officeDocument/2006/relationships/hyperlink" Target="mailto:mhernandez@weatherfordisd.com" TargetMode="External"/><Relationship Id="rId4718" Type="http://schemas.openxmlformats.org/officeDocument/2006/relationships/hyperlink" Target="mailto:heidi.lamper@graduationalliance.com" TargetMode="External"/><Relationship Id="rId143" Type="http://schemas.openxmlformats.org/officeDocument/2006/relationships/hyperlink" Target="mailto:cmiles@texanscan.org" TargetMode="External"/><Relationship Id="rId350" Type="http://schemas.openxmlformats.org/officeDocument/2006/relationships/hyperlink" Target="mailto:ken.wimberley@junctionisd.net" TargetMode="External"/><Relationship Id="rId588" Type="http://schemas.openxmlformats.org/officeDocument/2006/relationships/hyperlink" Target="mailto:Lauren.Reese@aliefisd.net" TargetMode="External"/><Relationship Id="rId795" Type="http://schemas.openxmlformats.org/officeDocument/2006/relationships/hyperlink" Target="mailto:Srryan@forneyisd.net" TargetMode="External"/><Relationship Id="rId2031" Type="http://schemas.openxmlformats.org/officeDocument/2006/relationships/hyperlink" Target="mailto:ken.wimberley@junctionisd.net" TargetMode="External"/><Relationship Id="rId2269" Type="http://schemas.openxmlformats.org/officeDocument/2006/relationships/hyperlink" Target="mailto:desiree.weiche@gcisd.net" TargetMode="External"/><Relationship Id="rId2476" Type="http://schemas.openxmlformats.org/officeDocument/2006/relationships/hyperlink" Target="mailto:ken.wimberley@junctionisd.net" TargetMode="External"/><Relationship Id="rId2683" Type="http://schemas.openxmlformats.org/officeDocument/2006/relationships/hyperlink" Target="mailto:Lauren.Reese@aliefisd.net" TargetMode="External"/><Relationship Id="rId2890" Type="http://schemas.openxmlformats.org/officeDocument/2006/relationships/hyperlink" Target="mailto:ken.wimberley@junctionisd.net" TargetMode="External"/><Relationship Id="rId3527" Type="http://schemas.openxmlformats.org/officeDocument/2006/relationships/hyperlink" Target="mailto:dan.diehl@austin.utexas.edu" TargetMode="External"/><Relationship Id="rId3734" Type="http://schemas.openxmlformats.org/officeDocument/2006/relationships/hyperlink" Target="mailto:sdeckard1@kleinisd.net" TargetMode="External"/><Relationship Id="rId3941" Type="http://schemas.openxmlformats.org/officeDocument/2006/relationships/hyperlink" Target="mailto:aalvarado@tmisd.us" TargetMode="External"/><Relationship Id="rId9" Type="http://schemas.openxmlformats.org/officeDocument/2006/relationships/hyperlink" Target="mailto:jsmith@hisd.com" TargetMode="External"/><Relationship Id="rId210" Type="http://schemas.openxmlformats.org/officeDocument/2006/relationships/hyperlink" Target="mailto:ken.wimberley@junctionisd.net" TargetMode="External"/><Relationship Id="rId448" Type="http://schemas.openxmlformats.org/officeDocument/2006/relationships/hyperlink" Target="mailto:carriewsanguinetti@katyisd.org" TargetMode="External"/><Relationship Id="rId655" Type="http://schemas.openxmlformats.org/officeDocument/2006/relationships/hyperlink" Target="mailto:dayna.swain@excelcenterhighschool.org" TargetMode="External"/><Relationship Id="rId862" Type="http://schemas.openxmlformats.org/officeDocument/2006/relationships/hyperlink" Target="mailto:dan.diehl@austin.utexas.edu" TargetMode="External"/><Relationship Id="rId1078" Type="http://schemas.openxmlformats.org/officeDocument/2006/relationships/hyperlink" Target="mailto:ken.wimberley@junctionisd.net" TargetMode="External"/><Relationship Id="rId1285" Type="http://schemas.openxmlformats.org/officeDocument/2006/relationships/hyperlink" Target="mailto:sdeckard1@kleinisd.net" TargetMode="External"/><Relationship Id="rId1492" Type="http://schemas.openxmlformats.org/officeDocument/2006/relationships/hyperlink" Target="mailto:mhard@ems-isd.net" TargetMode="External"/><Relationship Id="rId2129" Type="http://schemas.openxmlformats.org/officeDocument/2006/relationships/hyperlink" Target="mailto:Lauren.Reese@aliefisd.net" TargetMode="External"/><Relationship Id="rId2336" Type="http://schemas.openxmlformats.org/officeDocument/2006/relationships/hyperlink" Target="mailto:aalvarado@tmisd.us" TargetMode="External"/><Relationship Id="rId2543" Type="http://schemas.openxmlformats.org/officeDocument/2006/relationships/hyperlink" Target="mailto:darlagardner@tcah.connectionsacademy.org" TargetMode="External"/><Relationship Id="rId2750" Type="http://schemas.openxmlformats.org/officeDocument/2006/relationships/hyperlink" Target="mailto:Kowalskyc@lisd.net" TargetMode="External"/><Relationship Id="rId2988" Type="http://schemas.openxmlformats.org/officeDocument/2006/relationships/hyperlink" Target="mailto:awallace@somervilleisd.org" TargetMode="External"/><Relationship Id="rId3801" Type="http://schemas.openxmlformats.org/officeDocument/2006/relationships/hyperlink" Target="mailto:Lauren.Reese@aliefisd.net" TargetMode="External"/><Relationship Id="rId308" Type="http://schemas.openxmlformats.org/officeDocument/2006/relationships/hyperlink" Target="mailto:jsmith@hisd.com" TargetMode="External"/><Relationship Id="rId515" Type="http://schemas.openxmlformats.org/officeDocument/2006/relationships/hyperlink" Target="mailto:darlagardner@tcah.connectionsacademy.org" TargetMode="External"/><Relationship Id="rId722" Type="http://schemas.openxmlformats.org/officeDocument/2006/relationships/hyperlink" Target="mailto:ken.wimberley@junctionisd.net" TargetMode="External"/><Relationship Id="rId1145" Type="http://schemas.openxmlformats.org/officeDocument/2006/relationships/hyperlink" Target="mailto:Kenda.Willingham@Communityisd.org" TargetMode="External"/><Relationship Id="rId1352" Type="http://schemas.openxmlformats.org/officeDocument/2006/relationships/hyperlink" Target="mailto:jforrest@pasadaisd.org" TargetMode="External"/><Relationship Id="rId1797" Type="http://schemas.openxmlformats.org/officeDocument/2006/relationships/hyperlink" Target="mailto:aalvarado@tmisd.us" TargetMode="External"/><Relationship Id="rId2403" Type="http://schemas.openxmlformats.org/officeDocument/2006/relationships/hyperlink" Target="mailto:jsmith@hisd.com" TargetMode="External"/><Relationship Id="rId2848" Type="http://schemas.openxmlformats.org/officeDocument/2006/relationships/hyperlink" Target="mailto:aalvarado@tmisd.us" TargetMode="External"/><Relationship Id="rId89" Type="http://schemas.openxmlformats.org/officeDocument/2006/relationships/hyperlink" Target="mailto:jsmith@hisd.com" TargetMode="External"/><Relationship Id="rId1005" Type="http://schemas.openxmlformats.org/officeDocument/2006/relationships/hyperlink" Target="mailto:jsmith@hisd.com" TargetMode="External"/><Relationship Id="rId1212" Type="http://schemas.openxmlformats.org/officeDocument/2006/relationships/hyperlink" Target="mailto:dayna.swain@excelcenterhighschool.org" TargetMode="External"/><Relationship Id="rId1657" Type="http://schemas.openxmlformats.org/officeDocument/2006/relationships/hyperlink" Target="mailto:Kowalskyc@lisd.net" TargetMode="External"/><Relationship Id="rId1864" Type="http://schemas.openxmlformats.org/officeDocument/2006/relationships/hyperlink" Target="mailto:jsmith@hisd.com" TargetMode="External"/><Relationship Id="rId2610" Type="http://schemas.openxmlformats.org/officeDocument/2006/relationships/hyperlink" Target="mailto:rsalais@lufkinisd.org" TargetMode="External"/><Relationship Id="rId2708" Type="http://schemas.openxmlformats.org/officeDocument/2006/relationships/hyperlink" Target="mailto:Kenda.Willingham@Communityisd.org" TargetMode="External"/><Relationship Id="rId2915" Type="http://schemas.openxmlformats.org/officeDocument/2006/relationships/hyperlink" Target="mailto:Srryan@forneyisd.net" TargetMode="External"/><Relationship Id="rId4063" Type="http://schemas.openxmlformats.org/officeDocument/2006/relationships/hyperlink" Target="mailto:jsmith@hisd.com" TargetMode="External"/><Relationship Id="rId4270" Type="http://schemas.openxmlformats.org/officeDocument/2006/relationships/hyperlink" Target="mailto:jsmith@hisd.com" TargetMode="External"/><Relationship Id="rId4368" Type="http://schemas.openxmlformats.org/officeDocument/2006/relationships/hyperlink" Target="mailto:jforrest@pasadaisd.org" TargetMode="External"/><Relationship Id="rId4575" Type="http://schemas.openxmlformats.org/officeDocument/2006/relationships/hyperlink" Target="mailto:awallace@somervilleisd.org" TargetMode="External"/><Relationship Id="rId1517" Type="http://schemas.openxmlformats.org/officeDocument/2006/relationships/hyperlink" Target="mailto:jsmith@hisd.com" TargetMode="External"/><Relationship Id="rId1724" Type="http://schemas.openxmlformats.org/officeDocument/2006/relationships/hyperlink" Target="mailto:Andaniel@garlandisd.net" TargetMode="External"/><Relationship Id="rId3177" Type="http://schemas.openxmlformats.org/officeDocument/2006/relationships/hyperlink" Target="mailto:Kenda.Willingham@Communityisd.org" TargetMode="External"/><Relationship Id="rId4130" Type="http://schemas.openxmlformats.org/officeDocument/2006/relationships/hyperlink" Target="mailto:Srryan@forneyisd.net" TargetMode="External"/><Relationship Id="rId4228" Type="http://schemas.openxmlformats.org/officeDocument/2006/relationships/hyperlink" Target="mailto:ken.wimberley@junctionisd.net" TargetMode="External"/><Relationship Id="rId4782" Type="http://schemas.openxmlformats.org/officeDocument/2006/relationships/hyperlink" Target="mailto:darlagardner@tcah.connectionsacademy.org" TargetMode="External"/><Relationship Id="rId16" Type="http://schemas.openxmlformats.org/officeDocument/2006/relationships/hyperlink" Target="mailto:kim.lee@txkisd.net" TargetMode="External"/><Relationship Id="rId1931" Type="http://schemas.openxmlformats.org/officeDocument/2006/relationships/hyperlink" Target="mailto:jsmith@hisd.com" TargetMode="External"/><Relationship Id="rId3037" Type="http://schemas.openxmlformats.org/officeDocument/2006/relationships/hyperlink" Target="mailto:sarah.croswell@kicharter.org" TargetMode="External"/><Relationship Id="rId3384" Type="http://schemas.openxmlformats.org/officeDocument/2006/relationships/hyperlink" Target="mailto:darlagardner@tcah.connectionsacademy.org" TargetMode="External"/><Relationship Id="rId3591" Type="http://schemas.openxmlformats.org/officeDocument/2006/relationships/hyperlink" Target="mailto:Lauren.Reese@aliefisd.net" TargetMode="External"/><Relationship Id="rId3689" Type="http://schemas.openxmlformats.org/officeDocument/2006/relationships/hyperlink" Target="mailto:Andaniel@garlandisd.net" TargetMode="External"/><Relationship Id="rId3896" Type="http://schemas.openxmlformats.org/officeDocument/2006/relationships/hyperlink" Target="mailto:ken.wimberley@junctionisd.net" TargetMode="External"/><Relationship Id="rId4435" Type="http://schemas.openxmlformats.org/officeDocument/2006/relationships/hyperlink" Target="mailto:klane@ccisd.net" TargetMode="External"/><Relationship Id="rId4642" Type="http://schemas.openxmlformats.org/officeDocument/2006/relationships/hyperlink" Target="mailto:aalvarado@tmisd.us" TargetMode="External"/><Relationship Id="rId2193" Type="http://schemas.openxmlformats.org/officeDocument/2006/relationships/hyperlink" Target="mailto:Kowalskyc@lisd.net" TargetMode="External"/><Relationship Id="rId2498" Type="http://schemas.openxmlformats.org/officeDocument/2006/relationships/hyperlink" Target="mailto:Lauren.Reese@aliefisd.net" TargetMode="External"/><Relationship Id="rId3244" Type="http://schemas.openxmlformats.org/officeDocument/2006/relationships/hyperlink" Target="mailto:jsmith@hisd.com" TargetMode="External"/><Relationship Id="rId3451" Type="http://schemas.openxmlformats.org/officeDocument/2006/relationships/hyperlink" Target="mailto:Lauren.Reese@aliefisd.net" TargetMode="External"/><Relationship Id="rId3549" Type="http://schemas.openxmlformats.org/officeDocument/2006/relationships/hyperlink" Target="mailto:jsmith@hisd.com" TargetMode="External"/><Relationship Id="rId4502" Type="http://schemas.openxmlformats.org/officeDocument/2006/relationships/hyperlink" Target="mailto:rtarpley@azleisd.net" TargetMode="External"/><Relationship Id="rId165" Type="http://schemas.openxmlformats.org/officeDocument/2006/relationships/hyperlink" Target="mailto:Lauren.Reese@aliefisd.net" TargetMode="External"/><Relationship Id="rId372" Type="http://schemas.openxmlformats.org/officeDocument/2006/relationships/hyperlink" Target="mailto:jsmith@hisd.com" TargetMode="External"/><Relationship Id="rId677" Type="http://schemas.openxmlformats.org/officeDocument/2006/relationships/hyperlink" Target="mailto:aalvarado@tmisd.us" TargetMode="External"/><Relationship Id="rId2053" Type="http://schemas.openxmlformats.org/officeDocument/2006/relationships/hyperlink" Target="mailto:christina.galanis@fwisd.org" TargetMode="External"/><Relationship Id="rId2260" Type="http://schemas.openxmlformats.org/officeDocument/2006/relationships/hyperlink" Target="mailto:kim.lee@txkisd.net" TargetMode="External"/><Relationship Id="rId2358" Type="http://schemas.openxmlformats.org/officeDocument/2006/relationships/hyperlink" Target="mailto:Kenda.Willingham@Communityisd.org" TargetMode="External"/><Relationship Id="rId3104" Type="http://schemas.openxmlformats.org/officeDocument/2006/relationships/hyperlink" Target="mailto:principal@wostudent.net" TargetMode="External"/><Relationship Id="rId3311" Type="http://schemas.openxmlformats.org/officeDocument/2006/relationships/hyperlink" Target="mailto:ken.wimberley@junctionisd.net" TargetMode="External"/><Relationship Id="rId3756" Type="http://schemas.openxmlformats.org/officeDocument/2006/relationships/hyperlink" Target="mailto:mhernandez@weatherfordisd.com" TargetMode="External"/><Relationship Id="rId3963" Type="http://schemas.openxmlformats.org/officeDocument/2006/relationships/hyperlink" Target="mailto:jsmith@hisd.com" TargetMode="External"/><Relationship Id="rId4807" Type="http://schemas.openxmlformats.org/officeDocument/2006/relationships/hyperlink" Target="mailto:awallace@somervilleisd.org" TargetMode="External"/><Relationship Id="rId232" Type="http://schemas.openxmlformats.org/officeDocument/2006/relationships/hyperlink" Target="mailto:awallace@somervilleisd.org" TargetMode="External"/><Relationship Id="rId884" Type="http://schemas.openxmlformats.org/officeDocument/2006/relationships/hyperlink" Target="mailto:aalvarado@tmisd.us" TargetMode="External"/><Relationship Id="rId2120" Type="http://schemas.openxmlformats.org/officeDocument/2006/relationships/hyperlink" Target="mailto:Srryan@forneyisd.net" TargetMode="External"/><Relationship Id="rId2565" Type="http://schemas.openxmlformats.org/officeDocument/2006/relationships/hyperlink" Target="mailto:heidi.lamper@graduationalliance.com" TargetMode="External"/><Relationship Id="rId2772" Type="http://schemas.openxmlformats.org/officeDocument/2006/relationships/hyperlink" Target="mailto:dan.diehl@austin.utexas.edu" TargetMode="External"/><Relationship Id="rId3409" Type="http://schemas.openxmlformats.org/officeDocument/2006/relationships/hyperlink" Target="mailto:darlagardner@tcah.connectionsacademy.org" TargetMode="External"/><Relationship Id="rId3616" Type="http://schemas.openxmlformats.org/officeDocument/2006/relationships/hyperlink" Target="mailto:darlagardner@tcah.connectionsacademy.org" TargetMode="External"/><Relationship Id="rId3823" Type="http://schemas.openxmlformats.org/officeDocument/2006/relationships/hyperlink" Target="mailto:sarah.croswell@kicharter.org" TargetMode="External"/><Relationship Id="rId537" Type="http://schemas.openxmlformats.org/officeDocument/2006/relationships/hyperlink" Target="mailto:Lauren.Reese@aliefisd.net" TargetMode="External"/><Relationship Id="rId744" Type="http://schemas.openxmlformats.org/officeDocument/2006/relationships/hyperlink" Target="mailto:jsmith@hisd.com" TargetMode="External"/><Relationship Id="rId951" Type="http://schemas.openxmlformats.org/officeDocument/2006/relationships/hyperlink" Target="mailto:jsmith@hisd.com" TargetMode="External"/><Relationship Id="rId1167" Type="http://schemas.openxmlformats.org/officeDocument/2006/relationships/hyperlink" Target="mailto:sarah.croswell@kicharter.org" TargetMode="External"/><Relationship Id="rId1374" Type="http://schemas.openxmlformats.org/officeDocument/2006/relationships/hyperlink" Target="mailto:ken.wimberley@junctionisd.net" TargetMode="External"/><Relationship Id="rId1581" Type="http://schemas.openxmlformats.org/officeDocument/2006/relationships/hyperlink" Target="mailto:principal@wostudent.net" TargetMode="External"/><Relationship Id="rId1679" Type="http://schemas.openxmlformats.org/officeDocument/2006/relationships/hyperlink" Target="mailto:aalvarado@tmisd.us" TargetMode="External"/><Relationship Id="rId2218" Type="http://schemas.openxmlformats.org/officeDocument/2006/relationships/hyperlink" Target="mailto:dan.diehl@austin.utexas.edu" TargetMode="External"/><Relationship Id="rId2425" Type="http://schemas.openxmlformats.org/officeDocument/2006/relationships/hyperlink" Target="mailto:sdeckard1@kleinisd.net" TargetMode="External"/><Relationship Id="rId2632" Type="http://schemas.openxmlformats.org/officeDocument/2006/relationships/hyperlink" Target="mailto:mhernandez@weatherfordisd.com" TargetMode="External"/><Relationship Id="rId4085" Type="http://schemas.openxmlformats.org/officeDocument/2006/relationships/hyperlink" Target="mailto:desiree.weiche@gcisd.net" TargetMode="External"/><Relationship Id="rId4292" Type="http://schemas.openxmlformats.org/officeDocument/2006/relationships/hyperlink" Target="mailto:kim.lee@txkisd.net" TargetMode="External"/><Relationship Id="rId80" Type="http://schemas.openxmlformats.org/officeDocument/2006/relationships/hyperlink" Target="mailto:christina.galanis@fwisd.org" TargetMode="External"/><Relationship Id="rId604" Type="http://schemas.openxmlformats.org/officeDocument/2006/relationships/hyperlink" Target="mailto:Srryan@forneyisd.net" TargetMode="External"/><Relationship Id="rId811" Type="http://schemas.openxmlformats.org/officeDocument/2006/relationships/hyperlink" Target="mailto:jsmith@hisd.com" TargetMode="External"/><Relationship Id="rId1027" Type="http://schemas.openxmlformats.org/officeDocument/2006/relationships/hyperlink" Target="mailto:kim.lee@txkisd.net" TargetMode="External"/><Relationship Id="rId1234" Type="http://schemas.openxmlformats.org/officeDocument/2006/relationships/hyperlink" Target="mailto:reel.summer@gmail.com" TargetMode="External"/><Relationship Id="rId1441" Type="http://schemas.openxmlformats.org/officeDocument/2006/relationships/hyperlink" Target="mailto:carriewsanguinetti@katyisd.org" TargetMode="External"/><Relationship Id="rId1886" Type="http://schemas.openxmlformats.org/officeDocument/2006/relationships/hyperlink" Target="mailto:desiree.weiche@gcisd.net" TargetMode="External"/><Relationship Id="rId2937" Type="http://schemas.openxmlformats.org/officeDocument/2006/relationships/hyperlink" Target="mailto:carriewsanguinetti@katyisd.org" TargetMode="External"/><Relationship Id="rId4152" Type="http://schemas.openxmlformats.org/officeDocument/2006/relationships/hyperlink" Target="mailto:Lauren.Reese@aliefisd.net" TargetMode="External"/><Relationship Id="rId4597" Type="http://schemas.openxmlformats.org/officeDocument/2006/relationships/hyperlink" Target="mailto:mhernandez@weatherfordisd.com" TargetMode="External"/><Relationship Id="rId909" Type="http://schemas.openxmlformats.org/officeDocument/2006/relationships/hyperlink" Target="mailto:desiree.weiche@gcisd.net" TargetMode="External"/><Relationship Id="rId1301" Type="http://schemas.openxmlformats.org/officeDocument/2006/relationships/hyperlink" Target="mailto:rtarpley@azleisd.net" TargetMode="External"/><Relationship Id="rId1539" Type="http://schemas.openxmlformats.org/officeDocument/2006/relationships/hyperlink" Target="mailto:carriewsanguinetti@katyisd.org" TargetMode="External"/><Relationship Id="rId1746" Type="http://schemas.openxmlformats.org/officeDocument/2006/relationships/hyperlink" Target="mailto:jsmith@hisd.com" TargetMode="External"/><Relationship Id="rId1953" Type="http://schemas.openxmlformats.org/officeDocument/2006/relationships/hyperlink" Target="mailto:jforrest@pasadaisd.org" TargetMode="External"/><Relationship Id="rId3199" Type="http://schemas.openxmlformats.org/officeDocument/2006/relationships/hyperlink" Target="mailto:jsmith@hisd.com" TargetMode="External"/><Relationship Id="rId4457" Type="http://schemas.openxmlformats.org/officeDocument/2006/relationships/hyperlink" Target="mailto:jsmith@hisd.com" TargetMode="External"/><Relationship Id="rId4664" Type="http://schemas.openxmlformats.org/officeDocument/2006/relationships/hyperlink" Target="mailto:christina.galanis@fwisd.org" TargetMode="External"/><Relationship Id="rId38" Type="http://schemas.openxmlformats.org/officeDocument/2006/relationships/hyperlink" Target="mailto:Lauren.Reese@aliefisd.net" TargetMode="External"/><Relationship Id="rId1606" Type="http://schemas.openxmlformats.org/officeDocument/2006/relationships/hyperlink" Target="mailto:desiree.weiche@gcisd.net" TargetMode="External"/><Relationship Id="rId1813" Type="http://schemas.openxmlformats.org/officeDocument/2006/relationships/hyperlink" Target="mailto:ken.wimberley@junctionisd.net" TargetMode="External"/><Relationship Id="rId3059" Type="http://schemas.openxmlformats.org/officeDocument/2006/relationships/hyperlink" Target="mailto:jsmith@hisd.com" TargetMode="External"/><Relationship Id="rId3266" Type="http://schemas.openxmlformats.org/officeDocument/2006/relationships/hyperlink" Target="mailto:Lauren.Reese@aliefisd.net" TargetMode="External"/><Relationship Id="rId3473" Type="http://schemas.openxmlformats.org/officeDocument/2006/relationships/hyperlink" Target="mailto:jsmith@hisd.com" TargetMode="External"/><Relationship Id="rId4012" Type="http://schemas.openxmlformats.org/officeDocument/2006/relationships/hyperlink" Target="mailto:sdeckard1@kleinisd.net" TargetMode="External"/><Relationship Id="rId4317" Type="http://schemas.openxmlformats.org/officeDocument/2006/relationships/hyperlink" Target="mailto:aalvarado@tmisd.us" TargetMode="External"/><Relationship Id="rId4524" Type="http://schemas.openxmlformats.org/officeDocument/2006/relationships/hyperlink" Target="mailto:jsmith@hisd.com" TargetMode="External"/><Relationship Id="rId187" Type="http://schemas.openxmlformats.org/officeDocument/2006/relationships/hyperlink" Target="mailto:jsmith@hisd.com" TargetMode="External"/><Relationship Id="rId394" Type="http://schemas.openxmlformats.org/officeDocument/2006/relationships/hyperlink" Target="mailto:Kowalskyc@lisd.net" TargetMode="External"/><Relationship Id="rId2075" Type="http://schemas.openxmlformats.org/officeDocument/2006/relationships/hyperlink" Target="mailto:sdeckard1@kleinisd.net" TargetMode="External"/><Relationship Id="rId2282" Type="http://schemas.openxmlformats.org/officeDocument/2006/relationships/hyperlink" Target="mailto:heidi.lamper@graduationalliance.com" TargetMode="External"/><Relationship Id="rId3126" Type="http://schemas.openxmlformats.org/officeDocument/2006/relationships/hyperlink" Target="mailto:Srryan@forneyisd.net" TargetMode="External"/><Relationship Id="rId3680" Type="http://schemas.openxmlformats.org/officeDocument/2006/relationships/hyperlink" Target="mailto:aalvarado@tmisd.us" TargetMode="External"/><Relationship Id="rId3778" Type="http://schemas.openxmlformats.org/officeDocument/2006/relationships/hyperlink" Target="mailto:jsmith@hisd.com" TargetMode="External"/><Relationship Id="rId3985" Type="http://schemas.openxmlformats.org/officeDocument/2006/relationships/hyperlink" Target="mailto:aalvarado@tmisd.us" TargetMode="External"/><Relationship Id="rId4731" Type="http://schemas.openxmlformats.org/officeDocument/2006/relationships/hyperlink" Target="mailto:dan.diehl@austin.utexas.edu" TargetMode="External"/><Relationship Id="rId4829" Type="http://schemas.openxmlformats.org/officeDocument/2006/relationships/drawing" Target="../drawings/drawing1.xml"/><Relationship Id="rId254" Type="http://schemas.openxmlformats.org/officeDocument/2006/relationships/hyperlink" Target="mailto:christina.galanis@fwisd.org" TargetMode="External"/><Relationship Id="rId699" Type="http://schemas.openxmlformats.org/officeDocument/2006/relationships/hyperlink" Target="mailto:aalvarado@tmisd.us" TargetMode="External"/><Relationship Id="rId1091" Type="http://schemas.openxmlformats.org/officeDocument/2006/relationships/hyperlink" Target="mailto:aalvarado@tmisd.us" TargetMode="External"/><Relationship Id="rId2587" Type="http://schemas.openxmlformats.org/officeDocument/2006/relationships/hyperlink" Target="mailto:jsmith@hisd.com" TargetMode="External"/><Relationship Id="rId2794" Type="http://schemas.openxmlformats.org/officeDocument/2006/relationships/hyperlink" Target="mailto:reel.summer@gmail.com" TargetMode="External"/><Relationship Id="rId3333" Type="http://schemas.openxmlformats.org/officeDocument/2006/relationships/hyperlink" Target="mailto:Kenda.Willingham@Communityisd.org" TargetMode="External"/><Relationship Id="rId3540" Type="http://schemas.openxmlformats.org/officeDocument/2006/relationships/hyperlink" Target="mailto:jsmith@hisd.com" TargetMode="External"/><Relationship Id="rId3638" Type="http://schemas.openxmlformats.org/officeDocument/2006/relationships/hyperlink" Target="mailto:kim.lee@txkisd.net" TargetMode="External"/><Relationship Id="rId3845" Type="http://schemas.openxmlformats.org/officeDocument/2006/relationships/hyperlink" Target="mailto:mhernandez@weatherfordisd.com" TargetMode="External"/><Relationship Id="rId114" Type="http://schemas.openxmlformats.org/officeDocument/2006/relationships/hyperlink" Target="mailto:jsmith@hisd.com" TargetMode="External"/><Relationship Id="rId461" Type="http://schemas.openxmlformats.org/officeDocument/2006/relationships/hyperlink" Target="mailto:Lauren.Reese@aliefisd.net" TargetMode="External"/><Relationship Id="rId559" Type="http://schemas.openxmlformats.org/officeDocument/2006/relationships/hyperlink" Target="mailto:dan.diehl@austin.utexas.edu" TargetMode="External"/><Relationship Id="rId766" Type="http://schemas.openxmlformats.org/officeDocument/2006/relationships/hyperlink" Target="mailto:aalvarado@tmisd.us" TargetMode="External"/><Relationship Id="rId1189" Type="http://schemas.openxmlformats.org/officeDocument/2006/relationships/hyperlink" Target="mailto:mhernandez@weatherfordisd.com" TargetMode="External"/><Relationship Id="rId1396" Type="http://schemas.openxmlformats.org/officeDocument/2006/relationships/hyperlink" Target="mailto:peeplesc@fruitvaleisd.com" TargetMode="External"/><Relationship Id="rId2142" Type="http://schemas.openxmlformats.org/officeDocument/2006/relationships/hyperlink" Target="mailto:christina.galanis@fwisd.org" TargetMode="External"/><Relationship Id="rId2447" Type="http://schemas.openxmlformats.org/officeDocument/2006/relationships/hyperlink" Target="mailto:aalvarado@tmisd.us" TargetMode="External"/><Relationship Id="rId3400" Type="http://schemas.openxmlformats.org/officeDocument/2006/relationships/hyperlink" Target="mailto:klane@ccisd.net" TargetMode="External"/><Relationship Id="rId321" Type="http://schemas.openxmlformats.org/officeDocument/2006/relationships/hyperlink" Target="mailto:jsmith@hisd.com" TargetMode="External"/><Relationship Id="rId419" Type="http://schemas.openxmlformats.org/officeDocument/2006/relationships/hyperlink" Target="mailto:dan.diehl@austin.utexas.edu" TargetMode="External"/><Relationship Id="rId626" Type="http://schemas.openxmlformats.org/officeDocument/2006/relationships/hyperlink" Target="mailto:darlagardner@tcah.connectionsacademy.org" TargetMode="External"/><Relationship Id="rId973" Type="http://schemas.openxmlformats.org/officeDocument/2006/relationships/hyperlink" Target="mailto:jforrest@pasadaisd.org" TargetMode="External"/><Relationship Id="rId1049" Type="http://schemas.openxmlformats.org/officeDocument/2006/relationships/hyperlink" Target="mailto:tyesha.lowe@chisd.net" TargetMode="External"/><Relationship Id="rId1256" Type="http://schemas.openxmlformats.org/officeDocument/2006/relationships/hyperlink" Target="mailto:cmiles@texanscan.org" TargetMode="External"/><Relationship Id="rId2002" Type="http://schemas.openxmlformats.org/officeDocument/2006/relationships/hyperlink" Target="mailto:carriewsanguinetti@katyisd.org" TargetMode="External"/><Relationship Id="rId2307" Type="http://schemas.openxmlformats.org/officeDocument/2006/relationships/hyperlink" Target="mailto:darlagardner@tcah.connectionsacademy.org" TargetMode="External"/><Relationship Id="rId2654" Type="http://schemas.openxmlformats.org/officeDocument/2006/relationships/hyperlink" Target="mailto:Kowalskyc@lisd.net" TargetMode="External"/><Relationship Id="rId2861" Type="http://schemas.openxmlformats.org/officeDocument/2006/relationships/hyperlink" Target="mailto:sdeckard1@kleinisd.net" TargetMode="External"/><Relationship Id="rId2959" Type="http://schemas.openxmlformats.org/officeDocument/2006/relationships/hyperlink" Target="mailto:kim.lee@txkisd.net" TargetMode="External"/><Relationship Id="rId3705" Type="http://schemas.openxmlformats.org/officeDocument/2006/relationships/hyperlink" Target="mailto:Lauren.Reese@aliefisd.net" TargetMode="External"/><Relationship Id="rId3912" Type="http://schemas.openxmlformats.org/officeDocument/2006/relationships/hyperlink" Target="mailto:principal@wostudent.net" TargetMode="External"/><Relationship Id="rId833" Type="http://schemas.openxmlformats.org/officeDocument/2006/relationships/hyperlink" Target="mailto:darlagardner@tcah.connectionsacademy.org" TargetMode="External"/><Relationship Id="rId1116" Type="http://schemas.openxmlformats.org/officeDocument/2006/relationships/hyperlink" Target="mailto:kim.lee@txkisd.net" TargetMode="External"/><Relationship Id="rId1463" Type="http://schemas.openxmlformats.org/officeDocument/2006/relationships/hyperlink" Target="mailto:dayna.swain@excelcenterhighschool.org" TargetMode="External"/><Relationship Id="rId1670" Type="http://schemas.openxmlformats.org/officeDocument/2006/relationships/hyperlink" Target="mailto:cmiles@texanscan.org" TargetMode="External"/><Relationship Id="rId1768" Type="http://schemas.openxmlformats.org/officeDocument/2006/relationships/hyperlink" Target="mailto:sdeckard1@kleinisd.net" TargetMode="External"/><Relationship Id="rId2514" Type="http://schemas.openxmlformats.org/officeDocument/2006/relationships/hyperlink" Target="mailto:darlagardner@tcah.connectionsacademy.org" TargetMode="External"/><Relationship Id="rId2721" Type="http://schemas.openxmlformats.org/officeDocument/2006/relationships/hyperlink" Target="mailto:reel.summer@gmail.com" TargetMode="External"/><Relationship Id="rId2819" Type="http://schemas.openxmlformats.org/officeDocument/2006/relationships/hyperlink" Target="mailto:jsmith@hisd.com" TargetMode="External"/><Relationship Id="rId4174" Type="http://schemas.openxmlformats.org/officeDocument/2006/relationships/hyperlink" Target="mailto:heidi.lamper@graduationalliance.com" TargetMode="External"/><Relationship Id="rId4381" Type="http://schemas.openxmlformats.org/officeDocument/2006/relationships/hyperlink" Target="mailto:ken.wimberley@junctionisd.net" TargetMode="External"/><Relationship Id="rId900" Type="http://schemas.openxmlformats.org/officeDocument/2006/relationships/hyperlink" Target="mailto:ken.wimberley@junctionisd.net" TargetMode="External"/><Relationship Id="rId1323" Type="http://schemas.openxmlformats.org/officeDocument/2006/relationships/hyperlink" Target="mailto:jsmith@hisd.com" TargetMode="External"/><Relationship Id="rId1530" Type="http://schemas.openxmlformats.org/officeDocument/2006/relationships/hyperlink" Target="mailto:darlagardner@tcah.connectionsacademy.org" TargetMode="External"/><Relationship Id="rId1628" Type="http://schemas.openxmlformats.org/officeDocument/2006/relationships/hyperlink" Target="mailto:jsmith@hisd.com" TargetMode="External"/><Relationship Id="rId1975" Type="http://schemas.openxmlformats.org/officeDocument/2006/relationships/hyperlink" Target="mailto:mhernandez@weatherfordisd.com" TargetMode="External"/><Relationship Id="rId3190" Type="http://schemas.openxmlformats.org/officeDocument/2006/relationships/hyperlink" Target="mailto:Andaniel@garlandisd.net" TargetMode="External"/><Relationship Id="rId4034" Type="http://schemas.openxmlformats.org/officeDocument/2006/relationships/hyperlink" Target="mailto:heidi.lamper@graduationalliance.com" TargetMode="External"/><Relationship Id="rId4241" Type="http://schemas.openxmlformats.org/officeDocument/2006/relationships/hyperlink" Target="mailto:jsmith@hisd.com" TargetMode="External"/><Relationship Id="rId4479" Type="http://schemas.openxmlformats.org/officeDocument/2006/relationships/hyperlink" Target="mailto:jforrest@pasadaisd.org" TargetMode="External"/><Relationship Id="rId4686" Type="http://schemas.openxmlformats.org/officeDocument/2006/relationships/hyperlink" Target="mailto:jsmith@hisd.com" TargetMode="External"/><Relationship Id="rId1835" Type="http://schemas.openxmlformats.org/officeDocument/2006/relationships/hyperlink" Target="mailto:kim.lee@txkisd.net" TargetMode="External"/><Relationship Id="rId3050" Type="http://schemas.openxmlformats.org/officeDocument/2006/relationships/hyperlink" Target="mailto:christina.galanis@fwisd.org" TargetMode="External"/><Relationship Id="rId3288" Type="http://schemas.openxmlformats.org/officeDocument/2006/relationships/hyperlink" Target="mailto:Kenda.Willingham@Communityisd.org" TargetMode="External"/><Relationship Id="rId3495" Type="http://schemas.openxmlformats.org/officeDocument/2006/relationships/hyperlink" Target="mailto:Kowalskyc@lisd.net" TargetMode="External"/><Relationship Id="rId4101" Type="http://schemas.openxmlformats.org/officeDocument/2006/relationships/hyperlink" Target="mailto:Srryan@forneyisd.net" TargetMode="External"/><Relationship Id="rId4339" Type="http://schemas.openxmlformats.org/officeDocument/2006/relationships/hyperlink" Target="mailto:Lauren.Reese@aliefisd.net" TargetMode="External"/><Relationship Id="rId4546" Type="http://schemas.openxmlformats.org/officeDocument/2006/relationships/hyperlink" Target="mailto:darlagardner@tcah.connectionsacademy.org" TargetMode="External"/><Relationship Id="rId4753" Type="http://schemas.openxmlformats.org/officeDocument/2006/relationships/hyperlink" Target="mailto:christina.galanis@fwisd.org" TargetMode="External"/><Relationship Id="rId1902" Type="http://schemas.openxmlformats.org/officeDocument/2006/relationships/hyperlink" Target="mailto:cmiles@texanscan.org" TargetMode="External"/><Relationship Id="rId2097" Type="http://schemas.openxmlformats.org/officeDocument/2006/relationships/hyperlink" Target="mailto:jsmith@hisd.com" TargetMode="External"/><Relationship Id="rId3148" Type="http://schemas.openxmlformats.org/officeDocument/2006/relationships/hyperlink" Target="mailto:Srryan@forneyisd.net" TargetMode="External"/><Relationship Id="rId3355" Type="http://schemas.openxmlformats.org/officeDocument/2006/relationships/hyperlink" Target="mailto:jsmith@hisd.com" TargetMode="External"/><Relationship Id="rId3562" Type="http://schemas.openxmlformats.org/officeDocument/2006/relationships/hyperlink" Target="mailto:ken.wimberley@junctionisd.net" TargetMode="External"/><Relationship Id="rId4406" Type="http://schemas.openxmlformats.org/officeDocument/2006/relationships/hyperlink" Target="mailto:Lauren.Reese@aliefisd.net" TargetMode="External"/><Relationship Id="rId4613" Type="http://schemas.openxmlformats.org/officeDocument/2006/relationships/hyperlink" Target="mailto:ken.wimberley@junctionisd.net" TargetMode="External"/><Relationship Id="rId276" Type="http://schemas.openxmlformats.org/officeDocument/2006/relationships/hyperlink" Target="mailto:heidi.lamper@graduationalliance.com" TargetMode="External"/><Relationship Id="rId483" Type="http://schemas.openxmlformats.org/officeDocument/2006/relationships/hyperlink" Target="mailto:dan.diehl@austin.utexas.edu" TargetMode="External"/><Relationship Id="rId690" Type="http://schemas.openxmlformats.org/officeDocument/2006/relationships/hyperlink" Target="mailto:rsalais@lufkinisd.org" TargetMode="External"/><Relationship Id="rId2164" Type="http://schemas.openxmlformats.org/officeDocument/2006/relationships/hyperlink" Target="mailto:jsmith@hisd.com" TargetMode="External"/><Relationship Id="rId2371" Type="http://schemas.openxmlformats.org/officeDocument/2006/relationships/hyperlink" Target="mailto:aalvarado@tmisd.us" TargetMode="External"/><Relationship Id="rId3008" Type="http://schemas.openxmlformats.org/officeDocument/2006/relationships/hyperlink" Target="mailto:sarah.croswell@kicharter.org" TargetMode="External"/><Relationship Id="rId3215" Type="http://schemas.openxmlformats.org/officeDocument/2006/relationships/hyperlink" Target="mailto:aalvarado@tmisd.us" TargetMode="External"/><Relationship Id="rId3422" Type="http://schemas.openxmlformats.org/officeDocument/2006/relationships/hyperlink" Target="mailto:jsmith@hisd.com" TargetMode="External"/><Relationship Id="rId3867" Type="http://schemas.openxmlformats.org/officeDocument/2006/relationships/hyperlink" Target="mailto:rsalais@lufkinisd.org" TargetMode="External"/><Relationship Id="rId4820" Type="http://schemas.openxmlformats.org/officeDocument/2006/relationships/hyperlink" Target="mailto:mhernandez@weatherfordisd.com" TargetMode="External"/><Relationship Id="rId136" Type="http://schemas.openxmlformats.org/officeDocument/2006/relationships/hyperlink" Target="mailto:heidi.lamper@graduationalliance.com" TargetMode="External"/><Relationship Id="rId343" Type="http://schemas.openxmlformats.org/officeDocument/2006/relationships/hyperlink" Target="mailto:dan.diehl@austin.utexas.edu" TargetMode="External"/><Relationship Id="rId550" Type="http://schemas.openxmlformats.org/officeDocument/2006/relationships/hyperlink" Target="mailto:carriewsanguinetti@katyisd.org" TargetMode="External"/><Relationship Id="rId788" Type="http://schemas.openxmlformats.org/officeDocument/2006/relationships/hyperlink" Target="mailto:Lauren.Reese@aliefisd.net" TargetMode="External"/><Relationship Id="rId995" Type="http://schemas.openxmlformats.org/officeDocument/2006/relationships/hyperlink" Target="mailto:heidi.lamper@graduationalliance.com" TargetMode="External"/><Relationship Id="rId1180" Type="http://schemas.openxmlformats.org/officeDocument/2006/relationships/hyperlink" Target="mailto:mhernandez@weatherfordisd.com" TargetMode="External"/><Relationship Id="rId2024" Type="http://schemas.openxmlformats.org/officeDocument/2006/relationships/hyperlink" Target="mailto:Srryan@forneyisd.net" TargetMode="External"/><Relationship Id="rId2231" Type="http://schemas.openxmlformats.org/officeDocument/2006/relationships/hyperlink" Target="mailto:sarah.croswell@kicharter.org" TargetMode="External"/><Relationship Id="rId2469" Type="http://schemas.openxmlformats.org/officeDocument/2006/relationships/hyperlink" Target="mailto:mhard@ems-isd.net" TargetMode="External"/><Relationship Id="rId2676" Type="http://schemas.openxmlformats.org/officeDocument/2006/relationships/hyperlink" Target="mailto:darlagardner@tcah.connectionsacademy.org" TargetMode="External"/><Relationship Id="rId2883" Type="http://schemas.openxmlformats.org/officeDocument/2006/relationships/hyperlink" Target="mailto:ken.wimberley@junctionisd.net" TargetMode="External"/><Relationship Id="rId3727" Type="http://schemas.openxmlformats.org/officeDocument/2006/relationships/hyperlink" Target="mailto:ken.wimberley@junctionisd.net" TargetMode="External"/><Relationship Id="rId3934" Type="http://schemas.openxmlformats.org/officeDocument/2006/relationships/hyperlink" Target="mailto:tyesha.lowe@chisd.net" TargetMode="External"/><Relationship Id="rId203" Type="http://schemas.openxmlformats.org/officeDocument/2006/relationships/hyperlink" Target="mailto:jsmith@hisd.com" TargetMode="External"/><Relationship Id="rId648" Type="http://schemas.openxmlformats.org/officeDocument/2006/relationships/hyperlink" Target="mailto:heidi.lamper@graduationalliance.com" TargetMode="External"/><Relationship Id="rId855" Type="http://schemas.openxmlformats.org/officeDocument/2006/relationships/hyperlink" Target="mailto:kim.lee@txkisd.net" TargetMode="External"/><Relationship Id="rId1040" Type="http://schemas.openxmlformats.org/officeDocument/2006/relationships/hyperlink" Target="mailto:jsmith@hisd.com" TargetMode="External"/><Relationship Id="rId1278" Type="http://schemas.openxmlformats.org/officeDocument/2006/relationships/hyperlink" Target="mailto:Andaniel@garlandisd.net" TargetMode="External"/><Relationship Id="rId1485" Type="http://schemas.openxmlformats.org/officeDocument/2006/relationships/hyperlink" Target="mailto:Lauren.Reese@aliefisd.net" TargetMode="External"/><Relationship Id="rId1692" Type="http://schemas.openxmlformats.org/officeDocument/2006/relationships/hyperlink" Target="mailto:principal@wostudent.net" TargetMode="External"/><Relationship Id="rId2329" Type="http://schemas.openxmlformats.org/officeDocument/2006/relationships/hyperlink" Target="mailto:sarah.croswell@kicharter.org" TargetMode="External"/><Relationship Id="rId2536" Type="http://schemas.openxmlformats.org/officeDocument/2006/relationships/hyperlink" Target="mailto:Lauren.Reese@aliefisd.net" TargetMode="External"/><Relationship Id="rId2743" Type="http://schemas.openxmlformats.org/officeDocument/2006/relationships/hyperlink" Target="mailto:sdeckard1@kleinisd.net" TargetMode="External"/><Relationship Id="rId4196" Type="http://schemas.openxmlformats.org/officeDocument/2006/relationships/hyperlink" Target="mailto:sarah.croswell@kicharter.org" TargetMode="External"/><Relationship Id="rId410" Type="http://schemas.openxmlformats.org/officeDocument/2006/relationships/hyperlink" Target="mailto:carriewsanguinetti@katyisd.org" TargetMode="External"/><Relationship Id="rId508" Type="http://schemas.openxmlformats.org/officeDocument/2006/relationships/hyperlink" Target="mailto:Kowalskyc@lisd.net" TargetMode="External"/><Relationship Id="rId715" Type="http://schemas.openxmlformats.org/officeDocument/2006/relationships/hyperlink" Target="mailto:Srryan@forneyisd.net" TargetMode="External"/><Relationship Id="rId922" Type="http://schemas.openxmlformats.org/officeDocument/2006/relationships/hyperlink" Target="mailto:Lauren.Reese@aliefisd.net" TargetMode="External"/><Relationship Id="rId1138" Type="http://schemas.openxmlformats.org/officeDocument/2006/relationships/hyperlink" Target="mailto:dan.diehl@austin.utexas.edu" TargetMode="External"/><Relationship Id="rId1345" Type="http://schemas.openxmlformats.org/officeDocument/2006/relationships/hyperlink" Target="mailto:Kowalskyc@lisd.net" TargetMode="External"/><Relationship Id="rId1552" Type="http://schemas.openxmlformats.org/officeDocument/2006/relationships/hyperlink" Target="mailto:jforrest@pasadaisd.org" TargetMode="External"/><Relationship Id="rId1997" Type="http://schemas.openxmlformats.org/officeDocument/2006/relationships/hyperlink" Target="mailto:ken.wimberley@junctionisd.net" TargetMode="External"/><Relationship Id="rId2603" Type="http://schemas.openxmlformats.org/officeDocument/2006/relationships/hyperlink" Target="mailto:Kowalskyc@lisd.net" TargetMode="External"/><Relationship Id="rId2950" Type="http://schemas.openxmlformats.org/officeDocument/2006/relationships/hyperlink" Target="mailto:rsalais@lufkinisd.org" TargetMode="External"/><Relationship Id="rId4056" Type="http://schemas.openxmlformats.org/officeDocument/2006/relationships/hyperlink" Target="mailto:ken.wimberley@junctionisd.net" TargetMode="External"/><Relationship Id="rId1205" Type="http://schemas.openxmlformats.org/officeDocument/2006/relationships/hyperlink" Target="mailto:Kowalskyc@lisd.net" TargetMode="External"/><Relationship Id="rId1857" Type="http://schemas.openxmlformats.org/officeDocument/2006/relationships/hyperlink" Target="mailto:sarah.croswell@kicharter.org" TargetMode="External"/><Relationship Id="rId2810" Type="http://schemas.openxmlformats.org/officeDocument/2006/relationships/hyperlink" Target="mailto:reel.summer@gmail.com" TargetMode="External"/><Relationship Id="rId2908" Type="http://schemas.openxmlformats.org/officeDocument/2006/relationships/hyperlink" Target="mailto:Lauren.Reese@aliefisd.net" TargetMode="External"/><Relationship Id="rId4263" Type="http://schemas.openxmlformats.org/officeDocument/2006/relationships/hyperlink" Target="mailto:principal@wostudent.net" TargetMode="External"/><Relationship Id="rId4470" Type="http://schemas.openxmlformats.org/officeDocument/2006/relationships/hyperlink" Target="mailto:sarah.croswell@kicharter.org" TargetMode="External"/><Relationship Id="rId4568" Type="http://schemas.openxmlformats.org/officeDocument/2006/relationships/hyperlink" Target="mailto:rsalais@lufkinisd.org" TargetMode="External"/><Relationship Id="rId51" Type="http://schemas.openxmlformats.org/officeDocument/2006/relationships/hyperlink" Target="mailto:dan.diehl@austin.utexas.edu" TargetMode="External"/><Relationship Id="rId1412" Type="http://schemas.openxmlformats.org/officeDocument/2006/relationships/hyperlink" Target="mailto:jsmith@hisd.com" TargetMode="External"/><Relationship Id="rId1717" Type="http://schemas.openxmlformats.org/officeDocument/2006/relationships/hyperlink" Target="mailto:christina.galanis@fwisd.org" TargetMode="External"/><Relationship Id="rId1924" Type="http://schemas.openxmlformats.org/officeDocument/2006/relationships/hyperlink" Target="mailto:christina.galanis@fwisd.org" TargetMode="External"/><Relationship Id="rId3072" Type="http://schemas.openxmlformats.org/officeDocument/2006/relationships/hyperlink" Target="mailto:ken.wimberley@junctionisd.net" TargetMode="External"/><Relationship Id="rId3377" Type="http://schemas.openxmlformats.org/officeDocument/2006/relationships/hyperlink" Target="mailto:christina.galanis@fwisd.org" TargetMode="External"/><Relationship Id="rId4123" Type="http://schemas.openxmlformats.org/officeDocument/2006/relationships/hyperlink" Target="mailto:Kenda.Willingham@Communityisd.org" TargetMode="External"/><Relationship Id="rId4330" Type="http://schemas.openxmlformats.org/officeDocument/2006/relationships/hyperlink" Target="mailto:sarah.croswell@kicharter.org" TargetMode="External"/><Relationship Id="rId4775" Type="http://schemas.openxmlformats.org/officeDocument/2006/relationships/hyperlink" Target="mailto:jsmith@hisd.com" TargetMode="External"/><Relationship Id="rId298" Type="http://schemas.openxmlformats.org/officeDocument/2006/relationships/hyperlink" Target="mailto:kim.lee@txkisd.net" TargetMode="External"/><Relationship Id="rId3584" Type="http://schemas.openxmlformats.org/officeDocument/2006/relationships/hyperlink" Target="mailto:aalvarado@tmisd.us" TargetMode="External"/><Relationship Id="rId3791" Type="http://schemas.openxmlformats.org/officeDocument/2006/relationships/hyperlink" Target="mailto:tyesha.lowe@chisd.net" TargetMode="External"/><Relationship Id="rId3889" Type="http://schemas.openxmlformats.org/officeDocument/2006/relationships/hyperlink" Target="mailto:jsmith@hisd.com" TargetMode="External"/><Relationship Id="rId4428" Type="http://schemas.openxmlformats.org/officeDocument/2006/relationships/hyperlink" Target="mailto:rtarpley@azleisd.net" TargetMode="External"/><Relationship Id="rId4635" Type="http://schemas.openxmlformats.org/officeDocument/2006/relationships/hyperlink" Target="mailto:heidi.lamper@graduationalliance.com" TargetMode="External"/><Relationship Id="rId158" Type="http://schemas.openxmlformats.org/officeDocument/2006/relationships/hyperlink" Target="mailto:mhernandez@weatherfordisd.com" TargetMode="External"/><Relationship Id="rId2186" Type="http://schemas.openxmlformats.org/officeDocument/2006/relationships/hyperlink" Target="mailto:carriewsanguinetti@katyisd.org" TargetMode="External"/><Relationship Id="rId2393" Type="http://schemas.openxmlformats.org/officeDocument/2006/relationships/hyperlink" Target="mailto:mhard@ems-isd.net" TargetMode="External"/><Relationship Id="rId2698" Type="http://schemas.openxmlformats.org/officeDocument/2006/relationships/hyperlink" Target="mailto:aalvarado@tmisd.us" TargetMode="External"/><Relationship Id="rId3237" Type="http://schemas.openxmlformats.org/officeDocument/2006/relationships/hyperlink" Target="mailto:christina.galanis@fwisd.org" TargetMode="External"/><Relationship Id="rId3444" Type="http://schemas.openxmlformats.org/officeDocument/2006/relationships/hyperlink" Target="mailto:jsmith@hisd.com" TargetMode="External"/><Relationship Id="rId3651" Type="http://schemas.openxmlformats.org/officeDocument/2006/relationships/hyperlink" Target="mailto:mhard@ems-isd.net" TargetMode="External"/><Relationship Id="rId4702" Type="http://schemas.openxmlformats.org/officeDocument/2006/relationships/hyperlink" Target="mailto:carriewsanguinetti@katyisd.org" TargetMode="External"/><Relationship Id="rId365" Type="http://schemas.openxmlformats.org/officeDocument/2006/relationships/hyperlink" Target="mailto:jsmith@hisd.com" TargetMode="External"/><Relationship Id="rId572" Type="http://schemas.openxmlformats.org/officeDocument/2006/relationships/hyperlink" Target="mailto:darlagardner@tcah.connectionsacademy.org" TargetMode="External"/><Relationship Id="rId2046" Type="http://schemas.openxmlformats.org/officeDocument/2006/relationships/hyperlink" Target="mailto:tyesha.lowe@chisd.net" TargetMode="External"/><Relationship Id="rId2253" Type="http://schemas.openxmlformats.org/officeDocument/2006/relationships/hyperlink" Target="mailto:ken.wimberley@junctionisd.net" TargetMode="External"/><Relationship Id="rId2460" Type="http://schemas.openxmlformats.org/officeDocument/2006/relationships/hyperlink" Target="mailto:sandra.fant@kellerisd.net" TargetMode="External"/><Relationship Id="rId3304" Type="http://schemas.openxmlformats.org/officeDocument/2006/relationships/hyperlink" Target="mailto:aalvarado@tmisd.us" TargetMode="External"/><Relationship Id="rId3511" Type="http://schemas.openxmlformats.org/officeDocument/2006/relationships/hyperlink" Target="mailto:dayna.swain@excelcenterhighschool.org" TargetMode="External"/><Relationship Id="rId3749" Type="http://schemas.openxmlformats.org/officeDocument/2006/relationships/hyperlink" Target="mailto:aalvarado@tmisd.us" TargetMode="External"/><Relationship Id="rId3956" Type="http://schemas.openxmlformats.org/officeDocument/2006/relationships/hyperlink" Target="mailto:christina.galanis@fwisd.org" TargetMode="External"/><Relationship Id="rId225" Type="http://schemas.openxmlformats.org/officeDocument/2006/relationships/hyperlink" Target="mailto:Kowalskyc@lisd.net" TargetMode="External"/><Relationship Id="rId432" Type="http://schemas.openxmlformats.org/officeDocument/2006/relationships/hyperlink" Target="mailto:Lauren.Reese@aliefisd.net" TargetMode="External"/><Relationship Id="rId877" Type="http://schemas.openxmlformats.org/officeDocument/2006/relationships/hyperlink" Target="mailto:dan.diehl@austin.utexas.edu" TargetMode="External"/><Relationship Id="rId1062" Type="http://schemas.openxmlformats.org/officeDocument/2006/relationships/hyperlink" Target="mailto:Srryan@forneyisd.net" TargetMode="External"/><Relationship Id="rId2113" Type="http://schemas.openxmlformats.org/officeDocument/2006/relationships/hyperlink" Target="mailto:mhernandez@weatherfordisd.com" TargetMode="External"/><Relationship Id="rId2320" Type="http://schemas.openxmlformats.org/officeDocument/2006/relationships/hyperlink" Target="mailto:jsmith@hisd.com" TargetMode="External"/><Relationship Id="rId2558" Type="http://schemas.openxmlformats.org/officeDocument/2006/relationships/hyperlink" Target="mailto:Lauren.Reese@aliefisd.net" TargetMode="External"/><Relationship Id="rId2765" Type="http://schemas.openxmlformats.org/officeDocument/2006/relationships/hyperlink" Target="mailto:cmiles@texanscan.org" TargetMode="External"/><Relationship Id="rId2972" Type="http://schemas.openxmlformats.org/officeDocument/2006/relationships/hyperlink" Target="mailto:christina.galanis@fwisd.org" TargetMode="External"/><Relationship Id="rId3609" Type="http://schemas.openxmlformats.org/officeDocument/2006/relationships/hyperlink" Target="mailto:jsmith@hisd.com" TargetMode="External"/><Relationship Id="rId3816" Type="http://schemas.openxmlformats.org/officeDocument/2006/relationships/hyperlink" Target="mailto:darlagardner@tcah.connectionsacademy.org" TargetMode="External"/><Relationship Id="rId737" Type="http://schemas.openxmlformats.org/officeDocument/2006/relationships/hyperlink" Target="mailto:Srryan@forneyisd.net" TargetMode="External"/><Relationship Id="rId944" Type="http://schemas.openxmlformats.org/officeDocument/2006/relationships/hyperlink" Target="mailto:jsmith@hisd.com" TargetMode="External"/><Relationship Id="rId1367" Type="http://schemas.openxmlformats.org/officeDocument/2006/relationships/hyperlink" Target="mailto:veronica.ruiz@austin.utexas.edu" TargetMode="External"/><Relationship Id="rId1574" Type="http://schemas.openxmlformats.org/officeDocument/2006/relationships/hyperlink" Target="mailto:veronica.ruiz@austin.utexas.edu" TargetMode="External"/><Relationship Id="rId1781" Type="http://schemas.openxmlformats.org/officeDocument/2006/relationships/hyperlink" Target="mailto:jforrest@pasadaisd.org" TargetMode="External"/><Relationship Id="rId2418" Type="http://schemas.openxmlformats.org/officeDocument/2006/relationships/hyperlink" Target="mailto:darlagardner@tcah.connectionsacademy.org" TargetMode="External"/><Relationship Id="rId2625" Type="http://schemas.openxmlformats.org/officeDocument/2006/relationships/hyperlink" Target="mailto:dayna.swain@excelcenterhighschool.org" TargetMode="External"/><Relationship Id="rId2832" Type="http://schemas.openxmlformats.org/officeDocument/2006/relationships/hyperlink" Target="mailto:sdeckard1@kleinisd.net" TargetMode="External"/><Relationship Id="rId4078" Type="http://schemas.openxmlformats.org/officeDocument/2006/relationships/hyperlink" Target="mailto:ken.wimberley@junctionisd.net" TargetMode="External"/><Relationship Id="rId4285" Type="http://schemas.openxmlformats.org/officeDocument/2006/relationships/hyperlink" Target="mailto:jsmith@hisd.com" TargetMode="External"/><Relationship Id="rId4492" Type="http://schemas.openxmlformats.org/officeDocument/2006/relationships/hyperlink" Target="mailto:dan.diehl@austin.utexas.edu" TargetMode="External"/><Relationship Id="rId73" Type="http://schemas.openxmlformats.org/officeDocument/2006/relationships/hyperlink" Target="mailto:Srryan@forneyisd.net" TargetMode="External"/><Relationship Id="rId804" Type="http://schemas.openxmlformats.org/officeDocument/2006/relationships/hyperlink" Target="mailto:Andaniel@garlandisd.net" TargetMode="External"/><Relationship Id="rId1227" Type="http://schemas.openxmlformats.org/officeDocument/2006/relationships/hyperlink" Target="mailto:ken.wimberley@junctionisd.net" TargetMode="External"/><Relationship Id="rId1434" Type="http://schemas.openxmlformats.org/officeDocument/2006/relationships/hyperlink" Target="mailto:ken.wimberley@junctionisd.net" TargetMode="External"/><Relationship Id="rId1641" Type="http://schemas.openxmlformats.org/officeDocument/2006/relationships/hyperlink" Target="mailto:ken.wimberley@junctionisd.net" TargetMode="External"/><Relationship Id="rId1879" Type="http://schemas.openxmlformats.org/officeDocument/2006/relationships/hyperlink" Target="mailto:tyesha.lowe@chisd.net" TargetMode="External"/><Relationship Id="rId3094" Type="http://schemas.openxmlformats.org/officeDocument/2006/relationships/hyperlink" Target="mailto:dayna.swain@excelcenterhighschool.org" TargetMode="External"/><Relationship Id="rId4145" Type="http://schemas.openxmlformats.org/officeDocument/2006/relationships/hyperlink" Target="mailto:Srryan@forneyisd.net" TargetMode="External"/><Relationship Id="rId4797" Type="http://schemas.openxmlformats.org/officeDocument/2006/relationships/hyperlink" Target="mailto:Kowalskyc@lisd.net" TargetMode="External"/><Relationship Id="rId1501" Type="http://schemas.openxmlformats.org/officeDocument/2006/relationships/hyperlink" Target="mailto:Andaniel@garlandisd.net" TargetMode="External"/><Relationship Id="rId1739" Type="http://schemas.openxmlformats.org/officeDocument/2006/relationships/hyperlink" Target="mailto:jsmith@hisd.com" TargetMode="External"/><Relationship Id="rId1946" Type="http://schemas.openxmlformats.org/officeDocument/2006/relationships/hyperlink" Target="mailto:sdeckard1@kleinisd.net" TargetMode="External"/><Relationship Id="rId3399" Type="http://schemas.openxmlformats.org/officeDocument/2006/relationships/hyperlink" Target="mailto:klane@ccisd.net" TargetMode="External"/><Relationship Id="rId4005" Type="http://schemas.openxmlformats.org/officeDocument/2006/relationships/hyperlink" Target="mailto:darlagardner@tcah.connectionsacademy.org" TargetMode="External"/><Relationship Id="rId4352" Type="http://schemas.openxmlformats.org/officeDocument/2006/relationships/hyperlink" Target="mailto:ken.wimberley@junctionisd.net" TargetMode="External"/><Relationship Id="rId4657" Type="http://schemas.openxmlformats.org/officeDocument/2006/relationships/hyperlink" Target="mailto:klane@ccisd.net" TargetMode="External"/><Relationship Id="rId1806" Type="http://schemas.openxmlformats.org/officeDocument/2006/relationships/hyperlink" Target="mailto:principal@wostudent.net" TargetMode="External"/><Relationship Id="rId3161" Type="http://schemas.openxmlformats.org/officeDocument/2006/relationships/hyperlink" Target="mailto:lferrerra@responsiveedtx.com" TargetMode="External"/><Relationship Id="rId3259" Type="http://schemas.openxmlformats.org/officeDocument/2006/relationships/hyperlink" Target="mailto:principal@wostudent.net" TargetMode="External"/><Relationship Id="rId3466" Type="http://schemas.openxmlformats.org/officeDocument/2006/relationships/hyperlink" Target="mailto:desiree.weiche@gcisd.net" TargetMode="External"/><Relationship Id="rId4212" Type="http://schemas.openxmlformats.org/officeDocument/2006/relationships/hyperlink" Target="mailto:kim.lee@txkisd.net" TargetMode="External"/><Relationship Id="rId4517" Type="http://schemas.openxmlformats.org/officeDocument/2006/relationships/hyperlink" Target="mailto:peeplesc@fruitvaleisd.com" TargetMode="External"/><Relationship Id="rId387" Type="http://schemas.openxmlformats.org/officeDocument/2006/relationships/hyperlink" Target="mailto:carriewsanguinetti@katyisd.org" TargetMode="External"/><Relationship Id="rId594" Type="http://schemas.openxmlformats.org/officeDocument/2006/relationships/hyperlink" Target="mailto:marissa.willis@amaisd.org" TargetMode="External"/><Relationship Id="rId2068" Type="http://schemas.openxmlformats.org/officeDocument/2006/relationships/hyperlink" Target="mailto:darlagardner@tcah.connectionsacademy.org" TargetMode="External"/><Relationship Id="rId2275" Type="http://schemas.openxmlformats.org/officeDocument/2006/relationships/hyperlink" Target="mailto:jsmith@hisd.com" TargetMode="External"/><Relationship Id="rId3021" Type="http://schemas.openxmlformats.org/officeDocument/2006/relationships/hyperlink" Target="mailto:Srryan@forneyisd.net" TargetMode="External"/><Relationship Id="rId3119" Type="http://schemas.openxmlformats.org/officeDocument/2006/relationships/hyperlink" Target="mailto:sarah.croswell@kicharter.org" TargetMode="External"/><Relationship Id="rId3326" Type="http://schemas.openxmlformats.org/officeDocument/2006/relationships/hyperlink" Target="mailto:ken.wimberley@junctionisd.net" TargetMode="External"/><Relationship Id="rId3673" Type="http://schemas.openxmlformats.org/officeDocument/2006/relationships/hyperlink" Target="mailto:jsmith@hisd.com" TargetMode="External"/><Relationship Id="rId3880" Type="http://schemas.openxmlformats.org/officeDocument/2006/relationships/hyperlink" Target="mailto:heidi.lamper@graduationalliance.com" TargetMode="External"/><Relationship Id="rId3978" Type="http://schemas.openxmlformats.org/officeDocument/2006/relationships/hyperlink" Target="mailto:heidi.lamper@graduationalliance.com" TargetMode="External"/><Relationship Id="rId4724" Type="http://schemas.openxmlformats.org/officeDocument/2006/relationships/hyperlink" Target="mailto:cmiles@texanscan.org" TargetMode="External"/><Relationship Id="rId247" Type="http://schemas.openxmlformats.org/officeDocument/2006/relationships/hyperlink" Target="mailto:heidi.lamper@graduationalliance.com" TargetMode="External"/><Relationship Id="rId899" Type="http://schemas.openxmlformats.org/officeDocument/2006/relationships/hyperlink" Target="mailto:tyesha.lowe@chisd.net" TargetMode="External"/><Relationship Id="rId1084" Type="http://schemas.openxmlformats.org/officeDocument/2006/relationships/hyperlink" Target="mailto:cmiles@texanscan.org" TargetMode="External"/><Relationship Id="rId2482" Type="http://schemas.openxmlformats.org/officeDocument/2006/relationships/hyperlink" Target="mailto:Lauren.Reese@aliefisd.net" TargetMode="External"/><Relationship Id="rId2787" Type="http://schemas.openxmlformats.org/officeDocument/2006/relationships/hyperlink" Target="mailto:darlagardner@tcah.connectionsacademy.org" TargetMode="External"/><Relationship Id="rId3533" Type="http://schemas.openxmlformats.org/officeDocument/2006/relationships/hyperlink" Target="mailto:jsmith@hisd.com" TargetMode="External"/><Relationship Id="rId3740" Type="http://schemas.openxmlformats.org/officeDocument/2006/relationships/hyperlink" Target="mailto:jforrest@pasadaisd.org" TargetMode="External"/><Relationship Id="rId3838" Type="http://schemas.openxmlformats.org/officeDocument/2006/relationships/hyperlink" Target="mailto:mhernandez@weatherfordisd.com" TargetMode="External"/><Relationship Id="rId107" Type="http://schemas.openxmlformats.org/officeDocument/2006/relationships/hyperlink" Target="mailto:jsmith@hisd.com" TargetMode="External"/><Relationship Id="rId454" Type="http://schemas.openxmlformats.org/officeDocument/2006/relationships/hyperlink" Target="mailto:jsmith@hisd.com" TargetMode="External"/><Relationship Id="rId661" Type="http://schemas.openxmlformats.org/officeDocument/2006/relationships/hyperlink" Target="mailto:heidi.lamper@graduationalliance.com" TargetMode="External"/><Relationship Id="rId759" Type="http://schemas.openxmlformats.org/officeDocument/2006/relationships/hyperlink" Target="mailto:ken.wimberley@junctionisd.net" TargetMode="External"/><Relationship Id="rId966" Type="http://schemas.openxmlformats.org/officeDocument/2006/relationships/hyperlink" Target="mailto:sdeckard1@kleinisd.net" TargetMode="External"/><Relationship Id="rId1291" Type="http://schemas.openxmlformats.org/officeDocument/2006/relationships/hyperlink" Target="mailto:aalvarado@tmisd.us" TargetMode="External"/><Relationship Id="rId1389" Type="http://schemas.openxmlformats.org/officeDocument/2006/relationships/hyperlink" Target="mailto:Srryan@forneyisd.net" TargetMode="External"/><Relationship Id="rId1596" Type="http://schemas.openxmlformats.org/officeDocument/2006/relationships/hyperlink" Target="mailto:Srryan@forneyisd.net" TargetMode="External"/><Relationship Id="rId2135" Type="http://schemas.openxmlformats.org/officeDocument/2006/relationships/hyperlink" Target="mailto:Kenda.Willingham@Communityisd.org" TargetMode="External"/><Relationship Id="rId2342" Type="http://schemas.openxmlformats.org/officeDocument/2006/relationships/hyperlink" Target="mailto:carriewsanguinetti@katyisd.org" TargetMode="External"/><Relationship Id="rId2647" Type="http://schemas.openxmlformats.org/officeDocument/2006/relationships/hyperlink" Target="mailto:darlagardner@tcah.connectionsacademy.org" TargetMode="External"/><Relationship Id="rId2994" Type="http://schemas.openxmlformats.org/officeDocument/2006/relationships/hyperlink" Target="mailto:ken.wimberley@junctionisd.net" TargetMode="External"/><Relationship Id="rId3600" Type="http://schemas.openxmlformats.org/officeDocument/2006/relationships/hyperlink" Target="mailto:christina.galanis@fwisd.org" TargetMode="External"/><Relationship Id="rId314" Type="http://schemas.openxmlformats.org/officeDocument/2006/relationships/hyperlink" Target="mailto:Lauren.Reese@aliefisd.net" TargetMode="External"/><Relationship Id="rId521" Type="http://schemas.openxmlformats.org/officeDocument/2006/relationships/hyperlink" Target="mailto:Lauren.Reese@aliefisd.net" TargetMode="External"/><Relationship Id="rId619" Type="http://schemas.openxmlformats.org/officeDocument/2006/relationships/hyperlink" Target="mailto:jsmith@hisd.com" TargetMode="External"/><Relationship Id="rId1151" Type="http://schemas.openxmlformats.org/officeDocument/2006/relationships/hyperlink" Target="mailto:aalvarado@tmisd.us" TargetMode="External"/><Relationship Id="rId1249" Type="http://schemas.openxmlformats.org/officeDocument/2006/relationships/hyperlink" Target="mailto:jsmith@hisd.com" TargetMode="External"/><Relationship Id="rId2202" Type="http://schemas.openxmlformats.org/officeDocument/2006/relationships/hyperlink" Target="mailto:heidi.lamper@graduationalliance.com" TargetMode="External"/><Relationship Id="rId2854" Type="http://schemas.openxmlformats.org/officeDocument/2006/relationships/hyperlink" Target="mailto:carriewsanguinetti@katyisd.org" TargetMode="External"/><Relationship Id="rId3905" Type="http://schemas.openxmlformats.org/officeDocument/2006/relationships/hyperlink" Target="mailto:dayna.swain@excelcenterhighschool.org" TargetMode="External"/><Relationship Id="rId95" Type="http://schemas.openxmlformats.org/officeDocument/2006/relationships/hyperlink" Target="mailto:jsmith@hisd.com" TargetMode="External"/><Relationship Id="rId826" Type="http://schemas.openxmlformats.org/officeDocument/2006/relationships/hyperlink" Target="mailto:jsmith@hisd.com" TargetMode="External"/><Relationship Id="rId1011" Type="http://schemas.openxmlformats.org/officeDocument/2006/relationships/hyperlink" Target="mailto:jsmith@hisd.com" TargetMode="External"/><Relationship Id="rId1109" Type="http://schemas.openxmlformats.org/officeDocument/2006/relationships/hyperlink" Target="mailto:darlagardner@tcah.connectionsacademy.org" TargetMode="External"/><Relationship Id="rId1456" Type="http://schemas.openxmlformats.org/officeDocument/2006/relationships/hyperlink" Target="mailto:awallace@somervilleisd.org" TargetMode="External"/><Relationship Id="rId1663" Type="http://schemas.openxmlformats.org/officeDocument/2006/relationships/hyperlink" Target="mailto:jforrest@pasadaisd.org" TargetMode="External"/><Relationship Id="rId1870" Type="http://schemas.openxmlformats.org/officeDocument/2006/relationships/hyperlink" Target="mailto:kim.lee@txkisd.net" TargetMode="External"/><Relationship Id="rId1968" Type="http://schemas.openxmlformats.org/officeDocument/2006/relationships/hyperlink" Target="mailto:veronica.ruiz@austin.utexas.edu" TargetMode="External"/><Relationship Id="rId2507" Type="http://schemas.openxmlformats.org/officeDocument/2006/relationships/hyperlink" Target="mailto:Andaniel@garlandisd.net" TargetMode="External"/><Relationship Id="rId2714" Type="http://schemas.openxmlformats.org/officeDocument/2006/relationships/hyperlink" Target="mailto:christina.galanis@fwisd.org" TargetMode="External"/><Relationship Id="rId2921" Type="http://schemas.openxmlformats.org/officeDocument/2006/relationships/hyperlink" Target="mailto:christina.galanis@fwisd.org" TargetMode="External"/><Relationship Id="rId4167" Type="http://schemas.openxmlformats.org/officeDocument/2006/relationships/hyperlink" Target="mailto:Srryan@forneyisd.net" TargetMode="External"/><Relationship Id="rId4374" Type="http://schemas.openxmlformats.org/officeDocument/2006/relationships/hyperlink" Target="mailto:cmiles@texanscan.org" TargetMode="External"/><Relationship Id="rId4581" Type="http://schemas.openxmlformats.org/officeDocument/2006/relationships/hyperlink" Target="mailto:kim.lee@txkisd.net" TargetMode="External"/><Relationship Id="rId1316" Type="http://schemas.openxmlformats.org/officeDocument/2006/relationships/hyperlink" Target="mailto:christina.galanis@fwisd.org" TargetMode="External"/><Relationship Id="rId1523" Type="http://schemas.openxmlformats.org/officeDocument/2006/relationships/hyperlink" Target="mailto:jsmith@hisd.com" TargetMode="External"/><Relationship Id="rId1730" Type="http://schemas.openxmlformats.org/officeDocument/2006/relationships/hyperlink" Target="mailto:jsmith@hisd.com" TargetMode="External"/><Relationship Id="rId3183" Type="http://schemas.openxmlformats.org/officeDocument/2006/relationships/hyperlink" Target="mailto:heidi.lamper@graduationalliance.com" TargetMode="External"/><Relationship Id="rId3390" Type="http://schemas.openxmlformats.org/officeDocument/2006/relationships/hyperlink" Target="mailto:heidi.lamper@graduationalliance.com" TargetMode="External"/><Relationship Id="rId4027" Type="http://schemas.openxmlformats.org/officeDocument/2006/relationships/hyperlink" Target="mailto:dan.diehl@austin.utexas.edu" TargetMode="External"/><Relationship Id="rId4234" Type="http://schemas.openxmlformats.org/officeDocument/2006/relationships/hyperlink" Target="mailto:Srryan@forneyisd.net" TargetMode="External"/><Relationship Id="rId4441" Type="http://schemas.openxmlformats.org/officeDocument/2006/relationships/hyperlink" Target="mailto:Srryan@forneyisd.net" TargetMode="External"/><Relationship Id="rId4679" Type="http://schemas.openxmlformats.org/officeDocument/2006/relationships/hyperlink" Target="mailto:jsmith@hisd.com" TargetMode="External"/><Relationship Id="rId22" Type="http://schemas.openxmlformats.org/officeDocument/2006/relationships/hyperlink" Target="mailto:cmiles@texanscan.org" TargetMode="External"/><Relationship Id="rId1828" Type="http://schemas.openxmlformats.org/officeDocument/2006/relationships/hyperlink" Target="mailto:desiree.weiche@gcisd.net" TargetMode="External"/><Relationship Id="rId3043" Type="http://schemas.openxmlformats.org/officeDocument/2006/relationships/hyperlink" Target="mailto:heidi.lamper@graduationalliance.com" TargetMode="External"/><Relationship Id="rId3250" Type="http://schemas.openxmlformats.org/officeDocument/2006/relationships/hyperlink" Target="mailto:sarah.croswell@kicharter.org" TargetMode="External"/><Relationship Id="rId3488" Type="http://schemas.openxmlformats.org/officeDocument/2006/relationships/hyperlink" Target="mailto:sdeckard1@kleinisd.net" TargetMode="External"/><Relationship Id="rId3695" Type="http://schemas.openxmlformats.org/officeDocument/2006/relationships/hyperlink" Target="mailto:carriewsanguinetti@katyisd.org" TargetMode="External"/><Relationship Id="rId4539" Type="http://schemas.openxmlformats.org/officeDocument/2006/relationships/hyperlink" Target="mailto:jsmith@hisd.com" TargetMode="External"/><Relationship Id="rId4746" Type="http://schemas.openxmlformats.org/officeDocument/2006/relationships/hyperlink" Target="mailto:Kenda.Willingham@Communityisd.org" TargetMode="External"/><Relationship Id="rId171" Type="http://schemas.openxmlformats.org/officeDocument/2006/relationships/hyperlink" Target="mailto:Kenda.Willingham@Communityisd.org" TargetMode="External"/><Relationship Id="rId2297" Type="http://schemas.openxmlformats.org/officeDocument/2006/relationships/hyperlink" Target="mailto:heidi.lamper@graduationalliance.com" TargetMode="External"/><Relationship Id="rId3348" Type="http://schemas.openxmlformats.org/officeDocument/2006/relationships/hyperlink" Target="mailto:desiree.weiche@gcisd.net" TargetMode="External"/><Relationship Id="rId3555" Type="http://schemas.openxmlformats.org/officeDocument/2006/relationships/hyperlink" Target="mailto:ken.wimberley@junctionisd.net" TargetMode="External"/><Relationship Id="rId3762" Type="http://schemas.openxmlformats.org/officeDocument/2006/relationships/hyperlink" Target="mailto:Kenda.Willingham@Communityisd.org" TargetMode="External"/><Relationship Id="rId4301" Type="http://schemas.openxmlformats.org/officeDocument/2006/relationships/hyperlink" Target="mailto:jsmith@hisd.com" TargetMode="External"/><Relationship Id="rId4606" Type="http://schemas.openxmlformats.org/officeDocument/2006/relationships/hyperlink" Target="mailto:darlagardner@tcah.connectionsacademy.org" TargetMode="External"/><Relationship Id="rId4813" Type="http://schemas.openxmlformats.org/officeDocument/2006/relationships/hyperlink" Target="mailto:dayna.swain@excelcenterhighschool.org" TargetMode="External"/><Relationship Id="rId269" Type="http://schemas.openxmlformats.org/officeDocument/2006/relationships/hyperlink" Target="mailto:mhernandez@weatherfordisd.com" TargetMode="External"/><Relationship Id="rId476" Type="http://schemas.openxmlformats.org/officeDocument/2006/relationships/hyperlink" Target="mailto:Kowalskyc@lisd.net" TargetMode="External"/><Relationship Id="rId683" Type="http://schemas.openxmlformats.org/officeDocument/2006/relationships/hyperlink" Target="mailto:desiree.weiche@gcisd.net" TargetMode="External"/><Relationship Id="rId890" Type="http://schemas.openxmlformats.org/officeDocument/2006/relationships/hyperlink" Target="mailto:Kowalskyc@lisd.net" TargetMode="External"/><Relationship Id="rId2157" Type="http://schemas.openxmlformats.org/officeDocument/2006/relationships/hyperlink" Target="mailto:jsmith@hisd.com" TargetMode="External"/><Relationship Id="rId2364" Type="http://schemas.openxmlformats.org/officeDocument/2006/relationships/hyperlink" Target="mailto:Srryan@forneyisd.net" TargetMode="External"/><Relationship Id="rId2571" Type="http://schemas.openxmlformats.org/officeDocument/2006/relationships/hyperlink" Target="mailto:christina.galanis@fwisd.org" TargetMode="External"/><Relationship Id="rId3110" Type="http://schemas.openxmlformats.org/officeDocument/2006/relationships/hyperlink" Target="mailto:ken.wimberley@junctionisd.net" TargetMode="External"/><Relationship Id="rId3208" Type="http://schemas.openxmlformats.org/officeDocument/2006/relationships/hyperlink" Target="mailto:carriewsanguinetti@katyisd.org" TargetMode="External"/><Relationship Id="rId3415" Type="http://schemas.openxmlformats.org/officeDocument/2006/relationships/hyperlink" Target="mailto:Kowalskyc@lisd.net" TargetMode="External"/><Relationship Id="rId129" Type="http://schemas.openxmlformats.org/officeDocument/2006/relationships/hyperlink" Target="mailto:Kowalskyc@lisd.net" TargetMode="External"/><Relationship Id="rId336" Type="http://schemas.openxmlformats.org/officeDocument/2006/relationships/hyperlink" Target="mailto:Kowalskyc@lisd.net" TargetMode="External"/><Relationship Id="rId543" Type="http://schemas.openxmlformats.org/officeDocument/2006/relationships/hyperlink" Target="mailto:jsmith@hisd.com" TargetMode="External"/><Relationship Id="rId988" Type="http://schemas.openxmlformats.org/officeDocument/2006/relationships/hyperlink" Target="mailto:dan.diehl@austin.utexas.edu" TargetMode="External"/><Relationship Id="rId1173" Type="http://schemas.openxmlformats.org/officeDocument/2006/relationships/hyperlink" Target="mailto:jsmith@hisd.com" TargetMode="External"/><Relationship Id="rId1380" Type="http://schemas.openxmlformats.org/officeDocument/2006/relationships/hyperlink" Target="mailto:Lauren.Reese@aliefisd.net" TargetMode="External"/><Relationship Id="rId2017" Type="http://schemas.openxmlformats.org/officeDocument/2006/relationships/hyperlink" Target="mailto:Kenda.Willingham@Communityisd.org" TargetMode="External"/><Relationship Id="rId2224" Type="http://schemas.openxmlformats.org/officeDocument/2006/relationships/hyperlink" Target="mailto:mhernandez@weatherfordisd.com" TargetMode="External"/><Relationship Id="rId2669" Type="http://schemas.openxmlformats.org/officeDocument/2006/relationships/hyperlink" Target="mailto:Andaniel@garlandisd.net" TargetMode="External"/><Relationship Id="rId2876" Type="http://schemas.openxmlformats.org/officeDocument/2006/relationships/hyperlink" Target="mailto:Kowalskyc@lisd.net" TargetMode="External"/><Relationship Id="rId3622" Type="http://schemas.openxmlformats.org/officeDocument/2006/relationships/hyperlink" Target="mailto:sdeckard1@kleinisd.net" TargetMode="External"/><Relationship Id="rId3927" Type="http://schemas.openxmlformats.org/officeDocument/2006/relationships/hyperlink" Target="mailto:aalvarado@tmisd.us" TargetMode="External"/><Relationship Id="rId403" Type="http://schemas.openxmlformats.org/officeDocument/2006/relationships/hyperlink" Target="mailto:jsmith@hisd.com" TargetMode="External"/><Relationship Id="rId750" Type="http://schemas.openxmlformats.org/officeDocument/2006/relationships/hyperlink" Target="mailto:sarah.croswell@kicharter.org" TargetMode="External"/><Relationship Id="rId848" Type="http://schemas.openxmlformats.org/officeDocument/2006/relationships/hyperlink" Target="mailto:svalencia@por-vida.org" TargetMode="External"/><Relationship Id="rId1033" Type="http://schemas.openxmlformats.org/officeDocument/2006/relationships/hyperlink" Target="mailto:darlagardner@tcah.connectionsacademy.org" TargetMode="External"/><Relationship Id="rId1478" Type="http://schemas.openxmlformats.org/officeDocument/2006/relationships/hyperlink" Target="mailto:mhernandez@weatherfordisd.com" TargetMode="External"/><Relationship Id="rId1685" Type="http://schemas.openxmlformats.org/officeDocument/2006/relationships/hyperlink" Target="mailto:dan.diehl@austin.utexas.edu" TargetMode="External"/><Relationship Id="rId1892" Type="http://schemas.openxmlformats.org/officeDocument/2006/relationships/hyperlink" Target="mailto:darlagardner@tcah.connectionsacademy.org" TargetMode="External"/><Relationship Id="rId2431" Type="http://schemas.openxmlformats.org/officeDocument/2006/relationships/hyperlink" Target="mailto:Kowalskyc@lisd.net" TargetMode="External"/><Relationship Id="rId2529" Type="http://schemas.openxmlformats.org/officeDocument/2006/relationships/hyperlink" Target="mailto:sdeckard1@kleinisd.net" TargetMode="External"/><Relationship Id="rId2736" Type="http://schemas.openxmlformats.org/officeDocument/2006/relationships/hyperlink" Target="mailto:darlagardner@tcah.connectionsacademy.org" TargetMode="External"/><Relationship Id="rId4091" Type="http://schemas.openxmlformats.org/officeDocument/2006/relationships/hyperlink" Target="mailto:Srryan@forneyisd.net" TargetMode="External"/><Relationship Id="rId4189" Type="http://schemas.openxmlformats.org/officeDocument/2006/relationships/hyperlink" Target="mailto:jsmith@hisd.com" TargetMode="External"/><Relationship Id="rId610" Type="http://schemas.openxmlformats.org/officeDocument/2006/relationships/hyperlink" Target="mailto:christina.galanis@fwisd.org" TargetMode="External"/><Relationship Id="rId708" Type="http://schemas.openxmlformats.org/officeDocument/2006/relationships/hyperlink" Target="mailto:sarah.croswell@kicharter.org" TargetMode="External"/><Relationship Id="rId915" Type="http://schemas.openxmlformats.org/officeDocument/2006/relationships/hyperlink" Target="mailto:sarah.croswell@kicharter.org" TargetMode="External"/><Relationship Id="rId1240" Type="http://schemas.openxmlformats.org/officeDocument/2006/relationships/hyperlink" Target="mailto:ken.wimberley@junctionisd.net" TargetMode="External"/><Relationship Id="rId1338" Type="http://schemas.openxmlformats.org/officeDocument/2006/relationships/hyperlink" Target="mailto:ken.wimberley@junctionisd.net" TargetMode="External"/><Relationship Id="rId1545" Type="http://schemas.openxmlformats.org/officeDocument/2006/relationships/hyperlink" Target="mailto:sdeckard1@kleinisd.net" TargetMode="External"/><Relationship Id="rId2943" Type="http://schemas.openxmlformats.org/officeDocument/2006/relationships/hyperlink" Target="mailto:Kowalskyc@lisd.net" TargetMode="External"/><Relationship Id="rId4049" Type="http://schemas.openxmlformats.org/officeDocument/2006/relationships/hyperlink" Target="mailto:cmiles@texanscan.org" TargetMode="External"/><Relationship Id="rId4396" Type="http://schemas.openxmlformats.org/officeDocument/2006/relationships/hyperlink" Target="mailto:Kenda.Willingham@Communityisd.org" TargetMode="External"/><Relationship Id="rId1100" Type="http://schemas.openxmlformats.org/officeDocument/2006/relationships/hyperlink" Target="mailto:Kenda.Willingham@Communityisd.org" TargetMode="External"/><Relationship Id="rId1405" Type="http://schemas.openxmlformats.org/officeDocument/2006/relationships/hyperlink" Target="mailto:jsmith@hisd.com" TargetMode="External"/><Relationship Id="rId1752" Type="http://schemas.openxmlformats.org/officeDocument/2006/relationships/hyperlink" Target="mailto:darlagardner@tcah.connectionsacademy.org" TargetMode="External"/><Relationship Id="rId2803" Type="http://schemas.openxmlformats.org/officeDocument/2006/relationships/hyperlink" Target="mailto:Lauren.Reese@aliefisd.net" TargetMode="External"/><Relationship Id="rId4256" Type="http://schemas.openxmlformats.org/officeDocument/2006/relationships/hyperlink" Target="mailto:aalvarado@tmisd.us" TargetMode="External"/><Relationship Id="rId4463" Type="http://schemas.openxmlformats.org/officeDocument/2006/relationships/hyperlink" Target="mailto:darlagardner@tcah.connectionsacademy.org" TargetMode="External"/><Relationship Id="rId4670" Type="http://schemas.openxmlformats.org/officeDocument/2006/relationships/hyperlink" Target="mailto:desiree.weiche@gcisd.net" TargetMode="External"/><Relationship Id="rId44" Type="http://schemas.openxmlformats.org/officeDocument/2006/relationships/hyperlink" Target="mailto:sdeckard1@kleinisd.net" TargetMode="External"/><Relationship Id="rId1612" Type="http://schemas.openxmlformats.org/officeDocument/2006/relationships/hyperlink" Target="mailto:jsmith@hisd.com" TargetMode="External"/><Relationship Id="rId1917" Type="http://schemas.openxmlformats.org/officeDocument/2006/relationships/hyperlink" Target="mailto:heidi.lamper@graduationalliance.com" TargetMode="External"/><Relationship Id="rId3065" Type="http://schemas.openxmlformats.org/officeDocument/2006/relationships/hyperlink" Target="mailto:jsmith@hisd.com" TargetMode="External"/><Relationship Id="rId3272" Type="http://schemas.openxmlformats.org/officeDocument/2006/relationships/hyperlink" Target="mailto:jsmith@hisd.com" TargetMode="External"/><Relationship Id="rId4116" Type="http://schemas.openxmlformats.org/officeDocument/2006/relationships/hyperlink" Target="mailto:jsmith@hisd.com" TargetMode="External"/><Relationship Id="rId4323" Type="http://schemas.openxmlformats.org/officeDocument/2006/relationships/hyperlink" Target="mailto:Lauren.Reese@aliefisd.net" TargetMode="External"/><Relationship Id="rId4530" Type="http://schemas.openxmlformats.org/officeDocument/2006/relationships/hyperlink" Target="mailto:jsmith@hisd.com" TargetMode="External"/><Relationship Id="rId4768" Type="http://schemas.openxmlformats.org/officeDocument/2006/relationships/hyperlink" Target="mailto:jsmith@hisd.com" TargetMode="External"/><Relationship Id="rId193" Type="http://schemas.openxmlformats.org/officeDocument/2006/relationships/hyperlink" Target="mailto:jsmith@hisd.com" TargetMode="External"/><Relationship Id="rId498" Type="http://schemas.openxmlformats.org/officeDocument/2006/relationships/hyperlink" Target="mailto:Lauren.Reese@aliefisd.net" TargetMode="External"/><Relationship Id="rId2081" Type="http://schemas.openxmlformats.org/officeDocument/2006/relationships/hyperlink" Target="mailto:kim.lee@txkisd.net" TargetMode="External"/><Relationship Id="rId2179" Type="http://schemas.openxmlformats.org/officeDocument/2006/relationships/hyperlink" Target="mailto:ken.wimberley@junctionisd.net" TargetMode="External"/><Relationship Id="rId3132" Type="http://schemas.openxmlformats.org/officeDocument/2006/relationships/hyperlink" Target="mailto:ken.wimberley@junctionisd.net" TargetMode="External"/><Relationship Id="rId3577" Type="http://schemas.openxmlformats.org/officeDocument/2006/relationships/hyperlink" Target="mailto:aalvarado@tmisd.us" TargetMode="External"/><Relationship Id="rId3784" Type="http://schemas.openxmlformats.org/officeDocument/2006/relationships/hyperlink" Target="mailto:kim.lee@txkisd.net" TargetMode="External"/><Relationship Id="rId3991" Type="http://schemas.openxmlformats.org/officeDocument/2006/relationships/hyperlink" Target="mailto:Lauren.Reese@aliefisd.net" TargetMode="External"/><Relationship Id="rId4628" Type="http://schemas.openxmlformats.org/officeDocument/2006/relationships/hyperlink" Target="mailto:Andaniel@garlandisd.net" TargetMode="External"/><Relationship Id="rId260" Type="http://schemas.openxmlformats.org/officeDocument/2006/relationships/hyperlink" Target="mailto:ken.wimberley@junctionisd.net" TargetMode="External"/><Relationship Id="rId2386" Type="http://schemas.openxmlformats.org/officeDocument/2006/relationships/hyperlink" Target="mailto:ken.wimberley@junctionisd.net" TargetMode="External"/><Relationship Id="rId2593" Type="http://schemas.openxmlformats.org/officeDocument/2006/relationships/hyperlink" Target="mailto:darlagardner@tcah.connectionsacademy.org" TargetMode="External"/><Relationship Id="rId3437" Type="http://schemas.openxmlformats.org/officeDocument/2006/relationships/hyperlink" Target="mailto:ken.wimberley@junctionisd.net" TargetMode="External"/><Relationship Id="rId3644" Type="http://schemas.openxmlformats.org/officeDocument/2006/relationships/hyperlink" Target="mailto:dan.diehl@austin.utexas.edu" TargetMode="External"/><Relationship Id="rId3851" Type="http://schemas.openxmlformats.org/officeDocument/2006/relationships/hyperlink" Target="mailto:Andaniel@garlandisd.net" TargetMode="External"/><Relationship Id="rId120" Type="http://schemas.openxmlformats.org/officeDocument/2006/relationships/hyperlink" Target="mailto:ken.wimberley@junctionisd.net" TargetMode="External"/><Relationship Id="rId358" Type="http://schemas.openxmlformats.org/officeDocument/2006/relationships/hyperlink" Target="mailto:kim.lee@txkisd.net" TargetMode="External"/><Relationship Id="rId565" Type="http://schemas.openxmlformats.org/officeDocument/2006/relationships/hyperlink" Target="mailto:dan.diehl@austin.utexas.edu" TargetMode="External"/><Relationship Id="rId772" Type="http://schemas.openxmlformats.org/officeDocument/2006/relationships/hyperlink" Target="mailto:aalvarado@tmisd.us" TargetMode="External"/><Relationship Id="rId1195" Type="http://schemas.openxmlformats.org/officeDocument/2006/relationships/hyperlink" Target="mailto:jsmith@hisd.com" TargetMode="External"/><Relationship Id="rId2039" Type="http://schemas.openxmlformats.org/officeDocument/2006/relationships/hyperlink" Target="mailto:mhernandez@weatherfordisd.com" TargetMode="External"/><Relationship Id="rId2246" Type="http://schemas.openxmlformats.org/officeDocument/2006/relationships/hyperlink" Target="mailto:jsmith@hisd.com" TargetMode="External"/><Relationship Id="rId2453" Type="http://schemas.openxmlformats.org/officeDocument/2006/relationships/hyperlink" Target="mailto:mhernandez@weatherfordisd.com" TargetMode="External"/><Relationship Id="rId2660" Type="http://schemas.openxmlformats.org/officeDocument/2006/relationships/hyperlink" Target="mailto:Lauren.Reese@aliefisd.net" TargetMode="External"/><Relationship Id="rId2898" Type="http://schemas.openxmlformats.org/officeDocument/2006/relationships/hyperlink" Target="mailto:jsmith@hisd.com" TargetMode="External"/><Relationship Id="rId3504" Type="http://schemas.openxmlformats.org/officeDocument/2006/relationships/hyperlink" Target="mailto:awallace@somervilleisd.org" TargetMode="External"/><Relationship Id="rId3711" Type="http://schemas.openxmlformats.org/officeDocument/2006/relationships/hyperlink" Target="mailto:christina.galanis@fwisd.org" TargetMode="External"/><Relationship Id="rId3949" Type="http://schemas.openxmlformats.org/officeDocument/2006/relationships/hyperlink" Target="mailto:heidi.lamper@graduationalliance.com" TargetMode="External"/><Relationship Id="rId218" Type="http://schemas.openxmlformats.org/officeDocument/2006/relationships/hyperlink" Target="mailto:sdeckard1@kleinisd.net" TargetMode="External"/><Relationship Id="rId425" Type="http://schemas.openxmlformats.org/officeDocument/2006/relationships/hyperlink" Target="mailto:ken.wimberley@junctionisd.net" TargetMode="External"/><Relationship Id="rId632" Type="http://schemas.openxmlformats.org/officeDocument/2006/relationships/hyperlink" Target="mailto:sarah.croswell@kicharter.org" TargetMode="External"/><Relationship Id="rId1055" Type="http://schemas.openxmlformats.org/officeDocument/2006/relationships/hyperlink" Target="mailto:ken.wimberley@junctionisd.net" TargetMode="External"/><Relationship Id="rId1262" Type="http://schemas.openxmlformats.org/officeDocument/2006/relationships/hyperlink" Target="mailto:dayna.swain@excelcenterhighschool.org" TargetMode="External"/><Relationship Id="rId2106" Type="http://schemas.openxmlformats.org/officeDocument/2006/relationships/hyperlink" Target="mailto:Andaniel@garlandisd.net" TargetMode="External"/><Relationship Id="rId2313" Type="http://schemas.openxmlformats.org/officeDocument/2006/relationships/hyperlink" Target="mailto:sarah.croswell@kicharter.org" TargetMode="External"/><Relationship Id="rId2520" Type="http://schemas.openxmlformats.org/officeDocument/2006/relationships/hyperlink" Target="mailto:sdeckard1@kleinisd.net" TargetMode="External"/><Relationship Id="rId2758" Type="http://schemas.openxmlformats.org/officeDocument/2006/relationships/hyperlink" Target="mailto:svalencia@por-vida.org" TargetMode="External"/><Relationship Id="rId2965" Type="http://schemas.openxmlformats.org/officeDocument/2006/relationships/hyperlink" Target="mailto:mhernandez@weatherfordisd.com" TargetMode="External"/><Relationship Id="rId3809" Type="http://schemas.openxmlformats.org/officeDocument/2006/relationships/hyperlink" Target="mailto:mhard@ems-isd.net" TargetMode="External"/><Relationship Id="rId937" Type="http://schemas.openxmlformats.org/officeDocument/2006/relationships/hyperlink" Target="mailto:Andaniel@garlandisd.net" TargetMode="External"/><Relationship Id="rId1122" Type="http://schemas.openxmlformats.org/officeDocument/2006/relationships/hyperlink" Target="mailto:aalvarado@tmisd.us" TargetMode="External"/><Relationship Id="rId1567" Type="http://schemas.openxmlformats.org/officeDocument/2006/relationships/hyperlink" Target="mailto:dayna.swain@excelcenterhighschool.org" TargetMode="External"/><Relationship Id="rId1774" Type="http://schemas.openxmlformats.org/officeDocument/2006/relationships/hyperlink" Target="mailto:Kowalskyc@lisd.net" TargetMode="External"/><Relationship Id="rId1981" Type="http://schemas.openxmlformats.org/officeDocument/2006/relationships/hyperlink" Target="mailto:sarah.croswell@kicharter.org" TargetMode="External"/><Relationship Id="rId2618" Type="http://schemas.openxmlformats.org/officeDocument/2006/relationships/hyperlink" Target="mailto:awallace@somervilleisd.org" TargetMode="External"/><Relationship Id="rId2825" Type="http://schemas.openxmlformats.org/officeDocument/2006/relationships/hyperlink" Target="mailto:darlagardner@tcah.connectionsacademy.org" TargetMode="External"/><Relationship Id="rId4180" Type="http://schemas.openxmlformats.org/officeDocument/2006/relationships/hyperlink" Target="mailto:aalvarado@tmisd.us" TargetMode="External"/><Relationship Id="rId4278" Type="http://schemas.openxmlformats.org/officeDocument/2006/relationships/hyperlink" Target="mailto:carriewsanguinetti@katyisd.org" TargetMode="External"/><Relationship Id="rId4485" Type="http://schemas.openxmlformats.org/officeDocument/2006/relationships/hyperlink" Target="mailto:kim.lee@txkisd.net" TargetMode="External"/><Relationship Id="rId66" Type="http://schemas.openxmlformats.org/officeDocument/2006/relationships/hyperlink" Target="mailto:Lauren.Reese@aliefisd.net" TargetMode="External"/><Relationship Id="rId1427" Type="http://schemas.openxmlformats.org/officeDocument/2006/relationships/hyperlink" Target="mailto:jsmith@hisd.com" TargetMode="External"/><Relationship Id="rId1634" Type="http://schemas.openxmlformats.org/officeDocument/2006/relationships/hyperlink" Target="mailto:jsmith@hisd.com" TargetMode="External"/><Relationship Id="rId1841" Type="http://schemas.openxmlformats.org/officeDocument/2006/relationships/hyperlink" Target="mailto:jsmith@hisd.com" TargetMode="External"/><Relationship Id="rId3087" Type="http://schemas.openxmlformats.org/officeDocument/2006/relationships/hyperlink" Target="mailto:awallace@somervilleisd.org" TargetMode="External"/><Relationship Id="rId3294" Type="http://schemas.openxmlformats.org/officeDocument/2006/relationships/hyperlink" Target="mailto:sarah.croswell@kicharter.org" TargetMode="External"/><Relationship Id="rId4040" Type="http://schemas.openxmlformats.org/officeDocument/2006/relationships/hyperlink" Target="mailto:heidi.lamper@graduationalliance.com" TargetMode="External"/><Relationship Id="rId4138" Type="http://schemas.openxmlformats.org/officeDocument/2006/relationships/hyperlink" Target="mailto:aalvarado@tmisd.us" TargetMode="External"/><Relationship Id="rId4345" Type="http://schemas.openxmlformats.org/officeDocument/2006/relationships/hyperlink" Target="mailto:Kenda.Willingham@Communityisd.org" TargetMode="External"/><Relationship Id="rId4692" Type="http://schemas.openxmlformats.org/officeDocument/2006/relationships/hyperlink" Target="mailto:jsmith@hisd.com" TargetMode="External"/><Relationship Id="rId1939" Type="http://schemas.openxmlformats.org/officeDocument/2006/relationships/hyperlink" Target="mailto:jsmith@hisd.com" TargetMode="External"/><Relationship Id="rId3599" Type="http://schemas.openxmlformats.org/officeDocument/2006/relationships/hyperlink" Target="mailto:christina.galanis@fwisd.org" TargetMode="External"/><Relationship Id="rId4552" Type="http://schemas.openxmlformats.org/officeDocument/2006/relationships/hyperlink" Target="mailto:ken.wimberley@junctionisd.net" TargetMode="External"/><Relationship Id="rId1701" Type="http://schemas.openxmlformats.org/officeDocument/2006/relationships/hyperlink" Target="mailto:klane@ccisd.net" TargetMode="External"/><Relationship Id="rId3154" Type="http://schemas.openxmlformats.org/officeDocument/2006/relationships/hyperlink" Target="mailto:jsmith@hisd.com" TargetMode="External"/><Relationship Id="rId3361" Type="http://schemas.openxmlformats.org/officeDocument/2006/relationships/hyperlink" Target="mailto:jsmith@hisd.com" TargetMode="External"/><Relationship Id="rId3459" Type="http://schemas.openxmlformats.org/officeDocument/2006/relationships/hyperlink" Target="mailto:christina.galanis@fwisd.org" TargetMode="External"/><Relationship Id="rId3666" Type="http://schemas.openxmlformats.org/officeDocument/2006/relationships/hyperlink" Target="mailto:aalvarado@tmisd.us" TargetMode="External"/><Relationship Id="rId4205" Type="http://schemas.openxmlformats.org/officeDocument/2006/relationships/hyperlink" Target="mailto:Srryan@forneyisd.net" TargetMode="External"/><Relationship Id="rId4412" Type="http://schemas.openxmlformats.org/officeDocument/2006/relationships/hyperlink" Target="mailto:jsmith@hisd.com" TargetMode="External"/><Relationship Id="rId282" Type="http://schemas.openxmlformats.org/officeDocument/2006/relationships/hyperlink" Target="mailto:reel.summer@gmail.com" TargetMode="External"/><Relationship Id="rId587" Type="http://schemas.openxmlformats.org/officeDocument/2006/relationships/hyperlink" Target="mailto:peeplesc@fruitvaleisd.com" TargetMode="External"/><Relationship Id="rId2170" Type="http://schemas.openxmlformats.org/officeDocument/2006/relationships/hyperlink" Target="mailto:jsmith@hisd.com" TargetMode="External"/><Relationship Id="rId2268" Type="http://schemas.openxmlformats.org/officeDocument/2006/relationships/hyperlink" Target="mailto:Andaniel@garlandisd.net" TargetMode="External"/><Relationship Id="rId3014" Type="http://schemas.openxmlformats.org/officeDocument/2006/relationships/hyperlink" Target="mailto:aalvarado@tmisd.us" TargetMode="External"/><Relationship Id="rId3221" Type="http://schemas.openxmlformats.org/officeDocument/2006/relationships/hyperlink" Target="mailto:mhernandez@weatherfordisd.com" TargetMode="External"/><Relationship Id="rId3319" Type="http://schemas.openxmlformats.org/officeDocument/2006/relationships/hyperlink" Target="mailto:jsmith@hisd.com" TargetMode="External"/><Relationship Id="rId3873" Type="http://schemas.openxmlformats.org/officeDocument/2006/relationships/hyperlink" Target="mailto:mhernandez@weatherfordisd.com" TargetMode="External"/><Relationship Id="rId4717" Type="http://schemas.openxmlformats.org/officeDocument/2006/relationships/hyperlink" Target="mailto:jforrest@pasadaisd.org" TargetMode="External"/><Relationship Id="rId8" Type="http://schemas.openxmlformats.org/officeDocument/2006/relationships/hyperlink" Target="mailto:jsmith@hisd.com" TargetMode="External"/><Relationship Id="rId142" Type="http://schemas.openxmlformats.org/officeDocument/2006/relationships/hyperlink" Target="mailto:cmiles@texanscan.org" TargetMode="External"/><Relationship Id="rId447" Type="http://schemas.openxmlformats.org/officeDocument/2006/relationships/hyperlink" Target="mailto:dan.diehl@austin.utexas.edu" TargetMode="External"/><Relationship Id="rId794" Type="http://schemas.openxmlformats.org/officeDocument/2006/relationships/hyperlink" Target="mailto:mhard@ems-isd.net" TargetMode="External"/><Relationship Id="rId1077" Type="http://schemas.openxmlformats.org/officeDocument/2006/relationships/hyperlink" Target="mailto:ken.wimberley@junctionisd.net" TargetMode="External"/><Relationship Id="rId2030" Type="http://schemas.openxmlformats.org/officeDocument/2006/relationships/hyperlink" Target="mailto:jsmith@hisd.com" TargetMode="External"/><Relationship Id="rId2128" Type="http://schemas.openxmlformats.org/officeDocument/2006/relationships/hyperlink" Target="mailto:Lauren.Reese@aliefisd.net" TargetMode="External"/><Relationship Id="rId2475" Type="http://schemas.openxmlformats.org/officeDocument/2006/relationships/hyperlink" Target="mailto:ken.wimberley@junctionisd.net" TargetMode="External"/><Relationship Id="rId2682" Type="http://schemas.openxmlformats.org/officeDocument/2006/relationships/hyperlink" Target="mailto:veronica.ruiz@austin.utexas.edu" TargetMode="External"/><Relationship Id="rId2987" Type="http://schemas.openxmlformats.org/officeDocument/2006/relationships/hyperlink" Target="mailto:desiree.weiche@gcisd.net" TargetMode="External"/><Relationship Id="rId3526" Type="http://schemas.openxmlformats.org/officeDocument/2006/relationships/hyperlink" Target="mailto:aalvarado@tmisd.us" TargetMode="External"/><Relationship Id="rId3733" Type="http://schemas.openxmlformats.org/officeDocument/2006/relationships/hyperlink" Target="mailto:sdeckard1@kleinisd.net" TargetMode="External"/><Relationship Id="rId3940" Type="http://schemas.openxmlformats.org/officeDocument/2006/relationships/hyperlink" Target="mailto:Kenda.Willingham@Communityisd.org" TargetMode="External"/><Relationship Id="rId654" Type="http://schemas.openxmlformats.org/officeDocument/2006/relationships/hyperlink" Target="mailto:dayna.swain@excelcenterhighschool.org" TargetMode="External"/><Relationship Id="rId861" Type="http://schemas.openxmlformats.org/officeDocument/2006/relationships/hyperlink" Target="mailto:dan.diehl@austin.utexas.edu" TargetMode="External"/><Relationship Id="rId959" Type="http://schemas.openxmlformats.org/officeDocument/2006/relationships/hyperlink" Target="mailto:darlagardner@tcah.connectionsacademy.org" TargetMode="External"/><Relationship Id="rId1284" Type="http://schemas.openxmlformats.org/officeDocument/2006/relationships/hyperlink" Target="mailto:darlagardner@tcah.connectionsacademy.org" TargetMode="External"/><Relationship Id="rId1491" Type="http://schemas.openxmlformats.org/officeDocument/2006/relationships/hyperlink" Target="mailto:heidi.lamper@graduationalliance.com" TargetMode="External"/><Relationship Id="rId1589" Type="http://schemas.openxmlformats.org/officeDocument/2006/relationships/hyperlink" Target="mailto:Kenda.Willingham@Communityisd.org" TargetMode="External"/><Relationship Id="rId2335" Type="http://schemas.openxmlformats.org/officeDocument/2006/relationships/hyperlink" Target="mailto:veronica.ruiz@austin.utexas.edu" TargetMode="External"/><Relationship Id="rId2542" Type="http://schemas.openxmlformats.org/officeDocument/2006/relationships/hyperlink" Target="mailto:darlagardner@tcah.connectionsacademy.org" TargetMode="External"/><Relationship Id="rId3800" Type="http://schemas.openxmlformats.org/officeDocument/2006/relationships/hyperlink" Target="mailto:Lauren.Reese@aliefisd.net" TargetMode="External"/><Relationship Id="rId307" Type="http://schemas.openxmlformats.org/officeDocument/2006/relationships/hyperlink" Target="mailto:jsmith@hisd.com" TargetMode="External"/><Relationship Id="rId514" Type="http://schemas.openxmlformats.org/officeDocument/2006/relationships/hyperlink" Target="mailto:dan.diehl@austin.utexas.edu" TargetMode="External"/><Relationship Id="rId721" Type="http://schemas.openxmlformats.org/officeDocument/2006/relationships/hyperlink" Target="mailto:jsmith@hisd.com" TargetMode="External"/><Relationship Id="rId1144" Type="http://schemas.openxmlformats.org/officeDocument/2006/relationships/hyperlink" Target="mailto:aalvarado@tmisd.us" TargetMode="External"/><Relationship Id="rId1351" Type="http://schemas.openxmlformats.org/officeDocument/2006/relationships/hyperlink" Target="mailto:rcanales@misdtx.net" TargetMode="External"/><Relationship Id="rId1449" Type="http://schemas.openxmlformats.org/officeDocument/2006/relationships/hyperlink" Target="mailto:heidi.lamper@graduationalliance.com" TargetMode="External"/><Relationship Id="rId1796" Type="http://schemas.openxmlformats.org/officeDocument/2006/relationships/hyperlink" Target="mailto:aalvarado@tmisd.us" TargetMode="External"/><Relationship Id="rId2402" Type="http://schemas.openxmlformats.org/officeDocument/2006/relationships/hyperlink" Target="mailto:jsmith@hisd.com" TargetMode="External"/><Relationship Id="rId2847" Type="http://schemas.openxmlformats.org/officeDocument/2006/relationships/hyperlink" Target="mailto:desiree.weiche@gcisd.net" TargetMode="External"/><Relationship Id="rId4062" Type="http://schemas.openxmlformats.org/officeDocument/2006/relationships/hyperlink" Target="mailto:jsmith@hisd.com" TargetMode="External"/><Relationship Id="rId88" Type="http://schemas.openxmlformats.org/officeDocument/2006/relationships/hyperlink" Target="mailto:jsmith@hisd.com" TargetMode="External"/><Relationship Id="rId819" Type="http://schemas.openxmlformats.org/officeDocument/2006/relationships/hyperlink" Target="mailto:jsmith@hisd.com" TargetMode="External"/><Relationship Id="rId1004" Type="http://schemas.openxmlformats.org/officeDocument/2006/relationships/hyperlink" Target="mailto:christina.galanis@fwisd.org" TargetMode="External"/><Relationship Id="rId1211" Type="http://schemas.openxmlformats.org/officeDocument/2006/relationships/hyperlink" Target="mailto:dayna.swain@excelcenterhighschool.org" TargetMode="External"/><Relationship Id="rId1656" Type="http://schemas.openxmlformats.org/officeDocument/2006/relationships/hyperlink" Target="mailto:Kowalskyc@lisd.net" TargetMode="External"/><Relationship Id="rId1863" Type="http://schemas.openxmlformats.org/officeDocument/2006/relationships/hyperlink" Target="mailto:desiree.weiche@gcisd.net" TargetMode="External"/><Relationship Id="rId2707" Type="http://schemas.openxmlformats.org/officeDocument/2006/relationships/hyperlink" Target="mailto:heidi.lamper@graduationalliance.com" TargetMode="External"/><Relationship Id="rId2914" Type="http://schemas.openxmlformats.org/officeDocument/2006/relationships/hyperlink" Target="mailto:Srryan@forneyisd.net" TargetMode="External"/><Relationship Id="rId4367" Type="http://schemas.openxmlformats.org/officeDocument/2006/relationships/hyperlink" Target="mailto:rsalais@lufkinisd.org" TargetMode="External"/><Relationship Id="rId4574" Type="http://schemas.openxmlformats.org/officeDocument/2006/relationships/hyperlink" Target="mailto:awallace@somervilleisd.org" TargetMode="External"/><Relationship Id="rId4781" Type="http://schemas.openxmlformats.org/officeDocument/2006/relationships/hyperlink" Target="mailto:jsmith@hisd.com" TargetMode="External"/><Relationship Id="rId1309" Type="http://schemas.openxmlformats.org/officeDocument/2006/relationships/hyperlink" Target="mailto:klane@ccisd.net" TargetMode="External"/><Relationship Id="rId1516" Type="http://schemas.openxmlformats.org/officeDocument/2006/relationships/hyperlink" Target="mailto:jsmith@hisd.com" TargetMode="External"/><Relationship Id="rId1723" Type="http://schemas.openxmlformats.org/officeDocument/2006/relationships/hyperlink" Target="mailto:peeplesc@fruitvaleisd.com" TargetMode="External"/><Relationship Id="rId1930" Type="http://schemas.openxmlformats.org/officeDocument/2006/relationships/hyperlink" Target="mailto:desiree.weiche@gcisd.net" TargetMode="External"/><Relationship Id="rId3176" Type="http://schemas.openxmlformats.org/officeDocument/2006/relationships/hyperlink" Target="mailto:aalvarado@tmisd.us" TargetMode="External"/><Relationship Id="rId3383" Type="http://schemas.openxmlformats.org/officeDocument/2006/relationships/hyperlink" Target="mailto:jsmith@hisd.com" TargetMode="External"/><Relationship Id="rId3590" Type="http://schemas.openxmlformats.org/officeDocument/2006/relationships/hyperlink" Target="mailto:Lauren.Reese@aliefisd.net" TargetMode="External"/><Relationship Id="rId4227" Type="http://schemas.openxmlformats.org/officeDocument/2006/relationships/hyperlink" Target="mailto:jsmith@hisd.com" TargetMode="External"/><Relationship Id="rId4434" Type="http://schemas.openxmlformats.org/officeDocument/2006/relationships/hyperlink" Target="mailto:klane@ccisd.net" TargetMode="External"/><Relationship Id="rId15" Type="http://schemas.openxmlformats.org/officeDocument/2006/relationships/hyperlink" Target="mailto:cmiles@texanscan.org" TargetMode="External"/><Relationship Id="rId2192" Type="http://schemas.openxmlformats.org/officeDocument/2006/relationships/hyperlink" Target="mailto:Kowalskyc@lisd.net" TargetMode="External"/><Relationship Id="rId3036" Type="http://schemas.openxmlformats.org/officeDocument/2006/relationships/hyperlink" Target="mailto:Kowalskyc@lisd.net" TargetMode="External"/><Relationship Id="rId3243" Type="http://schemas.openxmlformats.org/officeDocument/2006/relationships/hyperlink" Target="mailto:jsmith@hisd.com" TargetMode="External"/><Relationship Id="rId3688" Type="http://schemas.openxmlformats.org/officeDocument/2006/relationships/hyperlink" Target="mailto:Srryan@forneyisd.net" TargetMode="External"/><Relationship Id="rId3895" Type="http://schemas.openxmlformats.org/officeDocument/2006/relationships/hyperlink" Target="mailto:ken.wimberley@junctionisd.net" TargetMode="External"/><Relationship Id="rId4641" Type="http://schemas.openxmlformats.org/officeDocument/2006/relationships/hyperlink" Target="mailto:aalvarado@tmisd.us" TargetMode="External"/><Relationship Id="rId4739" Type="http://schemas.openxmlformats.org/officeDocument/2006/relationships/hyperlink" Target="mailto:Lauren.Reese@aliefisd.net" TargetMode="External"/><Relationship Id="rId164" Type="http://schemas.openxmlformats.org/officeDocument/2006/relationships/hyperlink" Target="mailto:Lauren.Reese@aliefisd.net" TargetMode="External"/><Relationship Id="rId371" Type="http://schemas.openxmlformats.org/officeDocument/2006/relationships/hyperlink" Target="mailto:jsmith@hisd.com" TargetMode="External"/><Relationship Id="rId2052" Type="http://schemas.openxmlformats.org/officeDocument/2006/relationships/hyperlink" Target="mailto:christina.galanis@fwisd.org" TargetMode="External"/><Relationship Id="rId2497" Type="http://schemas.openxmlformats.org/officeDocument/2006/relationships/hyperlink" Target="mailto:carriewsanguinetti@katyisd.org" TargetMode="External"/><Relationship Id="rId3450" Type="http://schemas.openxmlformats.org/officeDocument/2006/relationships/hyperlink" Target="mailto:Lauren.Reese@aliefisd.net" TargetMode="External"/><Relationship Id="rId3548" Type="http://schemas.openxmlformats.org/officeDocument/2006/relationships/hyperlink" Target="mailto:jsmith@hisd.com" TargetMode="External"/><Relationship Id="rId3755" Type="http://schemas.openxmlformats.org/officeDocument/2006/relationships/hyperlink" Target="mailto:mhernandez@weatherfordisd.com" TargetMode="External"/><Relationship Id="rId4501" Type="http://schemas.openxmlformats.org/officeDocument/2006/relationships/hyperlink" Target="mailto:heidi.lamper@graduationalliance.com" TargetMode="External"/><Relationship Id="rId4806" Type="http://schemas.openxmlformats.org/officeDocument/2006/relationships/hyperlink" Target="mailto:awallace@somervilleisd.org" TargetMode="External"/><Relationship Id="rId469" Type="http://schemas.openxmlformats.org/officeDocument/2006/relationships/hyperlink" Target="mailto:Kowalskyc@lisd.net" TargetMode="External"/><Relationship Id="rId676" Type="http://schemas.openxmlformats.org/officeDocument/2006/relationships/hyperlink" Target="mailto:awallace@somervilleisd.org" TargetMode="External"/><Relationship Id="rId883" Type="http://schemas.openxmlformats.org/officeDocument/2006/relationships/hyperlink" Target="mailto:svalencia@por-vida.org" TargetMode="External"/><Relationship Id="rId1099" Type="http://schemas.openxmlformats.org/officeDocument/2006/relationships/hyperlink" Target="mailto:Lauren.Reese@aliefisd.net" TargetMode="External"/><Relationship Id="rId2357" Type="http://schemas.openxmlformats.org/officeDocument/2006/relationships/hyperlink" Target="mailto:dan.diehl@austin.utexas.edu" TargetMode="External"/><Relationship Id="rId2564" Type="http://schemas.openxmlformats.org/officeDocument/2006/relationships/hyperlink" Target="mailto:heidi.lamper@graduationalliance.com" TargetMode="External"/><Relationship Id="rId3103" Type="http://schemas.openxmlformats.org/officeDocument/2006/relationships/hyperlink" Target="mailto:principal@wostudent.net" TargetMode="External"/><Relationship Id="rId3310" Type="http://schemas.openxmlformats.org/officeDocument/2006/relationships/hyperlink" Target="mailto:ken.wimberley@junctionisd.net" TargetMode="External"/><Relationship Id="rId3408" Type="http://schemas.openxmlformats.org/officeDocument/2006/relationships/hyperlink" Target="mailto:darlagardner@tcah.connectionsacademy.org" TargetMode="External"/><Relationship Id="rId3615" Type="http://schemas.openxmlformats.org/officeDocument/2006/relationships/hyperlink" Target="mailto:darlagardner@tcah.connectionsacademy.org" TargetMode="External"/><Relationship Id="rId3962" Type="http://schemas.openxmlformats.org/officeDocument/2006/relationships/hyperlink" Target="mailto:jsmith@hisd.com" TargetMode="External"/><Relationship Id="rId231" Type="http://schemas.openxmlformats.org/officeDocument/2006/relationships/hyperlink" Target="mailto:svalencia@por-vida.org" TargetMode="External"/><Relationship Id="rId329" Type="http://schemas.openxmlformats.org/officeDocument/2006/relationships/hyperlink" Target="mailto:desiree.weiche@gcisd.net" TargetMode="External"/><Relationship Id="rId536" Type="http://schemas.openxmlformats.org/officeDocument/2006/relationships/hyperlink" Target="mailto:Lauren.Reese@aliefisd.net" TargetMode="External"/><Relationship Id="rId1166" Type="http://schemas.openxmlformats.org/officeDocument/2006/relationships/hyperlink" Target="mailto:jsmith@hisd.com" TargetMode="External"/><Relationship Id="rId1373" Type="http://schemas.openxmlformats.org/officeDocument/2006/relationships/hyperlink" Target="mailto:aalvarado@tmisd.us" TargetMode="External"/><Relationship Id="rId2217" Type="http://schemas.openxmlformats.org/officeDocument/2006/relationships/hyperlink" Target="mailto:dan.diehl@austin.utexas.edu" TargetMode="External"/><Relationship Id="rId2771" Type="http://schemas.openxmlformats.org/officeDocument/2006/relationships/hyperlink" Target="mailto:dan.diehl@austin.utexas.edu" TargetMode="External"/><Relationship Id="rId2869" Type="http://schemas.openxmlformats.org/officeDocument/2006/relationships/hyperlink" Target="mailto:cmiles@texanscan.org" TargetMode="External"/><Relationship Id="rId3822" Type="http://schemas.openxmlformats.org/officeDocument/2006/relationships/hyperlink" Target="mailto:sandra.fant@kellerisd.net" TargetMode="External"/><Relationship Id="rId743" Type="http://schemas.openxmlformats.org/officeDocument/2006/relationships/hyperlink" Target="mailto:desiree.weiche@gcisd.net" TargetMode="External"/><Relationship Id="rId950" Type="http://schemas.openxmlformats.org/officeDocument/2006/relationships/hyperlink" Target="mailto:jsmith@hisd.com" TargetMode="External"/><Relationship Id="rId1026" Type="http://schemas.openxmlformats.org/officeDocument/2006/relationships/hyperlink" Target="mailto:rsalais@lufkinisd.org" TargetMode="External"/><Relationship Id="rId1580" Type="http://schemas.openxmlformats.org/officeDocument/2006/relationships/hyperlink" Target="mailto:principal@wostudent.net" TargetMode="External"/><Relationship Id="rId1678" Type="http://schemas.openxmlformats.org/officeDocument/2006/relationships/hyperlink" Target="mailto:aalvarado@tmisd.us" TargetMode="External"/><Relationship Id="rId1885" Type="http://schemas.openxmlformats.org/officeDocument/2006/relationships/hyperlink" Target="mailto:Andaniel@garlandisd.net" TargetMode="External"/><Relationship Id="rId2424" Type="http://schemas.openxmlformats.org/officeDocument/2006/relationships/hyperlink" Target="mailto:sarah.croswell@kicharter.org" TargetMode="External"/><Relationship Id="rId2631" Type="http://schemas.openxmlformats.org/officeDocument/2006/relationships/hyperlink" Target="mailto:heidi.lamper@graduationalliance.com" TargetMode="External"/><Relationship Id="rId2729" Type="http://schemas.openxmlformats.org/officeDocument/2006/relationships/hyperlink" Target="mailto:jsmith@hisd.com" TargetMode="External"/><Relationship Id="rId2936" Type="http://schemas.openxmlformats.org/officeDocument/2006/relationships/hyperlink" Target="mailto:ken.wimberley@junctionisd.net" TargetMode="External"/><Relationship Id="rId4084" Type="http://schemas.openxmlformats.org/officeDocument/2006/relationships/hyperlink" Target="mailto:Srryan@forneyisd.net" TargetMode="External"/><Relationship Id="rId4291" Type="http://schemas.openxmlformats.org/officeDocument/2006/relationships/hyperlink" Target="mailto:kim.lee@txkisd.net" TargetMode="External"/><Relationship Id="rId4389" Type="http://schemas.openxmlformats.org/officeDocument/2006/relationships/hyperlink" Target="mailto:kim.lee@txkisd.net" TargetMode="External"/><Relationship Id="rId603" Type="http://schemas.openxmlformats.org/officeDocument/2006/relationships/hyperlink" Target="mailto:mhard@ems-isd.net" TargetMode="External"/><Relationship Id="rId810" Type="http://schemas.openxmlformats.org/officeDocument/2006/relationships/hyperlink" Target="mailto:jsmith@hisd.com" TargetMode="External"/><Relationship Id="rId908" Type="http://schemas.openxmlformats.org/officeDocument/2006/relationships/hyperlink" Target="mailto:mhernandez@weatherfordisd.com" TargetMode="External"/><Relationship Id="rId1233" Type="http://schemas.openxmlformats.org/officeDocument/2006/relationships/hyperlink" Target="mailto:reel.summer@gmail.com" TargetMode="External"/><Relationship Id="rId1440" Type="http://schemas.openxmlformats.org/officeDocument/2006/relationships/hyperlink" Target="mailto:carriewsanguinetti@katyisd.org" TargetMode="External"/><Relationship Id="rId1538" Type="http://schemas.openxmlformats.org/officeDocument/2006/relationships/hyperlink" Target="mailto:ken.wimberley@junctionisd.net" TargetMode="External"/><Relationship Id="rId4151" Type="http://schemas.openxmlformats.org/officeDocument/2006/relationships/hyperlink" Target="mailto:veronica.ruiz@austin.utexas.edu" TargetMode="External"/><Relationship Id="rId4596" Type="http://schemas.openxmlformats.org/officeDocument/2006/relationships/hyperlink" Target="mailto:mhernandez@weatherfordisd.com" TargetMode="External"/><Relationship Id="rId1300" Type="http://schemas.openxmlformats.org/officeDocument/2006/relationships/hyperlink" Target="mailto:heidi.lamper@graduationalliance.com" TargetMode="External"/><Relationship Id="rId1745" Type="http://schemas.openxmlformats.org/officeDocument/2006/relationships/hyperlink" Target="mailto:jsmith@hisd.com" TargetMode="External"/><Relationship Id="rId1952" Type="http://schemas.openxmlformats.org/officeDocument/2006/relationships/hyperlink" Target="mailto:rcanales@misdtx.net" TargetMode="External"/><Relationship Id="rId3198" Type="http://schemas.openxmlformats.org/officeDocument/2006/relationships/hyperlink" Target="mailto:jsmith@hisd.com" TargetMode="External"/><Relationship Id="rId4011" Type="http://schemas.openxmlformats.org/officeDocument/2006/relationships/hyperlink" Target="mailto:sdeckard1@kleinisd.net" TargetMode="External"/><Relationship Id="rId4249" Type="http://schemas.openxmlformats.org/officeDocument/2006/relationships/hyperlink" Target="mailto:Kowalskyc@lisd.net" TargetMode="External"/><Relationship Id="rId4456" Type="http://schemas.openxmlformats.org/officeDocument/2006/relationships/hyperlink" Target="mailto:jsmith@hisd.com" TargetMode="External"/><Relationship Id="rId4663" Type="http://schemas.openxmlformats.org/officeDocument/2006/relationships/hyperlink" Target="mailto:christina.galanis@fwisd.org" TargetMode="External"/><Relationship Id="rId37" Type="http://schemas.openxmlformats.org/officeDocument/2006/relationships/hyperlink" Target="mailto:Lauren.Reese@aliefisd.net" TargetMode="External"/><Relationship Id="rId1605" Type="http://schemas.openxmlformats.org/officeDocument/2006/relationships/hyperlink" Target="mailto:Andaniel@garlandisd.net" TargetMode="External"/><Relationship Id="rId1812" Type="http://schemas.openxmlformats.org/officeDocument/2006/relationships/hyperlink" Target="mailto:ken.wimberley@junctionisd.net" TargetMode="External"/><Relationship Id="rId3058" Type="http://schemas.openxmlformats.org/officeDocument/2006/relationships/hyperlink" Target="mailto:jsmith@hisd.com" TargetMode="External"/><Relationship Id="rId3265" Type="http://schemas.openxmlformats.org/officeDocument/2006/relationships/hyperlink" Target="mailto:Lauren.Reese@aliefisd.net" TargetMode="External"/><Relationship Id="rId3472" Type="http://schemas.openxmlformats.org/officeDocument/2006/relationships/hyperlink" Target="mailto:jsmith@hisd.com" TargetMode="External"/><Relationship Id="rId4109" Type="http://schemas.openxmlformats.org/officeDocument/2006/relationships/hyperlink" Target="mailto:sarah.croswell@kicharter.org" TargetMode="External"/><Relationship Id="rId4316" Type="http://schemas.openxmlformats.org/officeDocument/2006/relationships/hyperlink" Target="mailto:principal@wostudent.net" TargetMode="External"/><Relationship Id="rId4523" Type="http://schemas.openxmlformats.org/officeDocument/2006/relationships/hyperlink" Target="mailto:jsmith@hisd.com" TargetMode="External"/><Relationship Id="rId4730" Type="http://schemas.openxmlformats.org/officeDocument/2006/relationships/hyperlink" Target="mailto:dan.diehl@austin.utexas.edu" TargetMode="External"/><Relationship Id="rId186" Type="http://schemas.openxmlformats.org/officeDocument/2006/relationships/hyperlink" Target="mailto:jsmith@hisd.com" TargetMode="External"/><Relationship Id="rId393" Type="http://schemas.openxmlformats.org/officeDocument/2006/relationships/hyperlink" Target="mailto:Kowalskyc@lisd.net" TargetMode="External"/><Relationship Id="rId2074" Type="http://schemas.openxmlformats.org/officeDocument/2006/relationships/hyperlink" Target="mailto:sdeckard1@kleinisd.net" TargetMode="External"/><Relationship Id="rId2281" Type="http://schemas.openxmlformats.org/officeDocument/2006/relationships/hyperlink" Target="mailto:sarah.croswell@kicharter.org" TargetMode="External"/><Relationship Id="rId3125" Type="http://schemas.openxmlformats.org/officeDocument/2006/relationships/hyperlink" Target="mailto:sarah.croswell@kicharter.org" TargetMode="External"/><Relationship Id="rId3332" Type="http://schemas.openxmlformats.org/officeDocument/2006/relationships/hyperlink" Target="mailto:Kenda.Willingham@Communityisd.org" TargetMode="External"/><Relationship Id="rId3777" Type="http://schemas.openxmlformats.org/officeDocument/2006/relationships/hyperlink" Target="mailto:jsmith@hisd.com" TargetMode="External"/><Relationship Id="rId3984" Type="http://schemas.openxmlformats.org/officeDocument/2006/relationships/hyperlink" Target="mailto:aalvarado@tmisd.us" TargetMode="External"/><Relationship Id="rId4828" Type="http://schemas.openxmlformats.org/officeDocument/2006/relationships/printerSettings" Target="../printerSettings/printerSettings1.bin"/><Relationship Id="rId253" Type="http://schemas.openxmlformats.org/officeDocument/2006/relationships/hyperlink" Target="mailto:christina.galanis@fwisd.org" TargetMode="External"/><Relationship Id="rId460" Type="http://schemas.openxmlformats.org/officeDocument/2006/relationships/hyperlink" Target="mailto:Lauren.Reese@aliefisd.net" TargetMode="External"/><Relationship Id="rId698" Type="http://schemas.openxmlformats.org/officeDocument/2006/relationships/hyperlink" Target="mailto:desiree.weiche@gcisd.net" TargetMode="External"/><Relationship Id="rId1090" Type="http://schemas.openxmlformats.org/officeDocument/2006/relationships/hyperlink" Target="mailto:aalvarado@tmisd.us" TargetMode="External"/><Relationship Id="rId2141" Type="http://schemas.openxmlformats.org/officeDocument/2006/relationships/hyperlink" Target="mailto:christina.galanis@fwisd.org" TargetMode="External"/><Relationship Id="rId2379" Type="http://schemas.openxmlformats.org/officeDocument/2006/relationships/hyperlink" Target="mailto:jsmith@hisd.com" TargetMode="External"/><Relationship Id="rId2586" Type="http://schemas.openxmlformats.org/officeDocument/2006/relationships/hyperlink" Target="mailto:jsmith@hisd.com" TargetMode="External"/><Relationship Id="rId2793" Type="http://schemas.openxmlformats.org/officeDocument/2006/relationships/hyperlink" Target="mailto:reel.summer@gmail.com" TargetMode="External"/><Relationship Id="rId3637" Type="http://schemas.openxmlformats.org/officeDocument/2006/relationships/hyperlink" Target="mailto:kim.lee@txkisd.net" TargetMode="External"/><Relationship Id="rId3844" Type="http://schemas.openxmlformats.org/officeDocument/2006/relationships/hyperlink" Target="mailto:mhernandez@weatherfordisd.com" TargetMode="External"/><Relationship Id="rId113" Type="http://schemas.openxmlformats.org/officeDocument/2006/relationships/hyperlink" Target="mailto:jsmith@hisd.com" TargetMode="External"/><Relationship Id="rId320" Type="http://schemas.openxmlformats.org/officeDocument/2006/relationships/hyperlink" Target="mailto:jsmith@hisd.com" TargetMode="External"/><Relationship Id="rId558" Type="http://schemas.openxmlformats.org/officeDocument/2006/relationships/hyperlink" Target="mailto:dan.diehl@austin.utexas.edu" TargetMode="External"/><Relationship Id="rId765" Type="http://schemas.openxmlformats.org/officeDocument/2006/relationships/hyperlink" Target="mailto:ken.wimberley@junctionisd.net" TargetMode="External"/><Relationship Id="rId972" Type="http://schemas.openxmlformats.org/officeDocument/2006/relationships/hyperlink" Target="mailto:rcanales@misdtx.net" TargetMode="External"/><Relationship Id="rId1188" Type="http://schemas.openxmlformats.org/officeDocument/2006/relationships/hyperlink" Target="mailto:jsmith@hisd.com" TargetMode="External"/><Relationship Id="rId1395" Type="http://schemas.openxmlformats.org/officeDocument/2006/relationships/hyperlink" Target="mailto:christina.galanis@fwisd.org" TargetMode="External"/><Relationship Id="rId2001" Type="http://schemas.openxmlformats.org/officeDocument/2006/relationships/hyperlink" Target="mailto:Andaniel@garlandisd.net" TargetMode="External"/><Relationship Id="rId2239" Type="http://schemas.openxmlformats.org/officeDocument/2006/relationships/hyperlink" Target="mailto:ken.wimberley@junctionisd.net" TargetMode="External"/><Relationship Id="rId2446" Type="http://schemas.openxmlformats.org/officeDocument/2006/relationships/hyperlink" Target="mailto:dayna.swain@excelcenterhighschool.org" TargetMode="External"/><Relationship Id="rId2653" Type="http://schemas.openxmlformats.org/officeDocument/2006/relationships/hyperlink" Target="mailto:Kowalskyc@lisd.net" TargetMode="External"/><Relationship Id="rId2860" Type="http://schemas.openxmlformats.org/officeDocument/2006/relationships/hyperlink" Target="mailto:sdeckard1@kleinisd.net" TargetMode="External"/><Relationship Id="rId3704" Type="http://schemas.openxmlformats.org/officeDocument/2006/relationships/hyperlink" Target="mailto:Lauren.Reese@aliefisd.net" TargetMode="External"/><Relationship Id="rId418" Type="http://schemas.openxmlformats.org/officeDocument/2006/relationships/hyperlink" Target="mailto:dan.diehl@austin.utexas.edu" TargetMode="External"/><Relationship Id="rId625" Type="http://schemas.openxmlformats.org/officeDocument/2006/relationships/hyperlink" Target="mailto:jsmith@hisd.com" TargetMode="External"/><Relationship Id="rId832" Type="http://schemas.openxmlformats.org/officeDocument/2006/relationships/hyperlink" Target="mailto:darlagardner@tcah.connectionsacademy.org" TargetMode="External"/><Relationship Id="rId1048" Type="http://schemas.openxmlformats.org/officeDocument/2006/relationships/hyperlink" Target="mailto:heidi.lamper@graduationalliance.com" TargetMode="External"/><Relationship Id="rId1255" Type="http://schemas.openxmlformats.org/officeDocument/2006/relationships/hyperlink" Target="mailto:cmiles@texanscan.org" TargetMode="External"/><Relationship Id="rId1462" Type="http://schemas.openxmlformats.org/officeDocument/2006/relationships/hyperlink" Target="mailto:lferrerra@responsiveedtx.com" TargetMode="External"/><Relationship Id="rId2306" Type="http://schemas.openxmlformats.org/officeDocument/2006/relationships/hyperlink" Target="mailto:jsmith@hisd.com" TargetMode="External"/><Relationship Id="rId2513" Type="http://schemas.openxmlformats.org/officeDocument/2006/relationships/hyperlink" Target="mailto:reel.summer@gmail.com" TargetMode="External"/><Relationship Id="rId2958" Type="http://schemas.openxmlformats.org/officeDocument/2006/relationships/hyperlink" Target="mailto:cmiles@texanscan.org" TargetMode="External"/><Relationship Id="rId3911" Type="http://schemas.openxmlformats.org/officeDocument/2006/relationships/hyperlink" Target="mailto:mhernandez@weatherfordisd.com" TargetMode="External"/><Relationship Id="rId1115" Type="http://schemas.openxmlformats.org/officeDocument/2006/relationships/hyperlink" Target="mailto:jforrest@pasadaisd.org" TargetMode="External"/><Relationship Id="rId1322" Type="http://schemas.openxmlformats.org/officeDocument/2006/relationships/hyperlink" Target="mailto:desiree.weiche@gcisd.net" TargetMode="External"/><Relationship Id="rId1767" Type="http://schemas.openxmlformats.org/officeDocument/2006/relationships/hyperlink" Target="mailto:sarah.croswell@kicharter.org" TargetMode="External"/><Relationship Id="rId1974" Type="http://schemas.openxmlformats.org/officeDocument/2006/relationships/hyperlink" Target="mailto:mhernandez@weatherfordisd.com" TargetMode="External"/><Relationship Id="rId2720" Type="http://schemas.openxmlformats.org/officeDocument/2006/relationships/hyperlink" Target="mailto:reel.summer@gmail.com" TargetMode="External"/><Relationship Id="rId2818" Type="http://schemas.openxmlformats.org/officeDocument/2006/relationships/hyperlink" Target="mailto:jsmith@hisd.com" TargetMode="External"/><Relationship Id="rId4173" Type="http://schemas.openxmlformats.org/officeDocument/2006/relationships/hyperlink" Target="mailto:heidi.lamper@graduationalliance.com" TargetMode="External"/><Relationship Id="rId4380" Type="http://schemas.openxmlformats.org/officeDocument/2006/relationships/hyperlink" Target="mailto:ken.wimberley@junctionisd.net" TargetMode="External"/><Relationship Id="rId4478" Type="http://schemas.openxmlformats.org/officeDocument/2006/relationships/hyperlink" Target="mailto:rcanales@misdtx.net" TargetMode="External"/><Relationship Id="rId59" Type="http://schemas.openxmlformats.org/officeDocument/2006/relationships/hyperlink" Target="mailto:lferrerra@responsiveedtx.com" TargetMode="External"/><Relationship Id="rId1627" Type="http://schemas.openxmlformats.org/officeDocument/2006/relationships/hyperlink" Target="mailto:jsmith@hisd.com" TargetMode="External"/><Relationship Id="rId1834" Type="http://schemas.openxmlformats.org/officeDocument/2006/relationships/hyperlink" Target="mailto:sarah.croswell@kicharter.org" TargetMode="External"/><Relationship Id="rId3287" Type="http://schemas.openxmlformats.org/officeDocument/2006/relationships/hyperlink" Target="mailto:Kenda.Willingham@Communityisd.org" TargetMode="External"/><Relationship Id="rId4033" Type="http://schemas.openxmlformats.org/officeDocument/2006/relationships/hyperlink" Target="mailto:heidi.lamper@graduationalliance.com" TargetMode="External"/><Relationship Id="rId4240" Type="http://schemas.openxmlformats.org/officeDocument/2006/relationships/hyperlink" Target="mailto:desiree.weiche@gcisd.net" TargetMode="External"/><Relationship Id="rId4338" Type="http://schemas.openxmlformats.org/officeDocument/2006/relationships/hyperlink" Target="mailto:Lauren.Reese@aliefisd.net" TargetMode="External"/><Relationship Id="rId4685" Type="http://schemas.openxmlformats.org/officeDocument/2006/relationships/hyperlink" Target="mailto:jsmith@hisd.com" TargetMode="External"/><Relationship Id="rId2096" Type="http://schemas.openxmlformats.org/officeDocument/2006/relationships/hyperlink" Target="mailto:jsmith@hisd.com" TargetMode="External"/><Relationship Id="rId3494" Type="http://schemas.openxmlformats.org/officeDocument/2006/relationships/hyperlink" Target="mailto:Kowalskyc@lisd.net" TargetMode="External"/><Relationship Id="rId3799" Type="http://schemas.openxmlformats.org/officeDocument/2006/relationships/hyperlink" Target="mailto:Lauren.Reese@aliefisd.net" TargetMode="External"/><Relationship Id="rId4100" Type="http://schemas.openxmlformats.org/officeDocument/2006/relationships/hyperlink" Target="mailto:lferrerra@responsiveedtx.com" TargetMode="External"/><Relationship Id="rId4545" Type="http://schemas.openxmlformats.org/officeDocument/2006/relationships/hyperlink" Target="mailto:jsmith@hisd.com" TargetMode="External"/><Relationship Id="rId4752" Type="http://schemas.openxmlformats.org/officeDocument/2006/relationships/hyperlink" Target="mailto:christina.galanis@fwisd.org" TargetMode="External"/><Relationship Id="rId1901" Type="http://schemas.openxmlformats.org/officeDocument/2006/relationships/hyperlink" Target="mailto:cmiles@texanscan.org" TargetMode="External"/><Relationship Id="rId3147" Type="http://schemas.openxmlformats.org/officeDocument/2006/relationships/hyperlink" Target="mailto:lferrerra@responsiveedtx.com" TargetMode="External"/><Relationship Id="rId3354" Type="http://schemas.openxmlformats.org/officeDocument/2006/relationships/hyperlink" Target="mailto:desiree.weiche@gcisd.net" TargetMode="External"/><Relationship Id="rId3561" Type="http://schemas.openxmlformats.org/officeDocument/2006/relationships/hyperlink" Target="mailto:ken.wimberley@junctionisd.net" TargetMode="External"/><Relationship Id="rId3659" Type="http://schemas.openxmlformats.org/officeDocument/2006/relationships/hyperlink" Target="mailto:carriewsanguinetti@katyisd.org" TargetMode="External"/><Relationship Id="rId4405" Type="http://schemas.openxmlformats.org/officeDocument/2006/relationships/hyperlink" Target="mailto:aalvarado@tmisd.us" TargetMode="External"/><Relationship Id="rId4612" Type="http://schemas.openxmlformats.org/officeDocument/2006/relationships/hyperlink" Target="mailto:Srryan@forneyisd.net" TargetMode="External"/><Relationship Id="rId275" Type="http://schemas.openxmlformats.org/officeDocument/2006/relationships/hyperlink" Target="mailto:Lauren.Reese@aliefisd.net" TargetMode="External"/><Relationship Id="rId482" Type="http://schemas.openxmlformats.org/officeDocument/2006/relationships/hyperlink" Target="mailto:dan.diehl@austin.utexas.edu" TargetMode="External"/><Relationship Id="rId2163" Type="http://schemas.openxmlformats.org/officeDocument/2006/relationships/hyperlink" Target="mailto:jsmith@hisd.com" TargetMode="External"/><Relationship Id="rId2370" Type="http://schemas.openxmlformats.org/officeDocument/2006/relationships/hyperlink" Target="mailto:aalvarado@tmisd.us" TargetMode="External"/><Relationship Id="rId3007" Type="http://schemas.openxmlformats.org/officeDocument/2006/relationships/hyperlink" Target="mailto:Srryan@forneyisd.net" TargetMode="External"/><Relationship Id="rId3214" Type="http://schemas.openxmlformats.org/officeDocument/2006/relationships/hyperlink" Target="mailto:kim.lee@txkisd.net" TargetMode="External"/><Relationship Id="rId3421" Type="http://schemas.openxmlformats.org/officeDocument/2006/relationships/hyperlink" Target="mailto:jsmith@hisd.com" TargetMode="External"/><Relationship Id="rId3866" Type="http://schemas.openxmlformats.org/officeDocument/2006/relationships/hyperlink" Target="mailto:sarah.croswell@kicharter.org" TargetMode="External"/><Relationship Id="rId135" Type="http://schemas.openxmlformats.org/officeDocument/2006/relationships/hyperlink" Target="mailto:jforrest@pasadaisd.org" TargetMode="External"/><Relationship Id="rId342" Type="http://schemas.openxmlformats.org/officeDocument/2006/relationships/hyperlink" Target="mailto:kim.lee@txkisd.net" TargetMode="External"/><Relationship Id="rId787" Type="http://schemas.openxmlformats.org/officeDocument/2006/relationships/hyperlink" Target="mailto:Lauren.Reese@aliefisd.net" TargetMode="External"/><Relationship Id="rId994" Type="http://schemas.openxmlformats.org/officeDocument/2006/relationships/hyperlink" Target="mailto:veronica.ruiz@austin.utexas.edu" TargetMode="External"/><Relationship Id="rId2023" Type="http://schemas.openxmlformats.org/officeDocument/2006/relationships/hyperlink" Target="mailto:aalvarado@tmisd.us" TargetMode="External"/><Relationship Id="rId2230" Type="http://schemas.openxmlformats.org/officeDocument/2006/relationships/hyperlink" Target="mailto:sarah.croswell@kicharter.org" TargetMode="External"/><Relationship Id="rId2468" Type="http://schemas.openxmlformats.org/officeDocument/2006/relationships/hyperlink" Target="mailto:aalvarado@tmisd.us" TargetMode="External"/><Relationship Id="rId2675" Type="http://schemas.openxmlformats.org/officeDocument/2006/relationships/hyperlink" Target="mailto:darlagardner@tcah.connectionsacademy.org" TargetMode="External"/><Relationship Id="rId2882" Type="http://schemas.openxmlformats.org/officeDocument/2006/relationships/hyperlink" Target="mailto:ken.wimberley@junctionisd.net" TargetMode="External"/><Relationship Id="rId3519" Type="http://schemas.openxmlformats.org/officeDocument/2006/relationships/hyperlink" Target="mailto:mhernandez@weatherfordisd.com" TargetMode="External"/><Relationship Id="rId3726" Type="http://schemas.openxmlformats.org/officeDocument/2006/relationships/hyperlink" Target="mailto:ken.wimberley@junctionisd.net" TargetMode="External"/><Relationship Id="rId3933" Type="http://schemas.openxmlformats.org/officeDocument/2006/relationships/hyperlink" Target="mailto:mhernandez@weatherfordisd.com" TargetMode="External"/><Relationship Id="rId202" Type="http://schemas.openxmlformats.org/officeDocument/2006/relationships/hyperlink" Target="mailto:jsmith@hisd.com" TargetMode="External"/><Relationship Id="rId647" Type="http://schemas.openxmlformats.org/officeDocument/2006/relationships/hyperlink" Target="mailto:heidi.lamper@graduationalliance.com" TargetMode="External"/><Relationship Id="rId854" Type="http://schemas.openxmlformats.org/officeDocument/2006/relationships/hyperlink" Target="mailto:cmiles@texanscan.org" TargetMode="External"/><Relationship Id="rId1277" Type="http://schemas.openxmlformats.org/officeDocument/2006/relationships/hyperlink" Target="mailto:peeplesc@fruitvaleisd.com" TargetMode="External"/><Relationship Id="rId1484" Type="http://schemas.openxmlformats.org/officeDocument/2006/relationships/hyperlink" Target="mailto:aalvarado@tmisd.us" TargetMode="External"/><Relationship Id="rId1691" Type="http://schemas.openxmlformats.org/officeDocument/2006/relationships/hyperlink" Target="mailto:mhernandez@weatherfordisd.com" TargetMode="External"/><Relationship Id="rId2328" Type="http://schemas.openxmlformats.org/officeDocument/2006/relationships/hyperlink" Target="mailto:jsmith@hisd.com" TargetMode="External"/><Relationship Id="rId2535" Type="http://schemas.openxmlformats.org/officeDocument/2006/relationships/hyperlink" Target="mailto:Lauren.Reese@aliefisd.net" TargetMode="External"/><Relationship Id="rId2742" Type="http://schemas.openxmlformats.org/officeDocument/2006/relationships/hyperlink" Target="mailto:sdeckard1@kleinisd.net" TargetMode="External"/><Relationship Id="rId4195" Type="http://schemas.openxmlformats.org/officeDocument/2006/relationships/hyperlink" Target="mailto:ken.wimberley@junctionisd.net" TargetMode="External"/><Relationship Id="rId507" Type="http://schemas.openxmlformats.org/officeDocument/2006/relationships/hyperlink" Target="mailto:Kowalskyc@lisd.net" TargetMode="External"/><Relationship Id="rId714" Type="http://schemas.openxmlformats.org/officeDocument/2006/relationships/hyperlink" Target="mailto:Srryan@forneyisd.net" TargetMode="External"/><Relationship Id="rId921" Type="http://schemas.openxmlformats.org/officeDocument/2006/relationships/hyperlink" Target="mailto:Lauren.Reese@aliefisd.net" TargetMode="External"/><Relationship Id="rId1137" Type="http://schemas.openxmlformats.org/officeDocument/2006/relationships/hyperlink" Target="mailto:kim.lee@txkisd.net" TargetMode="External"/><Relationship Id="rId1344" Type="http://schemas.openxmlformats.org/officeDocument/2006/relationships/hyperlink" Target="mailto:sdeckard1@kleinisd.net" TargetMode="External"/><Relationship Id="rId1551" Type="http://schemas.openxmlformats.org/officeDocument/2006/relationships/hyperlink" Target="mailto:rcanales@misdtx.net" TargetMode="External"/><Relationship Id="rId1789" Type="http://schemas.openxmlformats.org/officeDocument/2006/relationships/hyperlink" Target="mailto:kim.lee@txkisd.net" TargetMode="External"/><Relationship Id="rId1996" Type="http://schemas.openxmlformats.org/officeDocument/2006/relationships/hyperlink" Target="mailto:ken.wimberley@junctionisd.net" TargetMode="External"/><Relationship Id="rId2602" Type="http://schemas.openxmlformats.org/officeDocument/2006/relationships/hyperlink" Target="mailto:sdeckard1@kleinisd.net" TargetMode="External"/><Relationship Id="rId4055" Type="http://schemas.openxmlformats.org/officeDocument/2006/relationships/hyperlink" Target="mailto:cmiles@texanscan.org" TargetMode="External"/><Relationship Id="rId4262" Type="http://schemas.openxmlformats.org/officeDocument/2006/relationships/hyperlink" Target="mailto:mhernandez@weatherfordisd.com" TargetMode="External"/><Relationship Id="rId50" Type="http://schemas.openxmlformats.org/officeDocument/2006/relationships/hyperlink" Target="mailto:dan.diehl@austin.utexas.edu" TargetMode="External"/><Relationship Id="rId1204" Type="http://schemas.openxmlformats.org/officeDocument/2006/relationships/hyperlink" Target="mailto:Kowalskyc@lisd.net" TargetMode="External"/><Relationship Id="rId1411" Type="http://schemas.openxmlformats.org/officeDocument/2006/relationships/hyperlink" Target="mailto:jsmith@hisd.com" TargetMode="External"/><Relationship Id="rId1649" Type="http://schemas.openxmlformats.org/officeDocument/2006/relationships/hyperlink" Target="mailto:sarah.croswell@kicharter.org" TargetMode="External"/><Relationship Id="rId1856" Type="http://schemas.openxmlformats.org/officeDocument/2006/relationships/hyperlink" Target="mailto:ken.wimberley@junctionisd.net" TargetMode="External"/><Relationship Id="rId2907" Type="http://schemas.openxmlformats.org/officeDocument/2006/relationships/hyperlink" Target="mailto:aalvarado@tmisd.us" TargetMode="External"/><Relationship Id="rId3071" Type="http://schemas.openxmlformats.org/officeDocument/2006/relationships/hyperlink" Target="mailto:ken.wimberley@junctionisd.net" TargetMode="External"/><Relationship Id="rId4567" Type="http://schemas.openxmlformats.org/officeDocument/2006/relationships/hyperlink" Target="mailto:heidi.lamper@graduationalliance.com" TargetMode="External"/><Relationship Id="rId4774" Type="http://schemas.openxmlformats.org/officeDocument/2006/relationships/hyperlink" Target="mailto:jsmith@hisd.com" TargetMode="External"/><Relationship Id="rId1509" Type="http://schemas.openxmlformats.org/officeDocument/2006/relationships/hyperlink" Target="mailto:jsmith@hisd.com" TargetMode="External"/><Relationship Id="rId1716" Type="http://schemas.openxmlformats.org/officeDocument/2006/relationships/hyperlink" Target="mailto:Srryan@forneyisd.net" TargetMode="External"/><Relationship Id="rId1923" Type="http://schemas.openxmlformats.org/officeDocument/2006/relationships/hyperlink" Target="mailto:christina.galanis@fwisd.org" TargetMode="External"/><Relationship Id="rId3169" Type="http://schemas.openxmlformats.org/officeDocument/2006/relationships/hyperlink" Target="mailto:ken.wimberley@junctionisd.net" TargetMode="External"/><Relationship Id="rId3376" Type="http://schemas.openxmlformats.org/officeDocument/2006/relationships/hyperlink" Target="mailto:mhard@ems-isd.net" TargetMode="External"/><Relationship Id="rId3583" Type="http://schemas.openxmlformats.org/officeDocument/2006/relationships/hyperlink" Target="mailto:aalvarado@tmisd.us" TargetMode="External"/><Relationship Id="rId4122" Type="http://schemas.openxmlformats.org/officeDocument/2006/relationships/hyperlink" Target="mailto:ken.wimberley@junctionisd.net" TargetMode="External"/><Relationship Id="rId4427" Type="http://schemas.openxmlformats.org/officeDocument/2006/relationships/hyperlink" Target="mailto:heidi.lamper@graduationalliance.com" TargetMode="External"/><Relationship Id="rId297" Type="http://schemas.openxmlformats.org/officeDocument/2006/relationships/hyperlink" Target="mailto:cmiles@texanscan.org" TargetMode="External"/><Relationship Id="rId2185" Type="http://schemas.openxmlformats.org/officeDocument/2006/relationships/hyperlink" Target="mailto:carriewsanguinetti@katyisd.org" TargetMode="External"/><Relationship Id="rId2392" Type="http://schemas.openxmlformats.org/officeDocument/2006/relationships/hyperlink" Target="mailto:Lauren.Reese@aliefisd.net" TargetMode="External"/><Relationship Id="rId3029" Type="http://schemas.openxmlformats.org/officeDocument/2006/relationships/hyperlink" Target="mailto:Kowalskyc@lisd.net" TargetMode="External"/><Relationship Id="rId3236" Type="http://schemas.openxmlformats.org/officeDocument/2006/relationships/hyperlink" Target="mailto:christina.galanis@fwisd.org" TargetMode="External"/><Relationship Id="rId3790" Type="http://schemas.openxmlformats.org/officeDocument/2006/relationships/hyperlink" Target="mailto:aalvarado@tmisd.us" TargetMode="External"/><Relationship Id="rId3888" Type="http://schemas.openxmlformats.org/officeDocument/2006/relationships/hyperlink" Target="mailto:jsmith@hisd.com" TargetMode="External"/><Relationship Id="rId4634" Type="http://schemas.openxmlformats.org/officeDocument/2006/relationships/hyperlink" Target="mailto:heidi.lamper@graduationalliance.com" TargetMode="External"/><Relationship Id="rId157" Type="http://schemas.openxmlformats.org/officeDocument/2006/relationships/hyperlink" Target="mailto:heidi.lamper@graduationalliance.com" TargetMode="External"/><Relationship Id="rId364" Type="http://schemas.openxmlformats.org/officeDocument/2006/relationships/hyperlink" Target="mailto:jsmith@hisd.com" TargetMode="External"/><Relationship Id="rId2045" Type="http://schemas.openxmlformats.org/officeDocument/2006/relationships/hyperlink" Target="mailto:tyesha.lowe@chisd.net" TargetMode="External"/><Relationship Id="rId2697" Type="http://schemas.openxmlformats.org/officeDocument/2006/relationships/hyperlink" Target="mailto:cmiles@texanscan.org" TargetMode="External"/><Relationship Id="rId3443" Type="http://schemas.openxmlformats.org/officeDocument/2006/relationships/hyperlink" Target="mailto:jsmith@hisd.com" TargetMode="External"/><Relationship Id="rId3650" Type="http://schemas.openxmlformats.org/officeDocument/2006/relationships/hyperlink" Target="mailto:Kenda.Willingham@Communityisd.org" TargetMode="External"/><Relationship Id="rId3748" Type="http://schemas.openxmlformats.org/officeDocument/2006/relationships/hyperlink" Target="mailto:kim.lee@txkisd.net" TargetMode="External"/><Relationship Id="rId4701" Type="http://schemas.openxmlformats.org/officeDocument/2006/relationships/hyperlink" Target="mailto:carriewsanguinetti@katyisd.org" TargetMode="External"/><Relationship Id="rId571" Type="http://schemas.openxmlformats.org/officeDocument/2006/relationships/hyperlink" Target="mailto:darlagardner@tcah.connectionsacademy.org" TargetMode="External"/><Relationship Id="rId669" Type="http://schemas.openxmlformats.org/officeDocument/2006/relationships/hyperlink" Target="mailto:Kenda.Willingham@Communityisd.org" TargetMode="External"/><Relationship Id="rId876" Type="http://schemas.openxmlformats.org/officeDocument/2006/relationships/hyperlink" Target="mailto:aalvarado@tmisd.us" TargetMode="External"/><Relationship Id="rId1299" Type="http://schemas.openxmlformats.org/officeDocument/2006/relationships/hyperlink" Target="mailto:heidi.lamper@graduationalliance.com" TargetMode="External"/><Relationship Id="rId2252" Type="http://schemas.openxmlformats.org/officeDocument/2006/relationships/hyperlink" Target="mailto:ken.wimberley@junctionisd.net" TargetMode="External"/><Relationship Id="rId2557" Type="http://schemas.openxmlformats.org/officeDocument/2006/relationships/hyperlink" Target="mailto:aalvarado@tmisd.us" TargetMode="External"/><Relationship Id="rId3303" Type="http://schemas.openxmlformats.org/officeDocument/2006/relationships/hyperlink" Target="mailto:aalvarado@tmisd.us" TargetMode="External"/><Relationship Id="rId3510" Type="http://schemas.openxmlformats.org/officeDocument/2006/relationships/hyperlink" Target="mailto:kim.lee@txkisd.net" TargetMode="External"/><Relationship Id="rId3608" Type="http://schemas.openxmlformats.org/officeDocument/2006/relationships/hyperlink" Target="mailto:jsmith@hisd.com" TargetMode="External"/><Relationship Id="rId3955" Type="http://schemas.openxmlformats.org/officeDocument/2006/relationships/hyperlink" Target="mailto:christina.galanis@fwisd.org" TargetMode="External"/><Relationship Id="rId224" Type="http://schemas.openxmlformats.org/officeDocument/2006/relationships/hyperlink" Target="mailto:Kowalskyc@lisd.net" TargetMode="External"/><Relationship Id="rId431" Type="http://schemas.openxmlformats.org/officeDocument/2006/relationships/hyperlink" Target="mailto:kim.lee@txkisd.net" TargetMode="External"/><Relationship Id="rId529" Type="http://schemas.openxmlformats.org/officeDocument/2006/relationships/hyperlink" Target="mailto:carriewsanguinetti@katyisd.org" TargetMode="External"/><Relationship Id="rId736" Type="http://schemas.openxmlformats.org/officeDocument/2006/relationships/hyperlink" Target="mailto:Srryan@forneyisd.net" TargetMode="External"/><Relationship Id="rId1061" Type="http://schemas.openxmlformats.org/officeDocument/2006/relationships/hyperlink" Target="mailto:Srryan@forneyisd.net" TargetMode="External"/><Relationship Id="rId1159" Type="http://schemas.openxmlformats.org/officeDocument/2006/relationships/hyperlink" Target="mailto:Kenda.Willingham@Communityisd.org" TargetMode="External"/><Relationship Id="rId1366" Type="http://schemas.openxmlformats.org/officeDocument/2006/relationships/hyperlink" Target="mailto:dan.diehl@austin.utexas.edu" TargetMode="External"/><Relationship Id="rId2112" Type="http://schemas.openxmlformats.org/officeDocument/2006/relationships/hyperlink" Target="mailto:veronica.ruiz@austin.utexas.edu" TargetMode="External"/><Relationship Id="rId2417" Type="http://schemas.openxmlformats.org/officeDocument/2006/relationships/hyperlink" Target="mailto:jsmith@hisd.com" TargetMode="External"/><Relationship Id="rId2764" Type="http://schemas.openxmlformats.org/officeDocument/2006/relationships/hyperlink" Target="mailto:cmiles@texanscan.org" TargetMode="External"/><Relationship Id="rId2971" Type="http://schemas.openxmlformats.org/officeDocument/2006/relationships/hyperlink" Target="mailto:Kenda.Willingham@Communityisd.org" TargetMode="External"/><Relationship Id="rId3815" Type="http://schemas.openxmlformats.org/officeDocument/2006/relationships/hyperlink" Target="mailto:jsmith@hisd.com" TargetMode="External"/><Relationship Id="rId943" Type="http://schemas.openxmlformats.org/officeDocument/2006/relationships/hyperlink" Target="mailto:jsmith@hisd.com" TargetMode="External"/><Relationship Id="rId1019" Type="http://schemas.openxmlformats.org/officeDocument/2006/relationships/hyperlink" Target="mailto:aalvarado@tmisd.us" TargetMode="External"/><Relationship Id="rId1573" Type="http://schemas.openxmlformats.org/officeDocument/2006/relationships/hyperlink" Target="mailto:dan.diehl@austin.utexas.edu" TargetMode="External"/><Relationship Id="rId1780" Type="http://schemas.openxmlformats.org/officeDocument/2006/relationships/hyperlink" Target="mailto:rcanales@misdtx.net" TargetMode="External"/><Relationship Id="rId1878" Type="http://schemas.openxmlformats.org/officeDocument/2006/relationships/hyperlink" Target="mailto:Lauren.Reese@aliefisd.net" TargetMode="External"/><Relationship Id="rId2624" Type="http://schemas.openxmlformats.org/officeDocument/2006/relationships/hyperlink" Target="mailto:dayna.swain@excelcenterhighschool.org" TargetMode="External"/><Relationship Id="rId2831" Type="http://schemas.openxmlformats.org/officeDocument/2006/relationships/hyperlink" Target="mailto:sdeckard1@kleinisd.net" TargetMode="External"/><Relationship Id="rId2929" Type="http://schemas.openxmlformats.org/officeDocument/2006/relationships/hyperlink" Target="mailto:jsmith@hisd.com" TargetMode="External"/><Relationship Id="rId4077" Type="http://schemas.openxmlformats.org/officeDocument/2006/relationships/hyperlink" Target="mailto:jsmith@hisd.com" TargetMode="External"/><Relationship Id="rId4284" Type="http://schemas.openxmlformats.org/officeDocument/2006/relationships/hyperlink" Target="mailto:jsmith@hisd.com" TargetMode="External"/><Relationship Id="rId4491" Type="http://schemas.openxmlformats.org/officeDocument/2006/relationships/hyperlink" Target="mailto:aalvarado@tmisd.us" TargetMode="External"/><Relationship Id="rId72" Type="http://schemas.openxmlformats.org/officeDocument/2006/relationships/hyperlink" Target="mailto:mhard@ems-isd.net" TargetMode="External"/><Relationship Id="rId803" Type="http://schemas.openxmlformats.org/officeDocument/2006/relationships/hyperlink" Target="mailto:peeplesc@fruitvaleisd.com" TargetMode="External"/><Relationship Id="rId1226" Type="http://schemas.openxmlformats.org/officeDocument/2006/relationships/hyperlink" Target="mailto:ken.wimberley@junctionisd.net" TargetMode="External"/><Relationship Id="rId1433" Type="http://schemas.openxmlformats.org/officeDocument/2006/relationships/hyperlink" Target="mailto:ken.wimberley@junctionisd.net" TargetMode="External"/><Relationship Id="rId1640" Type="http://schemas.openxmlformats.org/officeDocument/2006/relationships/hyperlink" Target="mailto:ken.wimberley@junctionisd.net" TargetMode="External"/><Relationship Id="rId1738" Type="http://schemas.openxmlformats.org/officeDocument/2006/relationships/hyperlink" Target="mailto:jsmith@hisd.com" TargetMode="External"/><Relationship Id="rId3093" Type="http://schemas.openxmlformats.org/officeDocument/2006/relationships/hyperlink" Target="mailto:kim.lee@txkisd.net" TargetMode="External"/><Relationship Id="rId4144" Type="http://schemas.openxmlformats.org/officeDocument/2006/relationships/hyperlink" Target="mailto:Srryan@forneyisd.net" TargetMode="External"/><Relationship Id="rId4351" Type="http://schemas.openxmlformats.org/officeDocument/2006/relationships/hyperlink" Target="mailto:ken.wimberley@junctionisd.net" TargetMode="External"/><Relationship Id="rId4589" Type="http://schemas.openxmlformats.org/officeDocument/2006/relationships/hyperlink" Target="mailto:aalvarado@tmisd.us" TargetMode="External"/><Relationship Id="rId4796" Type="http://schemas.openxmlformats.org/officeDocument/2006/relationships/hyperlink" Target="mailto:Kowalskyc@lisd.net" TargetMode="External"/><Relationship Id="rId1500" Type="http://schemas.openxmlformats.org/officeDocument/2006/relationships/hyperlink" Target="mailto:peeplesc@fruitvaleisd.com" TargetMode="External"/><Relationship Id="rId1945" Type="http://schemas.openxmlformats.org/officeDocument/2006/relationships/hyperlink" Target="mailto:sarah.croswell@kicharter.org" TargetMode="External"/><Relationship Id="rId3160" Type="http://schemas.openxmlformats.org/officeDocument/2006/relationships/hyperlink" Target="mailto:kim.lee@txkisd.net" TargetMode="External"/><Relationship Id="rId3398" Type="http://schemas.openxmlformats.org/officeDocument/2006/relationships/hyperlink" Target="mailto:principal@wostudent.net" TargetMode="External"/><Relationship Id="rId4004" Type="http://schemas.openxmlformats.org/officeDocument/2006/relationships/hyperlink" Target="mailto:jsmith@hisd.com" TargetMode="External"/><Relationship Id="rId4211" Type="http://schemas.openxmlformats.org/officeDocument/2006/relationships/hyperlink" Target="mailto:sarah.croswell@kicharter.org" TargetMode="External"/><Relationship Id="rId4449" Type="http://schemas.openxmlformats.org/officeDocument/2006/relationships/hyperlink" Target="mailto:desiree.weiche@gcisd.net" TargetMode="External"/><Relationship Id="rId4656" Type="http://schemas.openxmlformats.org/officeDocument/2006/relationships/hyperlink" Target="mailto:klane@ccisd.net" TargetMode="External"/><Relationship Id="rId1805" Type="http://schemas.openxmlformats.org/officeDocument/2006/relationships/hyperlink" Target="mailto:mhernandez@weatherfordisd.com" TargetMode="External"/><Relationship Id="rId3020" Type="http://schemas.openxmlformats.org/officeDocument/2006/relationships/hyperlink" Target="mailto:sarah.croswell@kicharter.org" TargetMode="External"/><Relationship Id="rId3258" Type="http://schemas.openxmlformats.org/officeDocument/2006/relationships/hyperlink" Target="mailto:veronica.ruiz@austin.utexas.edu" TargetMode="External"/><Relationship Id="rId3465" Type="http://schemas.openxmlformats.org/officeDocument/2006/relationships/hyperlink" Target="mailto:Andaniel@garlandisd.net" TargetMode="External"/><Relationship Id="rId3672" Type="http://schemas.openxmlformats.org/officeDocument/2006/relationships/hyperlink" Target="mailto:desiree.weiche@gcisd.net" TargetMode="External"/><Relationship Id="rId4309" Type="http://schemas.openxmlformats.org/officeDocument/2006/relationships/hyperlink" Target="mailto:jsmith@hisd.com" TargetMode="External"/><Relationship Id="rId4516" Type="http://schemas.openxmlformats.org/officeDocument/2006/relationships/hyperlink" Target="mailto:christina.galanis@fwisd.org" TargetMode="External"/><Relationship Id="rId4723" Type="http://schemas.openxmlformats.org/officeDocument/2006/relationships/hyperlink" Target="mailto:awallace@somervilleisd.org" TargetMode="External"/><Relationship Id="rId179" Type="http://schemas.openxmlformats.org/officeDocument/2006/relationships/hyperlink" Target="mailto:christina.galanis@fwisd.org" TargetMode="External"/><Relationship Id="rId386" Type="http://schemas.openxmlformats.org/officeDocument/2006/relationships/hyperlink" Target="mailto:ken.wimberley@junctionisd.net" TargetMode="External"/><Relationship Id="rId593" Type="http://schemas.openxmlformats.org/officeDocument/2006/relationships/hyperlink" Target="mailto:Lauren.Reese@aliefisd.net" TargetMode="External"/><Relationship Id="rId2067" Type="http://schemas.openxmlformats.org/officeDocument/2006/relationships/hyperlink" Target="mailto:darlagardner@tcah.connectionsacademy.org" TargetMode="External"/><Relationship Id="rId2274" Type="http://schemas.openxmlformats.org/officeDocument/2006/relationships/hyperlink" Target="mailto:jsmith@hisd.com" TargetMode="External"/><Relationship Id="rId2481" Type="http://schemas.openxmlformats.org/officeDocument/2006/relationships/hyperlink" Target="mailto:Lauren.Reese@aliefisd.net" TargetMode="External"/><Relationship Id="rId3118" Type="http://schemas.openxmlformats.org/officeDocument/2006/relationships/hyperlink" Target="mailto:ken.wimberley@junctionisd.net" TargetMode="External"/><Relationship Id="rId3325" Type="http://schemas.openxmlformats.org/officeDocument/2006/relationships/hyperlink" Target="mailto:Srryan@forneyisd.net" TargetMode="External"/><Relationship Id="rId3532" Type="http://schemas.openxmlformats.org/officeDocument/2006/relationships/hyperlink" Target="mailto:Kenda.Willingham@Communityisd.org" TargetMode="External"/><Relationship Id="rId3977" Type="http://schemas.openxmlformats.org/officeDocument/2006/relationships/hyperlink" Target="mailto:heidi.lamper@graduationalliance.com" TargetMode="External"/><Relationship Id="rId246" Type="http://schemas.openxmlformats.org/officeDocument/2006/relationships/hyperlink" Target="mailto:veronica.ruiz@austin.utexas.edu" TargetMode="External"/><Relationship Id="rId453" Type="http://schemas.openxmlformats.org/officeDocument/2006/relationships/hyperlink" Target="mailto:jsmith@hisd.com" TargetMode="External"/><Relationship Id="rId660" Type="http://schemas.openxmlformats.org/officeDocument/2006/relationships/hyperlink" Target="mailto:veronica.ruiz@austin.utexas.edu" TargetMode="External"/><Relationship Id="rId898" Type="http://schemas.openxmlformats.org/officeDocument/2006/relationships/hyperlink" Target="mailto:mhernandez@weatherfordisd.com" TargetMode="External"/><Relationship Id="rId1083" Type="http://schemas.openxmlformats.org/officeDocument/2006/relationships/hyperlink" Target="mailto:svalencia@por-vida.org" TargetMode="External"/><Relationship Id="rId1290" Type="http://schemas.openxmlformats.org/officeDocument/2006/relationships/hyperlink" Target="mailto:heidi.lamper@graduationalliance.com" TargetMode="External"/><Relationship Id="rId2134" Type="http://schemas.openxmlformats.org/officeDocument/2006/relationships/hyperlink" Target="mailto:heidi.lamper@graduationalliance.com" TargetMode="External"/><Relationship Id="rId2341" Type="http://schemas.openxmlformats.org/officeDocument/2006/relationships/hyperlink" Target="mailto:ken.wimberley@junctionisd.net" TargetMode="External"/><Relationship Id="rId2579" Type="http://schemas.openxmlformats.org/officeDocument/2006/relationships/hyperlink" Target="mailto:reel.summer@gmail.com" TargetMode="External"/><Relationship Id="rId2786" Type="http://schemas.openxmlformats.org/officeDocument/2006/relationships/hyperlink" Target="mailto:darlagardner@tcah.connectionsacademy.org" TargetMode="External"/><Relationship Id="rId2993" Type="http://schemas.openxmlformats.org/officeDocument/2006/relationships/hyperlink" Target="mailto:jsmith@hisd.com" TargetMode="External"/><Relationship Id="rId3837" Type="http://schemas.openxmlformats.org/officeDocument/2006/relationships/hyperlink" Target="mailto:mhernandez@weatherfordisd.com" TargetMode="External"/><Relationship Id="rId106" Type="http://schemas.openxmlformats.org/officeDocument/2006/relationships/hyperlink" Target="mailto:jsmith@hisd.com" TargetMode="External"/><Relationship Id="rId313" Type="http://schemas.openxmlformats.org/officeDocument/2006/relationships/hyperlink" Target="mailto:carriewsanguinetti@katyisd.org" TargetMode="External"/><Relationship Id="rId758" Type="http://schemas.openxmlformats.org/officeDocument/2006/relationships/hyperlink" Target="mailto:mhernandez@weatherfordisd.com" TargetMode="External"/><Relationship Id="rId965" Type="http://schemas.openxmlformats.org/officeDocument/2006/relationships/hyperlink" Target="mailto:sarah.croswell@kicharter.org" TargetMode="External"/><Relationship Id="rId1150" Type="http://schemas.openxmlformats.org/officeDocument/2006/relationships/hyperlink" Target="mailto:aalvarado@tmisd.us" TargetMode="External"/><Relationship Id="rId1388" Type="http://schemas.openxmlformats.org/officeDocument/2006/relationships/hyperlink" Target="mailto:mhard@ems-isd.net" TargetMode="External"/><Relationship Id="rId1595" Type="http://schemas.openxmlformats.org/officeDocument/2006/relationships/hyperlink" Target="mailto:Srryan@forneyisd.net" TargetMode="External"/><Relationship Id="rId2439" Type="http://schemas.openxmlformats.org/officeDocument/2006/relationships/hyperlink" Target="mailto:awallace@somervilleisd.org" TargetMode="External"/><Relationship Id="rId2646" Type="http://schemas.openxmlformats.org/officeDocument/2006/relationships/hyperlink" Target="mailto:darlagardner@tcah.connectionsacademy.org" TargetMode="External"/><Relationship Id="rId2853" Type="http://schemas.openxmlformats.org/officeDocument/2006/relationships/hyperlink" Target="mailto:Andaniel@garlandisd.net" TargetMode="External"/><Relationship Id="rId3904" Type="http://schemas.openxmlformats.org/officeDocument/2006/relationships/hyperlink" Target="mailto:dayna.swain@excelcenterhighschool.org" TargetMode="External"/><Relationship Id="rId4099" Type="http://schemas.openxmlformats.org/officeDocument/2006/relationships/hyperlink" Target="mailto:kim.lee@txkisd.net" TargetMode="External"/><Relationship Id="rId94" Type="http://schemas.openxmlformats.org/officeDocument/2006/relationships/hyperlink" Target="mailto:jsmith@hisd.com" TargetMode="External"/><Relationship Id="rId520" Type="http://schemas.openxmlformats.org/officeDocument/2006/relationships/hyperlink" Target="mailto:Lauren.Reese@aliefisd.net" TargetMode="External"/><Relationship Id="rId618" Type="http://schemas.openxmlformats.org/officeDocument/2006/relationships/hyperlink" Target="mailto:jsmith@hisd.com" TargetMode="External"/><Relationship Id="rId825" Type="http://schemas.openxmlformats.org/officeDocument/2006/relationships/hyperlink" Target="mailto:jsmith@hisd.com" TargetMode="External"/><Relationship Id="rId1248" Type="http://schemas.openxmlformats.org/officeDocument/2006/relationships/hyperlink" Target="mailto:Andaniel@garlandisd.net" TargetMode="External"/><Relationship Id="rId1455" Type="http://schemas.openxmlformats.org/officeDocument/2006/relationships/hyperlink" Target="mailto:awallace@somervilleisd.org" TargetMode="External"/><Relationship Id="rId1662" Type="http://schemas.openxmlformats.org/officeDocument/2006/relationships/hyperlink" Target="mailto:rcanales@misdtx.net" TargetMode="External"/><Relationship Id="rId2201" Type="http://schemas.openxmlformats.org/officeDocument/2006/relationships/hyperlink" Target="mailto:jforrest@pasadaisd.org" TargetMode="External"/><Relationship Id="rId2506" Type="http://schemas.openxmlformats.org/officeDocument/2006/relationships/hyperlink" Target="mailto:christina.galanis@fwisd.org" TargetMode="External"/><Relationship Id="rId1010" Type="http://schemas.openxmlformats.org/officeDocument/2006/relationships/hyperlink" Target="mailto:jsmith@hisd.com" TargetMode="External"/><Relationship Id="rId1108" Type="http://schemas.openxmlformats.org/officeDocument/2006/relationships/hyperlink" Target="mailto:darlagardner@tcah.connectionsacademy.org" TargetMode="External"/><Relationship Id="rId1315" Type="http://schemas.openxmlformats.org/officeDocument/2006/relationships/hyperlink" Target="mailto:Srryan@forneyisd.net" TargetMode="External"/><Relationship Id="rId1967" Type="http://schemas.openxmlformats.org/officeDocument/2006/relationships/hyperlink" Target="mailto:dan.diehl@austin.utexas.edu" TargetMode="External"/><Relationship Id="rId2713" Type="http://schemas.openxmlformats.org/officeDocument/2006/relationships/hyperlink" Target="mailto:christina.galanis@fwisd.org" TargetMode="External"/><Relationship Id="rId2920" Type="http://schemas.openxmlformats.org/officeDocument/2006/relationships/hyperlink" Target="mailto:christina.galanis@fwisd.org" TargetMode="External"/><Relationship Id="rId4166" Type="http://schemas.openxmlformats.org/officeDocument/2006/relationships/hyperlink" Target="mailto:Srryan@forneyisd.net" TargetMode="External"/><Relationship Id="rId4373" Type="http://schemas.openxmlformats.org/officeDocument/2006/relationships/hyperlink" Target="mailto:veronica.ruiz@austin.utexas.edu" TargetMode="External"/><Relationship Id="rId4580" Type="http://schemas.openxmlformats.org/officeDocument/2006/relationships/hyperlink" Target="mailto:kim.lee@txkisd.net" TargetMode="External"/><Relationship Id="rId4678" Type="http://schemas.openxmlformats.org/officeDocument/2006/relationships/hyperlink" Target="mailto:jsmith@hisd.com" TargetMode="External"/><Relationship Id="rId1522" Type="http://schemas.openxmlformats.org/officeDocument/2006/relationships/hyperlink" Target="mailto:jsmith@hisd.com" TargetMode="External"/><Relationship Id="rId21" Type="http://schemas.openxmlformats.org/officeDocument/2006/relationships/hyperlink" Target="mailto:sarah.croswell@kicharter.org" TargetMode="External"/><Relationship Id="rId2089" Type="http://schemas.openxmlformats.org/officeDocument/2006/relationships/hyperlink" Target="mailto:veronica.ruiz@austin.utexas.edu" TargetMode="External"/><Relationship Id="rId3487" Type="http://schemas.openxmlformats.org/officeDocument/2006/relationships/hyperlink" Target="mailto:sarah.croswell@kicharter.org" TargetMode="External"/><Relationship Id="rId3694" Type="http://schemas.openxmlformats.org/officeDocument/2006/relationships/hyperlink" Target="mailto:jsmith@hisd.com" TargetMode="External"/><Relationship Id="rId4538" Type="http://schemas.openxmlformats.org/officeDocument/2006/relationships/hyperlink" Target="mailto:jsmith@hisd.com" TargetMode="External"/><Relationship Id="rId4745" Type="http://schemas.openxmlformats.org/officeDocument/2006/relationships/hyperlink" Target="mailto:heidi.lamper@graduationalliance.com" TargetMode="External"/><Relationship Id="rId2296" Type="http://schemas.openxmlformats.org/officeDocument/2006/relationships/hyperlink" Target="mailto:principal@wostudent.net" TargetMode="External"/><Relationship Id="rId3347" Type="http://schemas.openxmlformats.org/officeDocument/2006/relationships/hyperlink" Target="mailto:sarah.croswell@kicharter.org" TargetMode="External"/><Relationship Id="rId3554" Type="http://schemas.openxmlformats.org/officeDocument/2006/relationships/hyperlink" Target="mailto:ken.wimberley@junctionisd.net" TargetMode="External"/><Relationship Id="rId3761" Type="http://schemas.openxmlformats.org/officeDocument/2006/relationships/hyperlink" Target="mailto:Kenda.Willingham@Communityisd.org" TargetMode="External"/><Relationship Id="rId4605" Type="http://schemas.openxmlformats.org/officeDocument/2006/relationships/hyperlink" Target="mailto:darlagardner@tcah.connectionsacademy.org" TargetMode="External"/><Relationship Id="rId4812" Type="http://schemas.openxmlformats.org/officeDocument/2006/relationships/hyperlink" Target="mailto:dayna.swain@excelcenterhighschool.org" TargetMode="External"/><Relationship Id="rId268" Type="http://schemas.openxmlformats.org/officeDocument/2006/relationships/hyperlink" Target="mailto:mhernandez@weatherfordisd.com" TargetMode="External"/><Relationship Id="rId475" Type="http://schemas.openxmlformats.org/officeDocument/2006/relationships/hyperlink" Target="mailto:carriewsanguinetti@katyisd.org" TargetMode="External"/><Relationship Id="rId682" Type="http://schemas.openxmlformats.org/officeDocument/2006/relationships/hyperlink" Target="mailto:dan.diehl@austin.utexas.edu" TargetMode="External"/><Relationship Id="rId2156" Type="http://schemas.openxmlformats.org/officeDocument/2006/relationships/hyperlink" Target="mailto:jsmith@hisd.com" TargetMode="External"/><Relationship Id="rId2363" Type="http://schemas.openxmlformats.org/officeDocument/2006/relationships/hyperlink" Target="mailto:Kenda.Willingham@Communityisd.org" TargetMode="External"/><Relationship Id="rId2570" Type="http://schemas.openxmlformats.org/officeDocument/2006/relationships/hyperlink" Target="mailto:christina.galanis@fwisd.org" TargetMode="External"/><Relationship Id="rId3207" Type="http://schemas.openxmlformats.org/officeDocument/2006/relationships/hyperlink" Target="mailto:ken.wimberley@junctionisd.net" TargetMode="External"/><Relationship Id="rId3414" Type="http://schemas.openxmlformats.org/officeDocument/2006/relationships/hyperlink" Target="mailto:sdeckard1@kleinisd.net" TargetMode="External"/><Relationship Id="rId3621" Type="http://schemas.openxmlformats.org/officeDocument/2006/relationships/hyperlink" Target="mailto:sdeckard1@kleinisd.net" TargetMode="External"/><Relationship Id="rId128" Type="http://schemas.openxmlformats.org/officeDocument/2006/relationships/hyperlink" Target="mailto:Kowalskyc@lisd.net" TargetMode="External"/><Relationship Id="rId335" Type="http://schemas.openxmlformats.org/officeDocument/2006/relationships/hyperlink" Target="mailto:ken.wimberley@junctionisd.net" TargetMode="External"/><Relationship Id="rId542" Type="http://schemas.openxmlformats.org/officeDocument/2006/relationships/hyperlink" Target="mailto:jsmith@hisd.com" TargetMode="External"/><Relationship Id="rId1172" Type="http://schemas.openxmlformats.org/officeDocument/2006/relationships/hyperlink" Target="mailto:mhard@ems-isd.net" TargetMode="External"/><Relationship Id="rId2016" Type="http://schemas.openxmlformats.org/officeDocument/2006/relationships/hyperlink" Target="mailto:veronica.ruiz@austin.utexas.edu" TargetMode="External"/><Relationship Id="rId2223" Type="http://schemas.openxmlformats.org/officeDocument/2006/relationships/hyperlink" Target="mailto:mhernandez@weatherfordisd.com" TargetMode="External"/><Relationship Id="rId2430" Type="http://schemas.openxmlformats.org/officeDocument/2006/relationships/hyperlink" Target="mailto:Kowalskyc@lisd.net" TargetMode="External"/><Relationship Id="rId402" Type="http://schemas.openxmlformats.org/officeDocument/2006/relationships/hyperlink" Target="mailto:desiree.weiche@gcisd.net" TargetMode="External"/><Relationship Id="rId1032" Type="http://schemas.openxmlformats.org/officeDocument/2006/relationships/hyperlink" Target="mailto:darlagardner@tcah.connectionsacademy.org" TargetMode="External"/><Relationship Id="rId4188" Type="http://schemas.openxmlformats.org/officeDocument/2006/relationships/hyperlink" Target="mailto:sarah.croswell@kicharter.org" TargetMode="External"/><Relationship Id="rId4395" Type="http://schemas.openxmlformats.org/officeDocument/2006/relationships/hyperlink" Target="mailto:Kenda.Willingham@Communityisd.org" TargetMode="External"/><Relationship Id="rId1989" Type="http://schemas.openxmlformats.org/officeDocument/2006/relationships/hyperlink" Target="mailto:aalvarado@tmisd.us" TargetMode="External"/><Relationship Id="rId4048" Type="http://schemas.openxmlformats.org/officeDocument/2006/relationships/hyperlink" Target="mailto:rsalais@lufkinisd.org" TargetMode="External"/><Relationship Id="rId4255" Type="http://schemas.openxmlformats.org/officeDocument/2006/relationships/hyperlink" Target="mailto:cmiles@texanscan.org" TargetMode="External"/><Relationship Id="rId1849" Type="http://schemas.openxmlformats.org/officeDocument/2006/relationships/hyperlink" Target="mailto:Srryan@forneyisd.net" TargetMode="External"/><Relationship Id="rId3064" Type="http://schemas.openxmlformats.org/officeDocument/2006/relationships/hyperlink" Target="mailto:jsmith@hisd.com" TargetMode="External"/><Relationship Id="rId4462" Type="http://schemas.openxmlformats.org/officeDocument/2006/relationships/hyperlink" Target="mailto:darlagardner@tcah.connectionsacademy.org" TargetMode="External"/><Relationship Id="rId192" Type="http://schemas.openxmlformats.org/officeDocument/2006/relationships/hyperlink" Target="mailto:jsmith@hisd.com" TargetMode="External"/><Relationship Id="rId1709" Type="http://schemas.openxmlformats.org/officeDocument/2006/relationships/hyperlink" Target="mailto:Kenda.Willingham@Communityisd.org" TargetMode="External"/><Relationship Id="rId1916" Type="http://schemas.openxmlformats.org/officeDocument/2006/relationships/hyperlink" Target="mailto:heidi.lamper@graduationalliance.com" TargetMode="External"/><Relationship Id="rId3271" Type="http://schemas.openxmlformats.org/officeDocument/2006/relationships/hyperlink" Target="mailto:jsmith@hisd.com" TargetMode="External"/><Relationship Id="rId4115" Type="http://schemas.openxmlformats.org/officeDocument/2006/relationships/hyperlink" Target="mailto:desiree.weiche@gcisd.net" TargetMode="External"/><Relationship Id="rId4322" Type="http://schemas.openxmlformats.org/officeDocument/2006/relationships/hyperlink" Target="mailto:Lauren.Reese@aliefisd.net" TargetMode="External"/><Relationship Id="rId2080" Type="http://schemas.openxmlformats.org/officeDocument/2006/relationships/hyperlink" Target="mailto:svalencia@por-vida.org" TargetMode="External"/><Relationship Id="rId3131" Type="http://schemas.openxmlformats.org/officeDocument/2006/relationships/hyperlink" Target="mailto:ken.wimberley@junctionisd.net" TargetMode="External"/><Relationship Id="rId2897" Type="http://schemas.openxmlformats.org/officeDocument/2006/relationships/hyperlink" Target="mailto:jsmith@hisd.com" TargetMode="External"/><Relationship Id="rId3948" Type="http://schemas.openxmlformats.org/officeDocument/2006/relationships/hyperlink" Target="mailto:heidi.lamper@graduationalliance.com" TargetMode="External"/><Relationship Id="rId869" Type="http://schemas.openxmlformats.org/officeDocument/2006/relationships/hyperlink" Target="mailto:mhernandez@weatherfordisd.com" TargetMode="External"/><Relationship Id="rId1499" Type="http://schemas.openxmlformats.org/officeDocument/2006/relationships/hyperlink" Target="mailto:christina.galanis@fwisd.org" TargetMode="External"/><Relationship Id="rId729" Type="http://schemas.openxmlformats.org/officeDocument/2006/relationships/hyperlink" Target="mailto:desiree.weiche@gcisd.net" TargetMode="External"/><Relationship Id="rId1359" Type="http://schemas.openxmlformats.org/officeDocument/2006/relationships/hyperlink" Target="mailto:kim.lee@txkisd.net" TargetMode="External"/><Relationship Id="rId2757" Type="http://schemas.openxmlformats.org/officeDocument/2006/relationships/hyperlink" Target="mailto:heidi.lamper@graduationalliance.com" TargetMode="External"/><Relationship Id="rId2964" Type="http://schemas.openxmlformats.org/officeDocument/2006/relationships/hyperlink" Target="mailto:veronica.ruiz@austin.utexas.edu" TargetMode="External"/><Relationship Id="rId3808" Type="http://schemas.openxmlformats.org/officeDocument/2006/relationships/hyperlink" Target="mailto:Kenda.Willingham@Communityisd.org" TargetMode="External"/><Relationship Id="rId936" Type="http://schemas.openxmlformats.org/officeDocument/2006/relationships/hyperlink" Target="mailto:peeplesc@fruitvaleisd.com" TargetMode="External"/><Relationship Id="rId1219" Type="http://schemas.openxmlformats.org/officeDocument/2006/relationships/hyperlink" Target="mailto:aalvarado@tmisd.us" TargetMode="External"/><Relationship Id="rId1566" Type="http://schemas.openxmlformats.org/officeDocument/2006/relationships/hyperlink" Target="mailto:dayna.swain@excelcenterhighschool.org" TargetMode="External"/><Relationship Id="rId1773" Type="http://schemas.openxmlformats.org/officeDocument/2006/relationships/hyperlink" Target="mailto:Kowalskyc@lisd.net" TargetMode="External"/><Relationship Id="rId1980" Type="http://schemas.openxmlformats.org/officeDocument/2006/relationships/hyperlink" Target="mailto:carriewsanguinetti@katyisd.org" TargetMode="External"/><Relationship Id="rId2617" Type="http://schemas.openxmlformats.org/officeDocument/2006/relationships/hyperlink" Target="mailto:awallace@somervilleisd.org" TargetMode="External"/><Relationship Id="rId2824" Type="http://schemas.openxmlformats.org/officeDocument/2006/relationships/hyperlink" Target="mailto:darlagardner@tcah.connectionsacademy.org" TargetMode="External"/><Relationship Id="rId65" Type="http://schemas.openxmlformats.org/officeDocument/2006/relationships/hyperlink" Target="mailto:Lauren.Reese@aliefisd.net" TargetMode="External"/><Relationship Id="rId1426" Type="http://schemas.openxmlformats.org/officeDocument/2006/relationships/hyperlink" Target="mailto:jsmith@hisd.com" TargetMode="External"/><Relationship Id="rId1633" Type="http://schemas.openxmlformats.org/officeDocument/2006/relationships/hyperlink" Target="mailto:jsmith@hisd.com" TargetMode="External"/><Relationship Id="rId1840" Type="http://schemas.openxmlformats.org/officeDocument/2006/relationships/hyperlink" Target="mailto:jsmith@hisd.com" TargetMode="External"/><Relationship Id="rId4789" Type="http://schemas.openxmlformats.org/officeDocument/2006/relationships/hyperlink" Target="mailto:ken.wimberley@junctionisd.net" TargetMode="External"/><Relationship Id="rId1700" Type="http://schemas.openxmlformats.org/officeDocument/2006/relationships/hyperlink" Target="mailto:heidi.lamper@graduationalliance.com" TargetMode="External"/><Relationship Id="rId3598" Type="http://schemas.openxmlformats.org/officeDocument/2006/relationships/hyperlink" Target="mailto:christina.galanis@fwisd.org" TargetMode="External"/><Relationship Id="rId4649" Type="http://schemas.openxmlformats.org/officeDocument/2006/relationships/hyperlink" Target="mailto:Lauren.Reese@aliefisd.net" TargetMode="External"/><Relationship Id="rId3458" Type="http://schemas.openxmlformats.org/officeDocument/2006/relationships/hyperlink" Target="mailto:christina.galanis@fwisd.org" TargetMode="External"/><Relationship Id="rId3665" Type="http://schemas.openxmlformats.org/officeDocument/2006/relationships/hyperlink" Target="mailto:mhernandez@weatherfordisd.com" TargetMode="External"/><Relationship Id="rId3872" Type="http://schemas.openxmlformats.org/officeDocument/2006/relationships/hyperlink" Target="mailto:mhernandez@weatherfordisd.com" TargetMode="External"/><Relationship Id="rId4509" Type="http://schemas.openxmlformats.org/officeDocument/2006/relationships/hyperlink" Target="mailto:Srryan@forneyisd.net" TargetMode="External"/><Relationship Id="rId4716" Type="http://schemas.openxmlformats.org/officeDocument/2006/relationships/hyperlink" Target="mailto:rcanales@misdtx.net" TargetMode="External"/><Relationship Id="rId379" Type="http://schemas.openxmlformats.org/officeDocument/2006/relationships/hyperlink" Target="mailto:Lauren.Reese@aliefisd.net" TargetMode="External"/><Relationship Id="rId586" Type="http://schemas.openxmlformats.org/officeDocument/2006/relationships/hyperlink" Target="mailto:peeplesc@fruitvaleisd.com" TargetMode="External"/><Relationship Id="rId793" Type="http://schemas.openxmlformats.org/officeDocument/2006/relationships/hyperlink" Target="mailto:heidi.lamper@graduationalliance.com" TargetMode="External"/><Relationship Id="rId2267" Type="http://schemas.openxmlformats.org/officeDocument/2006/relationships/hyperlink" Target="mailto:christina.galanis@fwisd.org" TargetMode="External"/><Relationship Id="rId2474" Type="http://schemas.openxmlformats.org/officeDocument/2006/relationships/hyperlink" Target="mailto:cmiles@texanscan.org" TargetMode="External"/><Relationship Id="rId2681" Type="http://schemas.openxmlformats.org/officeDocument/2006/relationships/hyperlink" Target="mailto:aalvarado@tmisd.us" TargetMode="External"/><Relationship Id="rId3318" Type="http://schemas.openxmlformats.org/officeDocument/2006/relationships/hyperlink" Target="mailto:desiree.weiche@gcisd.net" TargetMode="External"/><Relationship Id="rId3525" Type="http://schemas.openxmlformats.org/officeDocument/2006/relationships/hyperlink" Target="mailto:ken.wimberley@junctionisd.net" TargetMode="External"/><Relationship Id="rId239" Type="http://schemas.openxmlformats.org/officeDocument/2006/relationships/hyperlink" Target="mailto:lferrerra@responsiveedtx.com" TargetMode="External"/><Relationship Id="rId446" Type="http://schemas.openxmlformats.org/officeDocument/2006/relationships/hyperlink" Target="mailto:dan.diehl@austin.utexas.edu" TargetMode="External"/><Relationship Id="rId653" Type="http://schemas.openxmlformats.org/officeDocument/2006/relationships/hyperlink" Target="mailto:kim.lee@txkisd.net" TargetMode="External"/><Relationship Id="rId1076" Type="http://schemas.openxmlformats.org/officeDocument/2006/relationships/hyperlink" Target="mailto:ken.wimberley@junctionisd.net" TargetMode="External"/><Relationship Id="rId1283" Type="http://schemas.openxmlformats.org/officeDocument/2006/relationships/hyperlink" Target="mailto:darlagardner@tcah.connectionsacademy.org" TargetMode="External"/><Relationship Id="rId1490" Type="http://schemas.openxmlformats.org/officeDocument/2006/relationships/hyperlink" Target="mailto:rtarpley@azleisd.net" TargetMode="External"/><Relationship Id="rId2127" Type="http://schemas.openxmlformats.org/officeDocument/2006/relationships/hyperlink" Target="mailto:aalvarado@tmisd.us" TargetMode="External"/><Relationship Id="rId2334" Type="http://schemas.openxmlformats.org/officeDocument/2006/relationships/hyperlink" Target="mailto:ken.wimberley@junctionisd.net" TargetMode="External"/><Relationship Id="rId3732" Type="http://schemas.openxmlformats.org/officeDocument/2006/relationships/hyperlink" Target="mailto:sdeckard1@kleinisd.net" TargetMode="External"/><Relationship Id="rId306" Type="http://schemas.openxmlformats.org/officeDocument/2006/relationships/hyperlink" Target="mailto:principal@wostudent.net" TargetMode="External"/><Relationship Id="rId860" Type="http://schemas.openxmlformats.org/officeDocument/2006/relationships/hyperlink" Target="mailto:aalvarado@tmisd.us" TargetMode="External"/><Relationship Id="rId1143" Type="http://schemas.openxmlformats.org/officeDocument/2006/relationships/hyperlink" Target="mailto:dan.diehl@austin.utexas.edu" TargetMode="External"/><Relationship Id="rId2541" Type="http://schemas.openxmlformats.org/officeDocument/2006/relationships/hyperlink" Target="mailto:Andaniel@garlandisd.net" TargetMode="External"/><Relationship Id="rId4299" Type="http://schemas.openxmlformats.org/officeDocument/2006/relationships/hyperlink" Target="mailto:jsmith@hisd.com" TargetMode="External"/><Relationship Id="rId513" Type="http://schemas.openxmlformats.org/officeDocument/2006/relationships/hyperlink" Target="mailto:dan.diehl@austin.utexas.edu" TargetMode="External"/><Relationship Id="rId720" Type="http://schemas.openxmlformats.org/officeDocument/2006/relationships/hyperlink" Target="mailto:desiree.weiche@gcisd.net" TargetMode="External"/><Relationship Id="rId1350" Type="http://schemas.openxmlformats.org/officeDocument/2006/relationships/hyperlink" Target="mailto:rsalais@lufkinisd.org" TargetMode="External"/><Relationship Id="rId2401" Type="http://schemas.openxmlformats.org/officeDocument/2006/relationships/hyperlink" Target="mailto:Andaniel@garlandisd.net" TargetMode="External"/><Relationship Id="rId4159" Type="http://schemas.openxmlformats.org/officeDocument/2006/relationships/hyperlink" Target="mailto:ken.wimberley@junctionisd.net" TargetMode="External"/><Relationship Id="rId1003" Type="http://schemas.openxmlformats.org/officeDocument/2006/relationships/hyperlink" Target="mailto:heidi.lamper@graduationalliance.com" TargetMode="External"/><Relationship Id="rId1210" Type="http://schemas.openxmlformats.org/officeDocument/2006/relationships/hyperlink" Target="mailto:kim.lee@txkisd.net" TargetMode="External"/><Relationship Id="rId4366" Type="http://schemas.openxmlformats.org/officeDocument/2006/relationships/hyperlink" Target="mailto:Kowalskyc@lisd.net" TargetMode="External"/><Relationship Id="rId4573" Type="http://schemas.openxmlformats.org/officeDocument/2006/relationships/hyperlink" Target="mailto:svalencia@por-vida.org" TargetMode="External"/><Relationship Id="rId4780" Type="http://schemas.openxmlformats.org/officeDocument/2006/relationships/hyperlink" Target="mailto:jsmith@hisd.com" TargetMode="External"/><Relationship Id="rId3175" Type="http://schemas.openxmlformats.org/officeDocument/2006/relationships/hyperlink" Target="mailto:aalvarado@tmisd.us" TargetMode="External"/><Relationship Id="rId3382" Type="http://schemas.openxmlformats.org/officeDocument/2006/relationships/hyperlink" Target="mailto:jsmith@hisd.com" TargetMode="External"/><Relationship Id="rId4019" Type="http://schemas.openxmlformats.org/officeDocument/2006/relationships/hyperlink" Target="mailto:awallace@somervilleisd.org" TargetMode="External"/><Relationship Id="rId4226" Type="http://schemas.openxmlformats.org/officeDocument/2006/relationships/hyperlink" Target="mailto:jsmith@hisd.com" TargetMode="External"/><Relationship Id="rId4433" Type="http://schemas.openxmlformats.org/officeDocument/2006/relationships/hyperlink" Target="mailto:klane@ccisd.net" TargetMode="External"/><Relationship Id="rId4640" Type="http://schemas.openxmlformats.org/officeDocument/2006/relationships/hyperlink" Target="mailto:principal@wostudent.net" TargetMode="External"/><Relationship Id="rId2191" Type="http://schemas.openxmlformats.org/officeDocument/2006/relationships/hyperlink" Target="mailto:sdeckard1@kleinisd.net" TargetMode="External"/><Relationship Id="rId3035" Type="http://schemas.openxmlformats.org/officeDocument/2006/relationships/hyperlink" Target="mailto:Kowalskyc@lisd.net" TargetMode="External"/><Relationship Id="rId3242" Type="http://schemas.openxmlformats.org/officeDocument/2006/relationships/hyperlink" Target="mailto:jsmith@hisd.com" TargetMode="External"/><Relationship Id="rId4500" Type="http://schemas.openxmlformats.org/officeDocument/2006/relationships/hyperlink" Target="mailto:Lauren.Reese@aliefisd.net" TargetMode="External"/><Relationship Id="rId163" Type="http://schemas.openxmlformats.org/officeDocument/2006/relationships/hyperlink" Target="mailto:principal@wostudent.net" TargetMode="External"/><Relationship Id="rId370" Type="http://schemas.openxmlformats.org/officeDocument/2006/relationships/hyperlink" Target="mailto:jsmith@hisd.com" TargetMode="External"/><Relationship Id="rId2051" Type="http://schemas.openxmlformats.org/officeDocument/2006/relationships/hyperlink" Target="mailto:christina.galanis@fwisd.org" TargetMode="External"/><Relationship Id="rId3102" Type="http://schemas.openxmlformats.org/officeDocument/2006/relationships/hyperlink" Target="mailto:heidi.lamper@graduationalliance.com" TargetMode="External"/><Relationship Id="rId230" Type="http://schemas.openxmlformats.org/officeDocument/2006/relationships/hyperlink" Target="mailto:heidi.lamper@graduationalliance.com" TargetMode="External"/><Relationship Id="rId2868" Type="http://schemas.openxmlformats.org/officeDocument/2006/relationships/hyperlink" Target="mailto:Kowalskyc@lisd.net" TargetMode="External"/><Relationship Id="rId3919" Type="http://schemas.openxmlformats.org/officeDocument/2006/relationships/hyperlink" Target="mailto:jsmith@hisd.com" TargetMode="External"/><Relationship Id="rId4083" Type="http://schemas.openxmlformats.org/officeDocument/2006/relationships/hyperlink" Target="mailto:sarah.croswell@kicharter.org" TargetMode="External"/><Relationship Id="rId1677" Type="http://schemas.openxmlformats.org/officeDocument/2006/relationships/hyperlink" Target="mailto:dayna.swain@excelcenterhighschool.org" TargetMode="External"/><Relationship Id="rId1884" Type="http://schemas.openxmlformats.org/officeDocument/2006/relationships/hyperlink" Target="mailto:Andaniel@garlandisd.net" TargetMode="External"/><Relationship Id="rId2728" Type="http://schemas.openxmlformats.org/officeDocument/2006/relationships/hyperlink" Target="mailto:jsmith@hisd.com" TargetMode="External"/><Relationship Id="rId2935" Type="http://schemas.openxmlformats.org/officeDocument/2006/relationships/hyperlink" Target="mailto:ken.wimberley@junctionisd.net" TargetMode="External"/><Relationship Id="rId4290" Type="http://schemas.openxmlformats.org/officeDocument/2006/relationships/hyperlink" Target="mailto:jsmith@hisd.com" TargetMode="External"/><Relationship Id="rId907" Type="http://schemas.openxmlformats.org/officeDocument/2006/relationships/hyperlink" Target="mailto:mhernandez@weatherfordisd.com" TargetMode="External"/><Relationship Id="rId1537" Type="http://schemas.openxmlformats.org/officeDocument/2006/relationships/hyperlink" Target="mailto:ken.wimberley@junctionisd.net" TargetMode="External"/><Relationship Id="rId1744" Type="http://schemas.openxmlformats.org/officeDocument/2006/relationships/hyperlink" Target="mailto:jsmith@hisd.com" TargetMode="External"/><Relationship Id="rId1951" Type="http://schemas.openxmlformats.org/officeDocument/2006/relationships/hyperlink" Target="mailto:rsalais@lufkinisd.org" TargetMode="External"/><Relationship Id="rId4150" Type="http://schemas.openxmlformats.org/officeDocument/2006/relationships/hyperlink" Target="mailto:aalvarado@tmisd.us" TargetMode="External"/><Relationship Id="rId36" Type="http://schemas.openxmlformats.org/officeDocument/2006/relationships/hyperlink" Target="mailto:ken.wimberley@junctionisd.net" TargetMode="External"/><Relationship Id="rId1604" Type="http://schemas.openxmlformats.org/officeDocument/2006/relationships/hyperlink" Target="mailto:Andaniel@garlandisd.net" TargetMode="External"/><Relationship Id="rId4010" Type="http://schemas.openxmlformats.org/officeDocument/2006/relationships/hyperlink" Target="mailto:sarah.croswell@kicharter.org" TargetMode="External"/><Relationship Id="rId1811" Type="http://schemas.openxmlformats.org/officeDocument/2006/relationships/hyperlink" Target="mailto:ken.wimberley@junctionisd.net" TargetMode="External"/><Relationship Id="rId3569" Type="http://schemas.openxmlformats.org/officeDocument/2006/relationships/hyperlink" Target="mailto:Kenda.Willingham@Communityisd.org" TargetMode="External"/><Relationship Id="rId697" Type="http://schemas.openxmlformats.org/officeDocument/2006/relationships/hyperlink" Target="mailto:heidi.lamper@graduationalliance.com" TargetMode="External"/><Relationship Id="rId2378" Type="http://schemas.openxmlformats.org/officeDocument/2006/relationships/hyperlink" Target="mailto:Kenda.Willingham@Communityisd.org" TargetMode="External"/><Relationship Id="rId3429" Type="http://schemas.openxmlformats.org/officeDocument/2006/relationships/hyperlink" Target="mailto:desiree.weiche@gcisd.net" TargetMode="External"/><Relationship Id="rId3776" Type="http://schemas.openxmlformats.org/officeDocument/2006/relationships/hyperlink" Target="mailto:jsmith@hisd.com" TargetMode="External"/><Relationship Id="rId3983" Type="http://schemas.openxmlformats.org/officeDocument/2006/relationships/hyperlink" Target="mailto:aalvarado@tmisd.us" TargetMode="External"/><Relationship Id="rId4827" Type="http://schemas.openxmlformats.org/officeDocument/2006/relationships/hyperlink" Target="mailto:ken.wimberley@junctionisd.net" TargetMode="External"/><Relationship Id="rId1187" Type="http://schemas.openxmlformats.org/officeDocument/2006/relationships/hyperlink" Target="mailto:jsmith@hisd.com" TargetMode="External"/><Relationship Id="rId2585" Type="http://schemas.openxmlformats.org/officeDocument/2006/relationships/hyperlink" Target="mailto:jsmith@hisd.com" TargetMode="External"/><Relationship Id="rId2792" Type="http://schemas.openxmlformats.org/officeDocument/2006/relationships/hyperlink" Target="mailto:desiree.weiche@gcisd.net" TargetMode="External"/><Relationship Id="rId3636" Type="http://schemas.openxmlformats.org/officeDocument/2006/relationships/hyperlink" Target="mailto:kim.lee@txkisd.net" TargetMode="External"/><Relationship Id="rId3843" Type="http://schemas.openxmlformats.org/officeDocument/2006/relationships/hyperlink" Target="mailto:mhernandez@weatherfordisd.com" TargetMode="External"/><Relationship Id="rId557" Type="http://schemas.openxmlformats.org/officeDocument/2006/relationships/hyperlink" Target="mailto:kim.lee@txkisd.net" TargetMode="External"/><Relationship Id="rId764" Type="http://schemas.openxmlformats.org/officeDocument/2006/relationships/hyperlink" Target="mailto:ken.wimberley@junctionisd.net" TargetMode="External"/><Relationship Id="rId971" Type="http://schemas.openxmlformats.org/officeDocument/2006/relationships/hyperlink" Target="mailto:rsalais@lufkinisd.org" TargetMode="External"/><Relationship Id="rId1394" Type="http://schemas.openxmlformats.org/officeDocument/2006/relationships/hyperlink" Target="mailto:christina.galanis@fwisd.org" TargetMode="External"/><Relationship Id="rId2238" Type="http://schemas.openxmlformats.org/officeDocument/2006/relationships/hyperlink" Target="mailto:jsmith@hisd.com" TargetMode="External"/><Relationship Id="rId2445" Type="http://schemas.openxmlformats.org/officeDocument/2006/relationships/hyperlink" Target="mailto:dayna.swain@excelcenterhighschool.org" TargetMode="External"/><Relationship Id="rId2652" Type="http://schemas.openxmlformats.org/officeDocument/2006/relationships/hyperlink" Target="mailto:Kowalskyc@lisd.net" TargetMode="External"/><Relationship Id="rId3703" Type="http://schemas.openxmlformats.org/officeDocument/2006/relationships/hyperlink" Target="mailto:Lauren.Reese@aliefisd.net" TargetMode="External"/><Relationship Id="rId3910" Type="http://schemas.openxmlformats.org/officeDocument/2006/relationships/hyperlink" Target="mailto:mhernandez@weatherfordisd.com" TargetMode="External"/><Relationship Id="rId417" Type="http://schemas.openxmlformats.org/officeDocument/2006/relationships/hyperlink" Target="mailto:kim.lee@txkisd.net" TargetMode="External"/><Relationship Id="rId624" Type="http://schemas.openxmlformats.org/officeDocument/2006/relationships/hyperlink" Target="mailto:jsmith@hisd.com" TargetMode="External"/><Relationship Id="rId831" Type="http://schemas.openxmlformats.org/officeDocument/2006/relationships/hyperlink" Target="mailto:darlagardner@tcah.connectionsacademy.org" TargetMode="External"/><Relationship Id="rId1047" Type="http://schemas.openxmlformats.org/officeDocument/2006/relationships/hyperlink" Target="mailto:jsmith@hisd.com" TargetMode="External"/><Relationship Id="rId1254" Type="http://schemas.openxmlformats.org/officeDocument/2006/relationships/hyperlink" Target="mailto:ken.wimberley@junctionisd.net" TargetMode="External"/><Relationship Id="rId1461" Type="http://schemas.openxmlformats.org/officeDocument/2006/relationships/hyperlink" Target="mailto:kim.lee@txkisd.net" TargetMode="External"/><Relationship Id="rId2305" Type="http://schemas.openxmlformats.org/officeDocument/2006/relationships/hyperlink" Target="mailto:jsmith@hisd.com" TargetMode="External"/><Relationship Id="rId2512" Type="http://schemas.openxmlformats.org/officeDocument/2006/relationships/hyperlink" Target="mailto:reel.summer@gmail.com" TargetMode="External"/><Relationship Id="rId1114" Type="http://schemas.openxmlformats.org/officeDocument/2006/relationships/hyperlink" Target="mailto:carriewsanguinetti@katyisd.org" TargetMode="External"/><Relationship Id="rId1321" Type="http://schemas.openxmlformats.org/officeDocument/2006/relationships/hyperlink" Target="mailto:peeplesc@fruitvaleisd.com" TargetMode="External"/><Relationship Id="rId4477" Type="http://schemas.openxmlformats.org/officeDocument/2006/relationships/hyperlink" Target="mailto:rsalais@lufkinisd.org" TargetMode="External"/><Relationship Id="rId4684" Type="http://schemas.openxmlformats.org/officeDocument/2006/relationships/hyperlink" Target="mailto:jsmith@hisd.com" TargetMode="External"/><Relationship Id="rId3079" Type="http://schemas.openxmlformats.org/officeDocument/2006/relationships/hyperlink" Target="mailto:Kowalskyc@lisd.net" TargetMode="External"/><Relationship Id="rId3286" Type="http://schemas.openxmlformats.org/officeDocument/2006/relationships/hyperlink" Target="mailto:heidi.lamper@graduationalliance.com" TargetMode="External"/><Relationship Id="rId3493" Type="http://schemas.openxmlformats.org/officeDocument/2006/relationships/hyperlink" Target="mailto:Kowalskyc@lisd.net" TargetMode="External"/><Relationship Id="rId4337" Type="http://schemas.openxmlformats.org/officeDocument/2006/relationships/hyperlink" Target="mailto:ken.wimberley@junctionisd.net" TargetMode="External"/><Relationship Id="rId4544" Type="http://schemas.openxmlformats.org/officeDocument/2006/relationships/hyperlink" Target="mailto:jsmith@hisd.com" TargetMode="External"/><Relationship Id="rId2095" Type="http://schemas.openxmlformats.org/officeDocument/2006/relationships/hyperlink" Target="mailto:jsmith@hisd.com" TargetMode="External"/><Relationship Id="rId3146" Type="http://schemas.openxmlformats.org/officeDocument/2006/relationships/hyperlink" Target="mailto:kim.lee@txkisd.net" TargetMode="External"/><Relationship Id="rId3353" Type="http://schemas.openxmlformats.org/officeDocument/2006/relationships/hyperlink" Target="mailto:dan.diehl@austin.utexas.edu" TargetMode="External"/><Relationship Id="rId4751" Type="http://schemas.openxmlformats.org/officeDocument/2006/relationships/hyperlink" Target="mailto:christina.galanis@fwisd.org" TargetMode="External"/><Relationship Id="rId274" Type="http://schemas.openxmlformats.org/officeDocument/2006/relationships/hyperlink" Target="mailto:Lauren.Reese@aliefisd.net" TargetMode="External"/><Relationship Id="rId481" Type="http://schemas.openxmlformats.org/officeDocument/2006/relationships/hyperlink" Target="mailto:ken.wimberley@junctionisd.net" TargetMode="External"/><Relationship Id="rId2162" Type="http://schemas.openxmlformats.org/officeDocument/2006/relationships/hyperlink" Target="mailto:jsmith@hisd.com" TargetMode="External"/><Relationship Id="rId3006" Type="http://schemas.openxmlformats.org/officeDocument/2006/relationships/hyperlink" Target="mailto:sarah.croswell@kicharter.org" TargetMode="External"/><Relationship Id="rId3560" Type="http://schemas.openxmlformats.org/officeDocument/2006/relationships/hyperlink" Target="mailto:jsmith@hisd.com" TargetMode="External"/><Relationship Id="rId4404" Type="http://schemas.openxmlformats.org/officeDocument/2006/relationships/hyperlink" Target="mailto:kim.lee@txkisd.net" TargetMode="External"/><Relationship Id="rId4611" Type="http://schemas.openxmlformats.org/officeDocument/2006/relationships/hyperlink" Target="mailto:Srryan@forneyisd.net" TargetMode="External"/><Relationship Id="rId134" Type="http://schemas.openxmlformats.org/officeDocument/2006/relationships/hyperlink" Target="mailto:rcanales@misdtx.net" TargetMode="External"/><Relationship Id="rId3213" Type="http://schemas.openxmlformats.org/officeDocument/2006/relationships/hyperlink" Target="mailto:svalencia@por-vida.org" TargetMode="External"/><Relationship Id="rId3420" Type="http://schemas.openxmlformats.org/officeDocument/2006/relationships/hyperlink" Target="mailto:veronica.ruiz@austin.utexas.edu" TargetMode="External"/><Relationship Id="rId341" Type="http://schemas.openxmlformats.org/officeDocument/2006/relationships/hyperlink" Target="mailto:Kowalskyc@lisd.net" TargetMode="External"/><Relationship Id="rId2022" Type="http://schemas.openxmlformats.org/officeDocument/2006/relationships/hyperlink" Target="mailto:veronica.ruiz@austin.utexas.edu" TargetMode="External"/><Relationship Id="rId2979" Type="http://schemas.openxmlformats.org/officeDocument/2006/relationships/hyperlink" Target="mailto:sandra.fant@kellerisd.net" TargetMode="External"/><Relationship Id="rId201" Type="http://schemas.openxmlformats.org/officeDocument/2006/relationships/hyperlink" Target="mailto:jsmith@hisd.com" TargetMode="External"/><Relationship Id="rId1788" Type="http://schemas.openxmlformats.org/officeDocument/2006/relationships/hyperlink" Target="mailto:cmiles@texanscan.org" TargetMode="External"/><Relationship Id="rId1995" Type="http://schemas.openxmlformats.org/officeDocument/2006/relationships/hyperlink" Target="mailto:veronica.ruiz@austin.utexas.edu" TargetMode="External"/><Relationship Id="rId2839" Type="http://schemas.openxmlformats.org/officeDocument/2006/relationships/hyperlink" Target="mailto:aalvarado@tmisd.us" TargetMode="External"/><Relationship Id="rId4194" Type="http://schemas.openxmlformats.org/officeDocument/2006/relationships/hyperlink" Target="mailto:jsmith@hisd.com" TargetMode="External"/><Relationship Id="rId1648" Type="http://schemas.openxmlformats.org/officeDocument/2006/relationships/hyperlink" Target="mailto:carriewsanguinetti@katyisd.org" TargetMode="External"/><Relationship Id="rId4054" Type="http://schemas.openxmlformats.org/officeDocument/2006/relationships/hyperlink" Target="mailto:cmiles@texanscan.org" TargetMode="External"/><Relationship Id="rId4261" Type="http://schemas.openxmlformats.org/officeDocument/2006/relationships/hyperlink" Target="mailto:mhernandez@weatherfordisd.com" TargetMode="External"/><Relationship Id="rId1508" Type="http://schemas.openxmlformats.org/officeDocument/2006/relationships/hyperlink" Target="mailto:jsmith@hisd.com" TargetMode="External"/><Relationship Id="rId1855" Type="http://schemas.openxmlformats.org/officeDocument/2006/relationships/hyperlink" Target="mailto:ken.wimberley@junctionisd.net" TargetMode="External"/><Relationship Id="rId2906" Type="http://schemas.openxmlformats.org/officeDocument/2006/relationships/hyperlink" Target="mailto:Srryan@forneyisd.net" TargetMode="External"/><Relationship Id="rId3070" Type="http://schemas.openxmlformats.org/officeDocument/2006/relationships/hyperlink" Target="mailto:ken.wimberley@junctionisd.net" TargetMode="External"/><Relationship Id="rId4121" Type="http://schemas.openxmlformats.org/officeDocument/2006/relationships/hyperlink" Target="mailto:lferrerra@responsiveedtx.com" TargetMode="External"/><Relationship Id="rId1715" Type="http://schemas.openxmlformats.org/officeDocument/2006/relationships/hyperlink" Target="mailto:Srryan@forneyisd.net" TargetMode="External"/><Relationship Id="rId1922" Type="http://schemas.openxmlformats.org/officeDocument/2006/relationships/hyperlink" Target="mailto:christina.galanis@fwisd.org" TargetMode="External"/><Relationship Id="rId3887" Type="http://schemas.openxmlformats.org/officeDocument/2006/relationships/hyperlink" Target="mailto:jsmith@hisd.com" TargetMode="External"/><Relationship Id="rId2489" Type="http://schemas.openxmlformats.org/officeDocument/2006/relationships/hyperlink" Target="mailto:darlagardner@tcah.connectionsacademy.org" TargetMode="External"/><Relationship Id="rId2696" Type="http://schemas.openxmlformats.org/officeDocument/2006/relationships/hyperlink" Target="mailto:cmiles@texanscan.org" TargetMode="External"/><Relationship Id="rId3747" Type="http://schemas.openxmlformats.org/officeDocument/2006/relationships/hyperlink" Target="mailto:cmiles@texanscan.org" TargetMode="External"/><Relationship Id="rId3954" Type="http://schemas.openxmlformats.org/officeDocument/2006/relationships/hyperlink" Target="mailto:christina.galanis@fwisd.org" TargetMode="External"/><Relationship Id="rId668" Type="http://schemas.openxmlformats.org/officeDocument/2006/relationships/hyperlink" Target="mailto:Kenda.Willingham@Communityisd.org" TargetMode="External"/><Relationship Id="rId875" Type="http://schemas.openxmlformats.org/officeDocument/2006/relationships/hyperlink" Target="mailto:jforrest@pasadaisd.org" TargetMode="External"/><Relationship Id="rId1298" Type="http://schemas.openxmlformats.org/officeDocument/2006/relationships/hyperlink" Target="mailto:Lauren.Reese@aliefisd.net" TargetMode="External"/><Relationship Id="rId2349" Type="http://schemas.openxmlformats.org/officeDocument/2006/relationships/hyperlink" Target="mailto:Kenda.Willingham@Communityisd.org" TargetMode="External"/><Relationship Id="rId2556" Type="http://schemas.openxmlformats.org/officeDocument/2006/relationships/hyperlink" Target="mailto:cmiles@texanscan.org" TargetMode="External"/><Relationship Id="rId2763" Type="http://schemas.openxmlformats.org/officeDocument/2006/relationships/hyperlink" Target="mailto:cmiles@texanscan.org" TargetMode="External"/><Relationship Id="rId2970" Type="http://schemas.openxmlformats.org/officeDocument/2006/relationships/hyperlink" Target="mailto:heidi.lamper@graduationalliance.com" TargetMode="External"/><Relationship Id="rId3607" Type="http://schemas.openxmlformats.org/officeDocument/2006/relationships/hyperlink" Target="mailto:jsmith@hisd.com" TargetMode="External"/><Relationship Id="rId3814" Type="http://schemas.openxmlformats.org/officeDocument/2006/relationships/hyperlink" Target="mailto:jsmith@hisd.com" TargetMode="External"/><Relationship Id="rId528" Type="http://schemas.openxmlformats.org/officeDocument/2006/relationships/hyperlink" Target="mailto:carriewsanguinetti@katyisd.org" TargetMode="External"/><Relationship Id="rId735" Type="http://schemas.openxmlformats.org/officeDocument/2006/relationships/hyperlink" Target="mailto:Srryan@forneyisd.net" TargetMode="External"/><Relationship Id="rId942" Type="http://schemas.openxmlformats.org/officeDocument/2006/relationships/hyperlink" Target="mailto:jsmith@hisd.com" TargetMode="External"/><Relationship Id="rId1158" Type="http://schemas.openxmlformats.org/officeDocument/2006/relationships/hyperlink" Target="mailto:aalvarado@tmisd.us" TargetMode="External"/><Relationship Id="rId1365" Type="http://schemas.openxmlformats.org/officeDocument/2006/relationships/hyperlink" Target="mailto:dan.diehl@austin.utexas.edu" TargetMode="External"/><Relationship Id="rId1572" Type="http://schemas.openxmlformats.org/officeDocument/2006/relationships/hyperlink" Target="mailto:dan.diehl@austin.utexas.edu" TargetMode="External"/><Relationship Id="rId2209" Type="http://schemas.openxmlformats.org/officeDocument/2006/relationships/hyperlink" Target="mailto:cmiles@texanscan.org" TargetMode="External"/><Relationship Id="rId2416" Type="http://schemas.openxmlformats.org/officeDocument/2006/relationships/hyperlink" Target="mailto:jsmith@hisd.com" TargetMode="External"/><Relationship Id="rId2623" Type="http://schemas.openxmlformats.org/officeDocument/2006/relationships/hyperlink" Target="mailto:kim.lee@txkisd.net" TargetMode="External"/><Relationship Id="rId1018" Type="http://schemas.openxmlformats.org/officeDocument/2006/relationships/hyperlink" Target="mailto:kim.lee@txkisd.net" TargetMode="External"/><Relationship Id="rId1225" Type="http://schemas.openxmlformats.org/officeDocument/2006/relationships/hyperlink" Target="mailto:aalvarado@tmisd.us" TargetMode="External"/><Relationship Id="rId1432" Type="http://schemas.openxmlformats.org/officeDocument/2006/relationships/hyperlink" Target="mailto:ken.wimberley@junctionisd.net" TargetMode="External"/><Relationship Id="rId2830" Type="http://schemas.openxmlformats.org/officeDocument/2006/relationships/hyperlink" Target="mailto:sdeckard1@kleinisd.net" TargetMode="External"/><Relationship Id="rId4588" Type="http://schemas.openxmlformats.org/officeDocument/2006/relationships/hyperlink" Target="mailto:aalvarado@tmisd.us" TargetMode="External"/><Relationship Id="rId71" Type="http://schemas.openxmlformats.org/officeDocument/2006/relationships/hyperlink" Target="mailto:heidi.lamper@graduationalliance.com" TargetMode="External"/><Relationship Id="rId802" Type="http://schemas.openxmlformats.org/officeDocument/2006/relationships/hyperlink" Target="mailto:peeplesc@fruitvaleisd.com" TargetMode="External"/><Relationship Id="rId3397" Type="http://schemas.openxmlformats.org/officeDocument/2006/relationships/hyperlink" Target="mailto:dan.diehl@austin.utexas.edu" TargetMode="External"/><Relationship Id="rId4795" Type="http://schemas.openxmlformats.org/officeDocument/2006/relationships/hyperlink" Target="mailto:Kowalskyc@lisd.net" TargetMode="External"/><Relationship Id="rId4448" Type="http://schemas.openxmlformats.org/officeDocument/2006/relationships/hyperlink" Target="mailto:Andaniel@garlandisd.net" TargetMode="External"/><Relationship Id="rId4655" Type="http://schemas.openxmlformats.org/officeDocument/2006/relationships/hyperlink" Target="mailto:klane@ccisd.net" TargetMode="External"/><Relationship Id="rId178" Type="http://schemas.openxmlformats.org/officeDocument/2006/relationships/hyperlink" Target="mailto:christina.galanis@fwisd.org" TargetMode="External"/><Relationship Id="rId3257" Type="http://schemas.openxmlformats.org/officeDocument/2006/relationships/hyperlink" Target="mailto:aalvarado@tmisd.us" TargetMode="External"/><Relationship Id="rId3464" Type="http://schemas.openxmlformats.org/officeDocument/2006/relationships/hyperlink" Target="mailto:Andaniel@garlandisd.net" TargetMode="External"/><Relationship Id="rId3671" Type="http://schemas.openxmlformats.org/officeDocument/2006/relationships/hyperlink" Target="mailto:Andaniel@garlandisd.net" TargetMode="External"/><Relationship Id="rId4308" Type="http://schemas.openxmlformats.org/officeDocument/2006/relationships/hyperlink" Target="mailto:jsmith@hisd.com" TargetMode="External"/><Relationship Id="rId4515" Type="http://schemas.openxmlformats.org/officeDocument/2006/relationships/hyperlink" Target="mailto:christina.galanis@fwisd.org" TargetMode="External"/><Relationship Id="rId4722" Type="http://schemas.openxmlformats.org/officeDocument/2006/relationships/hyperlink" Target="mailto:awallace@somervilleisd.org" TargetMode="External"/><Relationship Id="rId385" Type="http://schemas.openxmlformats.org/officeDocument/2006/relationships/hyperlink" Target="mailto:ken.wimberley@junctionisd.net" TargetMode="External"/><Relationship Id="rId592" Type="http://schemas.openxmlformats.org/officeDocument/2006/relationships/hyperlink" Target="mailto:Lauren.Reese@aliefisd.net" TargetMode="External"/><Relationship Id="rId2066" Type="http://schemas.openxmlformats.org/officeDocument/2006/relationships/hyperlink" Target="mailto:darlagardner@tcah.connectionsacademy.org" TargetMode="External"/><Relationship Id="rId2273" Type="http://schemas.openxmlformats.org/officeDocument/2006/relationships/hyperlink" Target="mailto:jsmith@hisd.com" TargetMode="External"/><Relationship Id="rId2480" Type="http://schemas.openxmlformats.org/officeDocument/2006/relationships/hyperlink" Target="mailto:Lauren.Reese@aliefisd.net" TargetMode="External"/><Relationship Id="rId3117" Type="http://schemas.openxmlformats.org/officeDocument/2006/relationships/hyperlink" Target="mailto:ken.wimberley@junctionisd.net" TargetMode="External"/><Relationship Id="rId3324" Type="http://schemas.openxmlformats.org/officeDocument/2006/relationships/hyperlink" Target="mailto:sarah.croswell@kicharter.org" TargetMode="External"/><Relationship Id="rId3531" Type="http://schemas.openxmlformats.org/officeDocument/2006/relationships/hyperlink" Target="mailto:Kenda.Willingham@Communityisd.org" TargetMode="External"/><Relationship Id="rId245" Type="http://schemas.openxmlformats.org/officeDocument/2006/relationships/hyperlink" Target="mailto:dan.diehl@austin.utexas.edu" TargetMode="External"/><Relationship Id="rId452" Type="http://schemas.openxmlformats.org/officeDocument/2006/relationships/hyperlink" Target="mailto:Lauren.Reese@aliefisd.net" TargetMode="External"/><Relationship Id="rId1082" Type="http://schemas.openxmlformats.org/officeDocument/2006/relationships/hyperlink" Target="mailto:jforrest@pasadaisd.org" TargetMode="External"/><Relationship Id="rId2133" Type="http://schemas.openxmlformats.org/officeDocument/2006/relationships/hyperlink" Target="mailto:rtarpley@azleisd.net" TargetMode="External"/><Relationship Id="rId2340" Type="http://schemas.openxmlformats.org/officeDocument/2006/relationships/hyperlink" Target="mailto:Andaniel@garlandisd.net" TargetMode="External"/><Relationship Id="rId105" Type="http://schemas.openxmlformats.org/officeDocument/2006/relationships/hyperlink" Target="mailto:jsmith@hisd.com" TargetMode="External"/><Relationship Id="rId312" Type="http://schemas.openxmlformats.org/officeDocument/2006/relationships/hyperlink" Target="mailto:desiree.weiche@gcisd.net" TargetMode="External"/><Relationship Id="rId2200" Type="http://schemas.openxmlformats.org/officeDocument/2006/relationships/hyperlink" Target="mailto:rcanales@misdtx.net" TargetMode="External"/><Relationship Id="rId4098" Type="http://schemas.openxmlformats.org/officeDocument/2006/relationships/hyperlink" Target="mailto:sarah.croswell@kicharter.org" TargetMode="External"/><Relationship Id="rId1899" Type="http://schemas.openxmlformats.org/officeDocument/2006/relationships/hyperlink" Target="mailto:cmiles@texanscan.org" TargetMode="External"/><Relationship Id="rId4165" Type="http://schemas.openxmlformats.org/officeDocument/2006/relationships/hyperlink" Target="mailto:heidi.lamper@graduationalliance.com" TargetMode="External"/><Relationship Id="rId4372" Type="http://schemas.openxmlformats.org/officeDocument/2006/relationships/hyperlink" Target="mailto:aalvarado@tmisd.us" TargetMode="External"/><Relationship Id="rId1759" Type="http://schemas.openxmlformats.org/officeDocument/2006/relationships/hyperlink" Target="mailto:ken.wimberley@junctionisd.net" TargetMode="External"/><Relationship Id="rId1966" Type="http://schemas.openxmlformats.org/officeDocument/2006/relationships/hyperlink" Target="mailto:dan.diehl@austin.utexas.edu" TargetMode="External"/><Relationship Id="rId3181" Type="http://schemas.openxmlformats.org/officeDocument/2006/relationships/hyperlink" Target="mailto:lferrerra@responsiveedtx.com" TargetMode="External"/><Relationship Id="rId4025" Type="http://schemas.openxmlformats.org/officeDocument/2006/relationships/hyperlink" Target="mailto:aalvarado@tmisd.us" TargetMode="External"/><Relationship Id="rId1619" Type="http://schemas.openxmlformats.org/officeDocument/2006/relationships/hyperlink" Target="mailto:jsmith@hisd.com" TargetMode="External"/><Relationship Id="rId1826" Type="http://schemas.openxmlformats.org/officeDocument/2006/relationships/hyperlink" Target="mailto:Srryan@forneyisd.net" TargetMode="External"/><Relationship Id="rId4232" Type="http://schemas.openxmlformats.org/officeDocument/2006/relationships/hyperlink" Target="mailto:mhard@ems-isd.net" TargetMode="External"/><Relationship Id="rId3041" Type="http://schemas.openxmlformats.org/officeDocument/2006/relationships/hyperlink" Target="mailto:peeplesc@fruitvaleisd.com" TargetMode="External"/><Relationship Id="rId3998" Type="http://schemas.openxmlformats.org/officeDocument/2006/relationships/hyperlink" Target="mailto:Srryan@forneyisd.net" TargetMode="External"/><Relationship Id="rId3858" Type="http://schemas.openxmlformats.org/officeDocument/2006/relationships/hyperlink" Target="mailto:jsmith@hisd.com" TargetMode="External"/><Relationship Id="rId779" Type="http://schemas.openxmlformats.org/officeDocument/2006/relationships/hyperlink" Target="mailto:heidi.lamper@graduationalliance.com" TargetMode="External"/><Relationship Id="rId986" Type="http://schemas.openxmlformats.org/officeDocument/2006/relationships/hyperlink" Target="mailto:aalvarado@tmisd.us" TargetMode="External"/><Relationship Id="rId2667" Type="http://schemas.openxmlformats.org/officeDocument/2006/relationships/hyperlink" Target="mailto:christina.galanis@fwisd.org" TargetMode="External"/><Relationship Id="rId3718" Type="http://schemas.openxmlformats.org/officeDocument/2006/relationships/hyperlink" Target="mailto:jsmith@hisd.com" TargetMode="External"/><Relationship Id="rId639" Type="http://schemas.openxmlformats.org/officeDocument/2006/relationships/hyperlink" Target="mailto:Kowalskyc@lisd.net" TargetMode="External"/><Relationship Id="rId1269" Type="http://schemas.openxmlformats.org/officeDocument/2006/relationships/hyperlink" Target="mailto:heidi.lamper@graduationalliance.com" TargetMode="External"/><Relationship Id="rId1476" Type="http://schemas.openxmlformats.org/officeDocument/2006/relationships/hyperlink" Target="mailto:mhernandez@weatherfordisd.com" TargetMode="External"/><Relationship Id="rId2874" Type="http://schemas.openxmlformats.org/officeDocument/2006/relationships/hyperlink" Target="mailto:Kowalskyc@lisd.net" TargetMode="External"/><Relationship Id="rId3925" Type="http://schemas.openxmlformats.org/officeDocument/2006/relationships/hyperlink" Target="mailto:kim.lee@txkisd.net" TargetMode="External"/><Relationship Id="rId846" Type="http://schemas.openxmlformats.org/officeDocument/2006/relationships/hyperlink" Target="mailto:jforrest@pasadaisd.org" TargetMode="External"/><Relationship Id="rId1129" Type="http://schemas.openxmlformats.org/officeDocument/2006/relationships/hyperlink" Target="mailto:jsmith@hisd.com" TargetMode="External"/><Relationship Id="rId1683" Type="http://schemas.openxmlformats.org/officeDocument/2006/relationships/hyperlink" Target="mailto:aalvarado@tmisd.us" TargetMode="External"/><Relationship Id="rId1890" Type="http://schemas.openxmlformats.org/officeDocument/2006/relationships/hyperlink" Target="mailto:jsmith@hisd.com" TargetMode="External"/><Relationship Id="rId2527" Type="http://schemas.openxmlformats.org/officeDocument/2006/relationships/hyperlink" Target="mailto:sdeckard1@kleinisd.net" TargetMode="External"/><Relationship Id="rId2734" Type="http://schemas.openxmlformats.org/officeDocument/2006/relationships/hyperlink" Target="mailto:darlagardner@tcah.connectionsacademy.org" TargetMode="External"/><Relationship Id="rId2941" Type="http://schemas.openxmlformats.org/officeDocument/2006/relationships/hyperlink" Target="mailto:sdeckard1@kleinisd.net" TargetMode="External"/><Relationship Id="rId706" Type="http://schemas.openxmlformats.org/officeDocument/2006/relationships/hyperlink" Target="mailto:jsmith@hisd.com" TargetMode="External"/><Relationship Id="rId913" Type="http://schemas.openxmlformats.org/officeDocument/2006/relationships/hyperlink" Target="mailto:ken.wimberley@junctionisd.net" TargetMode="External"/><Relationship Id="rId1336" Type="http://schemas.openxmlformats.org/officeDocument/2006/relationships/hyperlink" Target="mailto:fritzieodom@hebisd.edu" TargetMode="External"/><Relationship Id="rId1543" Type="http://schemas.openxmlformats.org/officeDocument/2006/relationships/hyperlink" Target="mailto:sdeckard1@kleinisd.net" TargetMode="External"/><Relationship Id="rId1750" Type="http://schemas.openxmlformats.org/officeDocument/2006/relationships/hyperlink" Target="mailto:jsmith@hisd.com" TargetMode="External"/><Relationship Id="rId2801" Type="http://schemas.openxmlformats.org/officeDocument/2006/relationships/hyperlink" Target="mailto:Lauren.Reese@aliefisd.net" TargetMode="External"/><Relationship Id="rId4699" Type="http://schemas.openxmlformats.org/officeDocument/2006/relationships/hyperlink" Target="mailto:ken.wimberley@junctionisd.net" TargetMode="External"/><Relationship Id="rId42" Type="http://schemas.openxmlformats.org/officeDocument/2006/relationships/hyperlink" Target="mailto:Andaniel@garlandisd.net" TargetMode="External"/><Relationship Id="rId1403" Type="http://schemas.openxmlformats.org/officeDocument/2006/relationships/hyperlink" Target="mailto:jsmith@hisd.com" TargetMode="External"/><Relationship Id="rId1610" Type="http://schemas.openxmlformats.org/officeDocument/2006/relationships/hyperlink" Target="mailto:jsmith@hisd.com" TargetMode="External"/><Relationship Id="rId4559" Type="http://schemas.openxmlformats.org/officeDocument/2006/relationships/hyperlink" Target="mailto:sdeckard1@kleinisd.net" TargetMode="External"/><Relationship Id="rId4766" Type="http://schemas.openxmlformats.org/officeDocument/2006/relationships/hyperlink" Target="mailto:jsmith@hisd.com" TargetMode="External"/><Relationship Id="rId3368" Type="http://schemas.openxmlformats.org/officeDocument/2006/relationships/hyperlink" Target="mailto:dan.diehl@austin.utexas.edu" TargetMode="External"/><Relationship Id="rId3575" Type="http://schemas.openxmlformats.org/officeDocument/2006/relationships/hyperlink" Target="mailto:kim.lee@txkisd.net" TargetMode="External"/><Relationship Id="rId3782" Type="http://schemas.openxmlformats.org/officeDocument/2006/relationships/hyperlink" Target="mailto:heidi.lamper@graduationalliance.com" TargetMode="External"/><Relationship Id="rId4419" Type="http://schemas.openxmlformats.org/officeDocument/2006/relationships/hyperlink" Target="mailto:kim.lee@txkisd.net" TargetMode="External"/><Relationship Id="rId4626" Type="http://schemas.openxmlformats.org/officeDocument/2006/relationships/hyperlink" Target="mailto:christina.galanis@fwisd.org" TargetMode="External"/><Relationship Id="rId289" Type="http://schemas.openxmlformats.org/officeDocument/2006/relationships/hyperlink" Target="mailto:ken.wimberley@junctionisd.net" TargetMode="External"/><Relationship Id="rId496" Type="http://schemas.openxmlformats.org/officeDocument/2006/relationships/hyperlink" Target="mailto:Lauren.Reese@aliefisd.net" TargetMode="External"/><Relationship Id="rId2177" Type="http://schemas.openxmlformats.org/officeDocument/2006/relationships/hyperlink" Target="mailto:darlagardner@tcah.connectionsacademy.org" TargetMode="External"/><Relationship Id="rId2384" Type="http://schemas.openxmlformats.org/officeDocument/2006/relationships/hyperlink" Target="mailto:ken.wimberley@junctionisd.net" TargetMode="External"/><Relationship Id="rId2591" Type="http://schemas.openxmlformats.org/officeDocument/2006/relationships/hyperlink" Target="mailto:darlagardner@tcah.connectionsacademy.org" TargetMode="External"/><Relationship Id="rId3228" Type="http://schemas.openxmlformats.org/officeDocument/2006/relationships/hyperlink" Target="mailto:ken.wimberley@junctionisd.net" TargetMode="External"/><Relationship Id="rId3435" Type="http://schemas.openxmlformats.org/officeDocument/2006/relationships/hyperlink" Target="mailto:Srryan@forneyisd.net" TargetMode="External"/><Relationship Id="rId3642" Type="http://schemas.openxmlformats.org/officeDocument/2006/relationships/hyperlink" Target="mailto:aalvarado@tmisd.us" TargetMode="External"/><Relationship Id="rId149" Type="http://schemas.openxmlformats.org/officeDocument/2006/relationships/hyperlink" Target="mailto:dayna.swain@excelcenterhighschool.org" TargetMode="External"/><Relationship Id="rId356" Type="http://schemas.openxmlformats.org/officeDocument/2006/relationships/hyperlink" Target="mailto:jsmith@hisd.com" TargetMode="External"/><Relationship Id="rId563" Type="http://schemas.openxmlformats.org/officeDocument/2006/relationships/hyperlink" Target="mailto:ken.wimberley@junctionisd.net" TargetMode="External"/><Relationship Id="rId770" Type="http://schemas.openxmlformats.org/officeDocument/2006/relationships/hyperlink" Target="mailto:Kenda.Willingham@Communityisd.org" TargetMode="External"/><Relationship Id="rId1193" Type="http://schemas.openxmlformats.org/officeDocument/2006/relationships/hyperlink" Target="mailto:jsmith@hisd.com" TargetMode="External"/><Relationship Id="rId2037" Type="http://schemas.openxmlformats.org/officeDocument/2006/relationships/hyperlink" Target="mailto:aalvarado@tmisd.us" TargetMode="External"/><Relationship Id="rId2244" Type="http://schemas.openxmlformats.org/officeDocument/2006/relationships/hyperlink" Target="mailto:jsmith@hisd.com" TargetMode="External"/><Relationship Id="rId2451" Type="http://schemas.openxmlformats.org/officeDocument/2006/relationships/hyperlink" Target="mailto:mhernandez@weatherfordisd.com" TargetMode="External"/><Relationship Id="rId216" Type="http://schemas.openxmlformats.org/officeDocument/2006/relationships/hyperlink" Target="mailto:sdeckard1@kleinisd.net" TargetMode="External"/><Relationship Id="rId423" Type="http://schemas.openxmlformats.org/officeDocument/2006/relationships/hyperlink" Target="mailto:jsmith@hisd.com" TargetMode="External"/><Relationship Id="rId1053" Type="http://schemas.openxmlformats.org/officeDocument/2006/relationships/hyperlink" Target="mailto:aalvarado@tmisd.us" TargetMode="External"/><Relationship Id="rId1260" Type="http://schemas.openxmlformats.org/officeDocument/2006/relationships/hyperlink" Target="mailto:Kenda.Willingham@Communityisd.org" TargetMode="External"/><Relationship Id="rId2104" Type="http://schemas.openxmlformats.org/officeDocument/2006/relationships/hyperlink" Target="mailto:Kenda.Willingham@Communityisd.org" TargetMode="External"/><Relationship Id="rId3502" Type="http://schemas.openxmlformats.org/officeDocument/2006/relationships/hyperlink" Target="mailto:heidi.lamper@graduationalliance.com" TargetMode="External"/><Relationship Id="rId630" Type="http://schemas.openxmlformats.org/officeDocument/2006/relationships/hyperlink" Target="mailto:ken.wimberley@junctionisd.net" TargetMode="External"/><Relationship Id="rId2311" Type="http://schemas.openxmlformats.org/officeDocument/2006/relationships/hyperlink" Target="mailto:ken.wimberley@junctionisd.net" TargetMode="External"/><Relationship Id="rId4069" Type="http://schemas.openxmlformats.org/officeDocument/2006/relationships/hyperlink" Target="mailto:aalvarado@tmisd.us" TargetMode="External"/><Relationship Id="rId1120" Type="http://schemas.openxmlformats.org/officeDocument/2006/relationships/hyperlink" Target="mailto:aalvarado@tmisd.us" TargetMode="External"/><Relationship Id="rId4276" Type="http://schemas.openxmlformats.org/officeDocument/2006/relationships/hyperlink" Target="mailto:jsmith@hisd.com" TargetMode="External"/><Relationship Id="rId4483" Type="http://schemas.openxmlformats.org/officeDocument/2006/relationships/hyperlink" Target="mailto:awallace@somervilleisd.org" TargetMode="External"/><Relationship Id="rId4690" Type="http://schemas.openxmlformats.org/officeDocument/2006/relationships/hyperlink" Target="mailto:jsmith@hisd.com" TargetMode="External"/><Relationship Id="rId1937" Type="http://schemas.openxmlformats.org/officeDocument/2006/relationships/hyperlink" Target="mailto:jsmith@hisd.com" TargetMode="External"/><Relationship Id="rId3085" Type="http://schemas.openxmlformats.org/officeDocument/2006/relationships/hyperlink" Target="mailto:heidi.lamper@graduationalliance.com" TargetMode="External"/><Relationship Id="rId3292" Type="http://schemas.openxmlformats.org/officeDocument/2006/relationships/hyperlink" Target="mailto:jsmith@hisd.com" TargetMode="External"/><Relationship Id="rId4136" Type="http://schemas.openxmlformats.org/officeDocument/2006/relationships/hyperlink" Target="mailto:aalvarado@tmisd.us" TargetMode="External"/><Relationship Id="rId4343" Type="http://schemas.openxmlformats.org/officeDocument/2006/relationships/hyperlink" Target="mailto:Kenda.Willingham@Communityisd.org" TargetMode="External"/><Relationship Id="rId4550" Type="http://schemas.openxmlformats.org/officeDocument/2006/relationships/hyperlink" Target="mailto:ken.wimberley@junctionisd.net" TargetMode="External"/><Relationship Id="rId3152" Type="http://schemas.openxmlformats.org/officeDocument/2006/relationships/hyperlink" Target="mailto:desiree.weiche@gcisd.net" TargetMode="External"/><Relationship Id="rId4203" Type="http://schemas.openxmlformats.org/officeDocument/2006/relationships/hyperlink" Target="mailto:kim.lee@txkisd.net" TargetMode="External"/><Relationship Id="rId4410" Type="http://schemas.openxmlformats.org/officeDocument/2006/relationships/hyperlink" Target="mailto:jsmith@hisd.com" TargetMode="External"/><Relationship Id="rId280" Type="http://schemas.openxmlformats.org/officeDocument/2006/relationships/hyperlink" Target="mailto:peeplesc@fruitvaleisd.com" TargetMode="External"/><Relationship Id="rId3012" Type="http://schemas.openxmlformats.org/officeDocument/2006/relationships/hyperlink" Target="mailto:sarah.croswell@kicharter.org" TargetMode="External"/><Relationship Id="rId140" Type="http://schemas.openxmlformats.org/officeDocument/2006/relationships/hyperlink" Target="mailto:awallace@somervilleisd.org" TargetMode="External"/><Relationship Id="rId3969" Type="http://schemas.openxmlformats.org/officeDocument/2006/relationships/hyperlink" Target="mailto:sandra.fant@kellerisd.net" TargetMode="External"/><Relationship Id="rId6" Type="http://schemas.openxmlformats.org/officeDocument/2006/relationships/hyperlink" Target="mailto:aalvarado@tmisd.us" TargetMode="External"/><Relationship Id="rId2778" Type="http://schemas.openxmlformats.org/officeDocument/2006/relationships/hyperlink" Target="mailto:mhernandez@weatherfordisd.com" TargetMode="External"/><Relationship Id="rId2985" Type="http://schemas.openxmlformats.org/officeDocument/2006/relationships/hyperlink" Target="mailto:aalvarado@tmisd.us" TargetMode="External"/><Relationship Id="rId3829" Type="http://schemas.openxmlformats.org/officeDocument/2006/relationships/hyperlink" Target="mailto:svalencia@por-vida.org" TargetMode="External"/><Relationship Id="rId957" Type="http://schemas.openxmlformats.org/officeDocument/2006/relationships/hyperlink" Target="mailto:darlagardner@tcah.connectionsacademy.org" TargetMode="External"/><Relationship Id="rId1587" Type="http://schemas.openxmlformats.org/officeDocument/2006/relationships/hyperlink" Target="mailto:rtarpley@azleisd.net" TargetMode="External"/><Relationship Id="rId1794" Type="http://schemas.openxmlformats.org/officeDocument/2006/relationships/hyperlink" Target="mailto:aalvarado@tmisd.us" TargetMode="External"/><Relationship Id="rId2638" Type="http://schemas.openxmlformats.org/officeDocument/2006/relationships/hyperlink" Target="mailto:Lauren.Reese@aliefisd.net" TargetMode="External"/><Relationship Id="rId2845" Type="http://schemas.openxmlformats.org/officeDocument/2006/relationships/hyperlink" Target="mailto:principal@wostudent.net" TargetMode="External"/><Relationship Id="rId86" Type="http://schemas.openxmlformats.org/officeDocument/2006/relationships/hyperlink" Target="mailto:jsmith@hisd.com" TargetMode="External"/><Relationship Id="rId817" Type="http://schemas.openxmlformats.org/officeDocument/2006/relationships/hyperlink" Target="mailto:jsmith@hisd.com" TargetMode="External"/><Relationship Id="rId1447" Type="http://schemas.openxmlformats.org/officeDocument/2006/relationships/hyperlink" Target="mailto:Kowalskyc@lisd.net" TargetMode="External"/><Relationship Id="rId1654" Type="http://schemas.openxmlformats.org/officeDocument/2006/relationships/hyperlink" Target="mailto:Kowalskyc@lisd.net" TargetMode="External"/><Relationship Id="rId1861" Type="http://schemas.openxmlformats.org/officeDocument/2006/relationships/hyperlink" Target="mailto:Srryan@forneyisd.net" TargetMode="External"/><Relationship Id="rId2705" Type="http://schemas.openxmlformats.org/officeDocument/2006/relationships/hyperlink" Target="mailto:Lauren.Reese@aliefisd.net" TargetMode="External"/><Relationship Id="rId2912" Type="http://schemas.openxmlformats.org/officeDocument/2006/relationships/hyperlink" Target="mailto:heidi.lamper@graduationalliance.com" TargetMode="External"/><Relationship Id="rId4060" Type="http://schemas.openxmlformats.org/officeDocument/2006/relationships/hyperlink" Target="mailto:veronica.ruiz@austin.utexas.edu" TargetMode="External"/><Relationship Id="rId1307" Type="http://schemas.openxmlformats.org/officeDocument/2006/relationships/hyperlink" Target="mailto:klane@ccisd.net" TargetMode="External"/><Relationship Id="rId1514" Type="http://schemas.openxmlformats.org/officeDocument/2006/relationships/hyperlink" Target="mailto:jsmith@hisd.com" TargetMode="External"/><Relationship Id="rId1721" Type="http://schemas.openxmlformats.org/officeDocument/2006/relationships/hyperlink" Target="mailto:christina.galanis@fwisd.org" TargetMode="External"/><Relationship Id="rId13" Type="http://schemas.openxmlformats.org/officeDocument/2006/relationships/hyperlink" Target="mailto:sarah.croswell@kicharter.org" TargetMode="External"/><Relationship Id="rId3479" Type="http://schemas.openxmlformats.org/officeDocument/2006/relationships/hyperlink" Target="mailto:jsmith@hisd.com" TargetMode="External"/><Relationship Id="rId3686" Type="http://schemas.openxmlformats.org/officeDocument/2006/relationships/hyperlink" Target="mailto:veronica.ruiz@austin.utexas.edu" TargetMode="External"/><Relationship Id="rId2288" Type="http://schemas.openxmlformats.org/officeDocument/2006/relationships/hyperlink" Target="mailto:kim.lee@txkisd.net" TargetMode="External"/><Relationship Id="rId2495" Type="http://schemas.openxmlformats.org/officeDocument/2006/relationships/hyperlink" Target="mailto:Kowalskyc@lisd.net" TargetMode="External"/><Relationship Id="rId3339" Type="http://schemas.openxmlformats.org/officeDocument/2006/relationships/hyperlink" Target="mailto:mhernandez@weatherfordisd.com" TargetMode="External"/><Relationship Id="rId3893" Type="http://schemas.openxmlformats.org/officeDocument/2006/relationships/hyperlink" Target="mailto:darlagardner@tcah.connectionsacademy.org" TargetMode="External"/><Relationship Id="rId4737" Type="http://schemas.openxmlformats.org/officeDocument/2006/relationships/hyperlink" Target="mailto:mhernandez@weatherfordisd.com" TargetMode="External"/><Relationship Id="rId467" Type="http://schemas.openxmlformats.org/officeDocument/2006/relationships/hyperlink" Target="mailto:carriewsanguinetti@katyisd.org" TargetMode="External"/><Relationship Id="rId1097" Type="http://schemas.openxmlformats.org/officeDocument/2006/relationships/hyperlink" Target="mailto:Lauren.Reese@aliefisd.net" TargetMode="External"/><Relationship Id="rId2148" Type="http://schemas.openxmlformats.org/officeDocument/2006/relationships/hyperlink" Target="mailto:desiree.weiche@gcisd.net" TargetMode="External"/><Relationship Id="rId3546" Type="http://schemas.openxmlformats.org/officeDocument/2006/relationships/hyperlink" Target="mailto:jsmith@hisd.com" TargetMode="External"/><Relationship Id="rId3753" Type="http://schemas.openxmlformats.org/officeDocument/2006/relationships/hyperlink" Target="mailto:veronica.ruiz@austin.utexas.edu" TargetMode="External"/><Relationship Id="rId3960" Type="http://schemas.openxmlformats.org/officeDocument/2006/relationships/hyperlink" Target="mailto:jsmith@hisd.com" TargetMode="External"/><Relationship Id="rId4804" Type="http://schemas.openxmlformats.org/officeDocument/2006/relationships/hyperlink" Target="mailto:awallace@somervilleisd.org" TargetMode="External"/><Relationship Id="rId674" Type="http://schemas.openxmlformats.org/officeDocument/2006/relationships/hyperlink" Target="mailto:carriewsanguinetti@katyisd.org" TargetMode="External"/><Relationship Id="rId881" Type="http://schemas.openxmlformats.org/officeDocument/2006/relationships/hyperlink" Target="mailto:Kenda.Willingham@Communityisd.org" TargetMode="External"/><Relationship Id="rId2355" Type="http://schemas.openxmlformats.org/officeDocument/2006/relationships/hyperlink" Target="mailto:peeplesc@fruitvaleisd.com" TargetMode="External"/><Relationship Id="rId2562" Type="http://schemas.openxmlformats.org/officeDocument/2006/relationships/hyperlink" Target="mailto:Lauren.Reese@aliefisd.net" TargetMode="External"/><Relationship Id="rId3406" Type="http://schemas.openxmlformats.org/officeDocument/2006/relationships/hyperlink" Target="mailto:jsmith@hisd.com" TargetMode="External"/><Relationship Id="rId3613" Type="http://schemas.openxmlformats.org/officeDocument/2006/relationships/hyperlink" Target="mailto:jsmith@hisd.com" TargetMode="External"/><Relationship Id="rId3820" Type="http://schemas.openxmlformats.org/officeDocument/2006/relationships/hyperlink" Target="mailto:ken.wimberley@junctionisd.net" TargetMode="External"/><Relationship Id="rId327" Type="http://schemas.openxmlformats.org/officeDocument/2006/relationships/hyperlink" Target="mailto:Lauren.Reese@aliefisd.net" TargetMode="External"/><Relationship Id="rId534" Type="http://schemas.openxmlformats.org/officeDocument/2006/relationships/hyperlink" Target="mailto:dan.diehl@austin.utexas.edu" TargetMode="External"/><Relationship Id="rId741" Type="http://schemas.openxmlformats.org/officeDocument/2006/relationships/hyperlink" Target="mailto:ken.wimberley@junctionisd.net" TargetMode="External"/><Relationship Id="rId1164" Type="http://schemas.openxmlformats.org/officeDocument/2006/relationships/hyperlink" Target="mailto:jsmith@hisd.com" TargetMode="External"/><Relationship Id="rId1371" Type="http://schemas.openxmlformats.org/officeDocument/2006/relationships/hyperlink" Target="mailto:aalvarado@tmisd.us" TargetMode="External"/><Relationship Id="rId2008" Type="http://schemas.openxmlformats.org/officeDocument/2006/relationships/hyperlink" Target="mailto:veronica.ruiz@austin.utexas.edu" TargetMode="External"/><Relationship Id="rId2215" Type="http://schemas.openxmlformats.org/officeDocument/2006/relationships/hyperlink" Target="mailto:aalvarado@tmisd.us" TargetMode="External"/><Relationship Id="rId2422" Type="http://schemas.openxmlformats.org/officeDocument/2006/relationships/hyperlink" Target="mailto:ken.wimberley@junctionisd.net" TargetMode="External"/><Relationship Id="rId601" Type="http://schemas.openxmlformats.org/officeDocument/2006/relationships/hyperlink" Target="mailto:heidi.lamper@graduationalliance.com" TargetMode="External"/><Relationship Id="rId1024" Type="http://schemas.openxmlformats.org/officeDocument/2006/relationships/hyperlink" Target="mailto:darlagardner@tcah.connectionsacademy.org" TargetMode="External"/><Relationship Id="rId1231" Type="http://schemas.openxmlformats.org/officeDocument/2006/relationships/hyperlink" Target="mailto:ken.wimberley@junctionisd.net" TargetMode="External"/><Relationship Id="rId4387" Type="http://schemas.openxmlformats.org/officeDocument/2006/relationships/hyperlink" Target="mailto:desiree.weiche@gcisd.net" TargetMode="External"/><Relationship Id="rId4594" Type="http://schemas.openxmlformats.org/officeDocument/2006/relationships/hyperlink" Target="mailto:heidi.lamper@graduationalliance.com" TargetMode="External"/><Relationship Id="rId3196" Type="http://schemas.openxmlformats.org/officeDocument/2006/relationships/hyperlink" Target="mailto:jsmith@hisd.com" TargetMode="External"/><Relationship Id="rId4247" Type="http://schemas.openxmlformats.org/officeDocument/2006/relationships/hyperlink" Target="mailto:sdeckard1@kleinisd.net" TargetMode="External"/><Relationship Id="rId4454" Type="http://schemas.openxmlformats.org/officeDocument/2006/relationships/hyperlink" Target="mailto:jsmith@hisd.com" TargetMode="External"/><Relationship Id="rId4661" Type="http://schemas.openxmlformats.org/officeDocument/2006/relationships/hyperlink" Target="mailto:Srryan@forneyisd.net" TargetMode="External"/><Relationship Id="rId3056" Type="http://schemas.openxmlformats.org/officeDocument/2006/relationships/hyperlink" Target="mailto:jsmith@hisd.com" TargetMode="External"/><Relationship Id="rId3263" Type="http://schemas.openxmlformats.org/officeDocument/2006/relationships/hyperlink" Target="mailto:Lauren.Reese@aliefisd.net" TargetMode="External"/><Relationship Id="rId3470" Type="http://schemas.openxmlformats.org/officeDocument/2006/relationships/hyperlink" Target="mailto:jsmith@hisd.com" TargetMode="External"/><Relationship Id="rId4107" Type="http://schemas.openxmlformats.org/officeDocument/2006/relationships/hyperlink" Target="mailto:jsmith@hisd.com" TargetMode="External"/><Relationship Id="rId4314" Type="http://schemas.openxmlformats.org/officeDocument/2006/relationships/hyperlink" Target="mailto:kim.lee@txkisd.net" TargetMode="External"/><Relationship Id="rId184" Type="http://schemas.openxmlformats.org/officeDocument/2006/relationships/hyperlink" Target="mailto:desiree.weiche@gcisd.net" TargetMode="External"/><Relationship Id="rId391" Type="http://schemas.openxmlformats.org/officeDocument/2006/relationships/hyperlink" Target="mailto:Kowalskyc@lisd.net" TargetMode="External"/><Relationship Id="rId1908" Type="http://schemas.openxmlformats.org/officeDocument/2006/relationships/hyperlink" Target="mailto:aalvarado@tmisd.us" TargetMode="External"/><Relationship Id="rId2072" Type="http://schemas.openxmlformats.org/officeDocument/2006/relationships/hyperlink" Target="mailto:carriewsanguinetti@katyisd.org" TargetMode="External"/><Relationship Id="rId3123" Type="http://schemas.openxmlformats.org/officeDocument/2006/relationships/hyperlink" Target="mailto:ken.wimberley@junctionisd.net" TargetMode="External"/><Relationship Id="rId4521" Type="http://schemas.openxmlformats.org/officeDocument/2006/relationships/hyperlink" Target="mailto:desiree.weiche@gcisd.net" TargetMode="External"/><Relationship Id="rId251" Type="http://schemas.openxmlformats.org/officeDocument/2006/relationships/hyperlink" Target="mailto:mhernandez@weatherfordisd.com" TargetMode="External"/><Relationship Id="rId3330" Type="http://schemas.openxmlformats.org/officeDocument/2006/relationships/hyperlink" Target="mailto:Kenda.Willingham@Communityisd.org" TargetMode="External"/><Relationship Id="rId2889" Type="http://schemas.openxmlformats.org/officeDocument/2006/relationships/hyperlink" Target="mailto:Kenda.Willingham@Communityisd.org" TargetMode="External"/><Relationship Id="rId111" Type="http://schemas.openxmlformats.org/officeDocument/2006/relationships/hyperlink" Target="mailto:jsmith@hisd.com" TargetMode="External"/><Relationship Id="rId1698" Type="http://schemas.openxmlformats.org/officeDocument/2006/relationships/hyperlink" Target="mailto:heidi.lamper@graduationalliance.com" TargetMode="External"/><Relationship Id="rId2749" Type="http://schemas.openxmlformats.org/officeDocument/2006/relationships/hyperlink" Target="mailto:Kowalskyc@lisd.net" TargetMode="External"/><Relationship Id="rId2956" Type="http://schemas.openxmlformats.org/officeDocument/2006/relationships/hyperlink" Target="mailto:awallace@somervilleisd.org" TargetMode="External"/><Relationship Id="rId928" Type="http://schemas.openxmlformats.org/officeDocument/2006/relationships/hyperlink" Target="mailto:mhard@ems-isd.net" TargetMode="External"/><Relationship Id="rId1558" Type="http://schemas.openxmlformats.org/officeDocument/2006/relationships/hyperlink" Target="mailto:awallace@somervilleisd.org" TargetMode="External"/><Relationship Id="rId1765" Type="http://schemas.openxmlformats.org/officeDocument/2006/relationships/hyperlink" Target="mailto:ken.wimberley@junctionisd.net" TargetMode="External"/><Relationship Id="rId2609" Type="http://schemas.openxmlformats.org/officeDocument/2006/relationships/hyperlink" Target="mailto:heidi.lamper@graduationalliance.com" TargetMode="External"/><Relationship Id="rId4171" Type="http://schemas.openxmlformats.org/officeDocument/2006/relationships/hyperlink" Target="mailto:ken.wimberley@junctionisd.net" TargetMode="External"/><Relationship Id="rId57" Type="http://schemas.openxmlformats.org/officeDocument/2006/relationships/hyperlink" Target="mailto:cmiles@texanscan.org" TargetMode="External"/><Relationship Id="rId1418" Type="http://schemas.openxmlformats.org/officeDocument/2006/relationships/hyperlink" Target="mailto:jsmith@hisd.com" TargetMode="External"/><Relationship Id="rId1972" Type="http://schemas.openxmlformats.org/officeDocument/2006/relationships/hyperlink" Target="mailto:mhernandez@weatherfordisd.com" TargetMode="External"/><Relationship Id="rId2816" Type="http://schemas.openxmlformats.org/officeDocument/2006/relationships/hyperlink" Target="mailto:jsmith@hisd.com" TargetMode="External"/><Relationship Id="rId4031" Type="http://schemas.openxmlformats.org/officeDocument/2006/relationships/hyperlink" Target="mailto:principal@wostudent.net" TargetMode="External"/><Relationship Id="rId1625" Type="http://schemas.openxmlformats.org/officeDocument/2006/relationships/hyperlink" Target="mailto:jsmith@hisd.com" TargetMode="External"/><Relationship Id="rId1832" Type="http://schemas.openxmlformats.org/officeDocument/2006/relationships/hyperlink" Target="mailto:ken.wimberley@junctionisd.net" TargetMode="External"/><Relationship Id="rId3797" Type="http://schemas.openxmlformats.org/officeDocument/2006/relationships/hyperlink" Target="mailto:Lauren.Reese@aliefisd.net" TargetMode="External"/><Relationship Id="rId2399" Type="http://schemas.openxmlformats.org/officeDocument/2006/relationships/hyperlink" Target="mailto:peeplesc@fruitvaleisd.com" TargetMode="External"/><Relationship Id="rId3657" Type="http://schemas.openxmlformats.org/officeDocument/2006/relationships/hyperlink" Target="mailto:ken.wimberley@junctionisd.net" TargetMode="External"/><Relationship Id="rId3864" Type="http://schemas.openxmlformats.org/officeDocument/2006/relationships/hyperlink" Target="mailto:jsmith@hisd.com" TargetMode="External"/><Relationship Id="rId4708" Type="http://schemas.openxmlformats.org/officeDocument/2006/relationships/hyperlink" Target="mailto:sdeckard1@kleinisd.net" TargetMode="External"/><Relationship Id="rId578" Type="http://schemas.openxmlformats.org/officeDocument/2006/relationships/hyperlink" Target="mailto:rsalais@lufkinisd.org" TargetMode="External"/><Relationship Id="rId785" Type="http://schemas.openxmlformats.org/officeDocument/2006/relationships/hyperlink" Target="mailto:aalvarado@tmisd.us" TargetMode="External"/><Relationship Id="rId992" Type="http://schemas.openxmlformats.org/officeDocument/2006/relationships/hyperlink" Target="mailto:dan.diehl@austin.utexas.edu" TargetMode="External"/><Relationship Id="rId2259" Type="http://schemas.openxmlformats.org/officeDocument/2006/relationships/hyperlink" Target="mailto:sarah.croswell@kicharter.org" TargetMode="External"/><Relationship Id="rId2466" Type="http://schemas.openxmlformats.org/officeDocument/2006/relationships/hyperlink" Target="mailto:aalvarado@tmisd.us" TargetMode="External"/><Relationship Id="rId2673" Type="http://schemas.openxmlformats.org/officeDocument/2006/relationships/hyperlink" Target="mailto:reel.summer@gmail.com" TargetMode="External"/><Relationship Id="rId2880" Type="http://schemas.openxmlformats.org/officeDocument/2006/relationships/hyperlink" Target="mailto:veronica.ruiz@austin.utexas.edu" TargetMode="External"/><Relationship Id="rId3517" Type="http://schemas.openxmlformats.org/officeDocument/2006/relationships/hyperlink" Target="mailto:heidi.lamper@graduationalliance.com" TargetMode="External"/><Relationship Id="rId3724" Type="http://schemas.openxmlformats.org/officeDocument/2006/relationships/hyperlink" Target="mailto:darlagardner@tcah.connectionsacademy.org" TargetMode="External"/><Relationship Id="rId3931" Type="http://schemas.openxmlformats.org/officeDocument/2006/relationships/hyperlink" Target="mailto:mhernandez@weatherfordisd.com" TargetMode="External"/><Relationship Id="rId438" Type="http://schemas.openxmlformats.org/officeDocument/2006/relationships/hyperlink" Target="mailto:jsmith@hisd.com" TargetMode="External"/><Relationship Id="rId645" Type="http://schemas.openxmlformats.org/officeDocument/2006/relationships/hyperlink" Target="mailto:rsalais@lufkinisd.org" TargetMode="External"/><Relationship Id="rId852" Type="http://schemas.openxmlformats.org/officeDocument/2006/relationships/hyperlink" Target="mailto:awallace@somervilleisd.org" TargetMode="External"/><Relationship Id="rId1068" Type="http://schemas.openxmlformats.org/officeDocument/2006/relationships/hyperlink" Target="mailto:jsmith@hisd.com" TargetMode="External"/><Relationship Id="rId1275" Type="http://schemas.openxmlformats.org/officeDocument/2006/relationships/hyperlink" Target="mailto:christina.galanis@fwisd.org" TargetMode="External"/><Relationship Id="rId1482" Type="http://schemas.openxmlformats.org/officeDocument/2006/relationships/hyperlink" Target="mailto:ken.wimberley@junctionisd.net" TargetMode="External"/><Relationship Id="rId2119" Type="http://schemas.openxmlformats.org/officeDocument/2006/relationships/hyperlink" Target="mailto:heidi.lamper@graduationalliance.com" TargetMode="External"/><Relationship Id="rId2326" Type="http://schemas.openxmlformats.org/officeDocument/2006/relationships/hyperlink" Target="mailto:jsmith@hisd.com" TargetMode="External"/><Relationship Id="rId2533" Type="http://schemas.openxmlformats.org/officeDocument/2006/relationships/hyperlink" Target="mailto:veronica.ruiz@austin.utexas.edu" TargetMode="External"/><Relationship Id="rId2740" Type="http://schemas.openxmlformats.org/officeDocument/2006/relationships/hyperlink" Target="mailto:carriewsanguinetti@katyisd.org" TargetMode="External"/><Relationship Id="rId505" Type="http://schemas.openxmlformats.org/officeDocument/2006/relationships/hyperlink" Target="mailto:ken.wimberley@junctionisd.net" TargetMode="External"/><Relationship Id="rId712" Type="http://schemas.openxmlformats.org/officeDocument/2006/relationships/hyperlink" Target="mailto:Srryan@forneyisd.net" TargetMode="External"/><Relationship Id="rId1135" Type="http://schemas.openxmlformats.org/officeDocument/2006/relationships/hyperlink" Target="mailto:carriewsanguinetti@katyisd.org" TargetMode="External"/><Relationship Id="rId1342" Type="http://schemas.openxmlformats.org/officeDocument/2006/relationships/hyperlink" Target="mailto:sarah.croswell@kicharter.org" TargetMode="External"/><Relationship Id="rId4498" Type="http://schemas.openxmlformats.org/officeDocument/2006/relationships/hyperlink" Target="mailto:Lauren.Reese@aliefisd.net" TargetMode="External"/><Relationship Id="rId1202" Type="http://schemas.openxmlformats.org/officeDocument/2006/relationships/hyperlink" Target="mailto:ken.wimberley@junctionisd.net" TargetMode="External"/><Relationship Id="rId2600" Type="http://schemas.openxmlformats.org/officeDocument/2006/relationships/hyperlink" Target="mailto:sdeckard1@kleinisd.net" TargetMode="External"/><Relationship Id="rId4358" Type="http://schemas.openxmlformats.org/officeDocument/2006/relationships/hyperlink" Target="mailto:sdeckard1@kleinisd.net" TargetMode="External"/><Relationship Id="rId3167" Type="http://schemas.openxmlformats.org/officeDocument/2006/relationships/hyperlink" Target="mailto:ken.wimberley@junctionisd.net" TargetMode="External"/><Relationship Id="rId4565" Type="http://schemas.openxmlformats.org/officeDocument/2006/relationships/hyperlink" Target="mailto:Kowalskyc@lisd.net" TargetMode="External"/><Relationship Id="rId4772" Type="http://schemas.openxmlformats.org/officeDocument/2006/relationships/hyperlink" Target="mailto:jsmith@hisd.com" TargetMode="External"/><Relationship Id="rId295" Type="http://schemas.openxmlformats.org/officeDocument/2006/relationships/hyperlink" Target="mailto:heidi.lamper@graduationalliance.com" TargetMode="External"/><Relationship Id="rId3374" Type="http://schemas.openxmlformats.org/officeDocument/2006/relationships/hyperlink" Target="mailto:heidi.lamper@graduationalliance.com" TargetMode="External"/><Relationship Id="rId3581" Type="http://schemas.openxmlformats.org/officeDocument/2006/relationships/hyperlink" Target="mailto:aalvarado@tmisd.us" TargetMode="External"/><Relationship Id="rId4218" Type="http://schemas.openxmlformats.org/officeDocument/2006/relationships/hyperlink" Target="mailto:jsmith@hisd.com" TargetMode="External"/><Relationship Id="rId4425" Type="http://schemas.openxmlformats.org/officeDocument/2006/relationships/hyperlink" Target="mailto:Lauren.Reese@aliefisd.net" TargetMode="External"/><Relationship Id="rId4632" Type="http://schemas.openxmlformats.org/officeDocument/2006/relationships/hyperlink" Target="mailto:jsmith@hisd.com" TargetMode="External"/><Relationship Id="rId2183" Type="http://schemas.openxmlformats.org/officeDocument/2006/relationships/hyperlink" Target="mailto:ken.wimberley@junctionisd.net" TargetMode="External"/><Relationship Id="rId2390" Type="http://schemas.openxmlformats.org/officeDocument/2006/relationships/hyperlink" Target="mailto:Lauren.Reese@aliefisd.net" TargetMode="External"/><Relationship Id="rId3027" Type="http://schemas.openxmlformats.org/officeDocument/2006/relationships/hyperlink" Target="mailto:Kowalskyc@lisd.net" TargetMode="External"/><Relationship Id="rId3234" Type="http://schemas.openxmlformats.org/officeDocument/2006/relationships/hyperlink" Target="mailto:christina.galanis@fwisd.org" TargetMode="External"/><Relationship Id="rId3441" Type="http://schemas.openxmlformats.org/officeDocument/2006/relationships/hyperlink" Target="mailto:ken.wimberley@junctionisd.net" TargetMode="External"/><Relationship Id="rId155" Type="http://schemas.openxmlformats.org/officeDocument/2006/relationships/hyperlink" Target="mailto:dan.diehl@austin.utexas.edu" TargetMode="External"/><Relationship Id="rId362" Type="http://schemas.openxmlformats.org/officeDocument/2006/relationships/hyperlink" Target="mailto:jsmith@hisd.com" TargetMode="External"/><Relationship Id="rId2043" Type="http://schemas.openxmlformats.org/officeDocument/2006/relationships/hyperlink" Target="mailto:aalvarado@tmisd.us" TargetMode="External"/><Relationship Id="rId2250" Type="http://schemas.openxmlformats.org/officeDocument/2006/relationships/hyperlink" Target="mailto:aalvarado@tmisd.us" TargetMode="External"/><Relationship Id="rId3301" Type="http://schemas.openxmlformats.org/officeDocument/2006/relationships/hyperlink" Target="mailto:cmiles@texanscan.org" TargetMode="External"/><Relationship Id="rId222" Type="http://schemas.openxmlformats.org/officeDocument/2006/relationships/hyperlink" Target="mailto:Kowalskyc@lisd.net" TargetMode="External"/><Relationship Id="rId2110" Type="http://schemas.openxmlformats.org/officeDocument/2006/relationships/hyperlink" Target="mailto:dan.diehl@austin.utexas.edu" TargetMode="External"/><Relationship Id="rId4075" Type="http://schemas.openxmlformats.org/officeDocument/2006/relationships/hyperlink" Target="mailto:sarah.croswell@kicharter.org" TargetMode="External"/><Relationship Id="rId4282" Type="http://schemas.openxmlformats.org/officeDocument/2006/relationships/hyperlink" Target="mailto:aalvarado@tmisd.us" TargetMode="External"/><Relationship Id="rId1669" Type="http://schemas.openxmlformats.org/officeDocument/2006/relationships/hyperlink" Target="mailto:awallace@somervilleisd.org" TargetMode="External"/><Relationship Id="rId1876" Type="http://schemas.openxmlformats.org/officeDocument/2006/relationships/hyperlink" Target="mailto:Lauren.Reese@aliefisd.net" TargetMode="External"/><Relationship Id="rId2927" Type="http://schemas.openxmlformats.org/officeDocument/2006/relationships/hyperlink" Target="mailto:jsmith@hisd.com" TargetMode="External"/><Relationship Id="rId3091" Type="http://schemas.openxmlformats.org/officeDocument/2006/relationships/hyperlink" Target="mailto:cmiles@texanscan.org" TargetMode="External"/><Relationship Id="rId4142" Type="http://schemas.openxmlformats.org/officeDocument/2006/relationships/hyperlink" Target="mailto:veronica.ruiz@austin.utexas.edu" TargetMode="External"/><Relationship Id="rId1529" Type="http://schemas.openxmlformats.org/officeDocument/2006/relationships/hyperlink" Target="mailto:darlagardner@tcah.connectionsacademy.org" TargetMode="External"/><Relationship Id="rId1736" Type="http://schemas.openxmlformats.org/officeDocument/2006/relationships/hyperlink" Target="mailto:jsmith@hisd.com" TargetMode="External"/><Relationship Id="rId1943" Type="http://schemas.openxmlformats.org/officeDocument/2006/relationships/hyperlink" Target="mailto:ken.wimberley@junctionisd.net" TargetMode="External"/><Relationship Id="rId28" Type="http://schemas.openxmlformats.org/officeDocument/2006/relationships/hyperlink" Target="mailto:ken.wimberley@junctionisd.net" TargetMode="External"/><Relationship Id="rId1803" Type="http://schemas.openxmlformats.org/officeDocument/2006/relationships/hyperlink" Target="mailto:mhernandez@weatherfordisd.com" TargetMode="External"/><Relationship Id="rId4002" Type="http://schemas.openxmlformats.org/officeDocument/2006/relationships/hyperlink" Target="mailto:desiree.weiche@gcisd.net" TargetMode="External"/><Relationship Id="rId3768" Type="http://schemas.openxmlformats.org/officeDocument/2006/relationships/hyperlink" Target="mailto:heidi.lamper@graduationalliance.com" TargetMode="External"/><Relationship Id="rId3975" Type="http://schemas.openxmlformats.org/officeDocument/2006/relationships/hyperlink" Target="mailto:heidi.lamper@graduationalliance.com" TargetMode="External"/><Relationship Id="rId4819" Type="http://schemas.openxmlformats.org/officeDocument/2006/relationships/hyperlink" Target="mailto:mhernandez@weatherfordisd.com" TargetMode="External"/><Relationship Id="rId689" Type="http://schemas.openxmlformats.org/officeDocument/2006/relationships/hyperlink" Target="mailto:ken.wimberley@junctionisd.net" TargetMode="External"/><Relationship Id="rId896" Type="http://schemas.openxmlformats.org/officeDocument/2006/relationships/hyperlink" Target="mailto:aalvarado@tmisd.us" TargetMode="External"/><Relationship Id="rId2577" Type="http://schemas.openxmlformats.org/officeDocument/2006/relationships/hyperlink" Target="mailto:reel.summer@gmail.com" TargetMode="External"/><Relationship Id="rId2784" Type="http://schemas.openxmlformats.org/officeDocument/2006/relationships/hyperlink" Target="mailto:Lauren.Reese@aliefisd.net" TargetMode="External"/><Relationship Id="rId3628" Type="http://schemas.openxmlformats.org/officeDocument/2006/relationships/hyperlink" Target="mailto:Kowalskyc@lisd.net" TargetMode="External"/><Relationship Id="rId549" Type="http://schemas.openxmlformats.org/officeDocument/2006/relationships/hyperlink" Target="mailto:ken.wimberley@junctionisd.net" TargetMode="External"/><Relationship Id="rId756" Type="http://schemas.openxmlformats.org/officeDocument/2006/relationships/hyperlink" Target="mailto:mhernandez@weatherfordisd.com" TargetMode="External"/><Relationship Id="rId1179" Type="http://schemas.openxmlformats.org/officeDocument/2006/relationships/hyperlink" Target="mailto:mhernandez@weatherfordisd.com" TargetMode="External"/><Relationship Id="rId1386" Type="http://schemas.openxmlformats.org/officeDocument/2006/relationships/hyperlink" Target="mailto:heidi.lamper@graduationalliance.com" TargetMode="External"/><Relationship Id="rId1593" Type="http://schemas.openxmlformats.org/officeDocument/2006/relationships/hyperlink" Target="mailto:Srryan@forneyisd.net" TargetMode="External"/><Relationship Id="rId2437" Type="http://schemas.openxmlformats.org/officeDocument/2006/relationships/hyperlink" Target="mailto:awallace@somervilleisd.org" TargetMode="External"/><Relationship Id="rId2991" Type="http://schemas.openxmlformats.org/officeDocument/2006/relationships/hyperlink" Target="mailto:aalvarado@tmisd.us" TargetMode="External"/><Relationship Id="rId3835" Type="http://schemas.openxmlformats.org/officeDocument/2006/relationships/hyperlink" Target="mailto:heidi.lamper@graduationalliance.com" TargetMode="External"/><Relationship Id="rId409" Type="http://schemas.openxmlformats.org/officeDocument/2006/relationships/hyperlink" Target="mailto:carriewsanguinetti@katyisd.org" TargetMode="External"/><Relationship Id="rId963" Type="http://schemas.openxmlformats.org/officeDocument/2006/relationships/hyperlink" Target="mailto:ken.wimberley@junctionisd.net" TargetMode="External"/><Relationship Id="rId1039" Type="http://schemas.openxmlformats.org/officeDocument/2006/relationships/hyperlink" Target="mailto:jsmith@hisd.com" TargetMode="External"/><Relationship Id="rId1246" Type="http://schemas.openxmlformats.org/officeDocument/2006/relationships/hyperlink" Target="mailto:principal@wostudent.net" TargetMode="External"/><Relationship Id="rId2644" Type="http://schemas.openxmlformats.org/officeDocument/2006/relationships/hyperlink" Target="mailto:mhard@ems-isd.net" TargetMode="External"/><Relationship Id="rId2851" Type="http://schemas.openxmlformats.org/officeDocument/2006/relationships/hyperlink" Target="mailto:veronica.ruiz@austin.utexas.edu" TargetMode="External"/><Relationship Id="rId3902" Type="http://schemas.openxmlformats.org/officeDocument/2006/relationships/hyperlink" Target="mailto:svalencia@por-vida.org" TargetMode="External"/><Relationship Id="rId92" Type="http://schemas.openxmlformats.org/officeDocument/2006/relationships/hyperlink" Target="mailto:jsmith@hisd.com" TargetMode="External"/><Relationship Id="rId616" Type="http://schemas.openxmlformats.org/officeDocument/2006/relationships/hyperlink" Target="mailto:jsmith@hisd.com" TargetMode="External"/><Relationship Id="rId823" Type="http://schemas.openxmlformats.org/officeDocument/2006/relationships/hyperlink" Target="mailto:jsmith@hisd.com" TargetMode="External"/><Relationship Id="rId1453" Type="http://schemas.openxmlformats.org/officeDocument/2006/relationships/hyperlink" Target="mailto:heidi.lamper@graduationalliance.com" TargetMode="External"/><Relationship Id="rId1660" Type="http://schemas.openxmlformats.org/officeDocument/2006/relationships/hyperlink" Target="mailto:heidi.lamper@graduationalliance.com" TargetMode="External"/><Relationship Id="rId2504" Type="http://schemas.openxmlformats.org/officeDocument/2006/relationships/hyperlink" Target="mailto:christina.galanis@fwisd.org" TargetMode="External"/><Relationship Id="rId2711" Type="http://schemas.openxmlformats.org/officeDocument/2006/relationships/hyperlink" Target="mailto:christina.galanis@fwisd.org" TargetMode="External"/><Relationship Id="rId1106" Type="http://schemas.openxmlformats.org/officeDocument/2006/relationships/hyperlink" Target="mailto:jsmith@hisd.com" TargetMode="External"/><Relationship Id="rId1313" Type="http://schemas.openxmlformats.org/officeDocument/2006/relationships/hyperlink" Target="mailto:Srryan@forneyisd.net" TargetMode="External"/><Relationship Id="rId1520" Type="http://schemas.openxmlformats.org/officeDocument/2006/relationships/hyperlink" Target="mailto:jsmith@hisd.com" TargetMode="External"/><Relationship Id="rId4469" Type="http://schemas.openxmlformats.org/officeDocument/2006/relationships/hyperlink" Target="mailto:carriewsanguinetti@katyisd.org" TargetMode="External"/><Relationship Id="rId4676" Type="http://schemas.openxmlformats.org/officeDocument/2006/relationships/hyperlink" Target="mailto:jsmith@hisd.com" TargetMode="External"/><Relationship Id="rId3278" Type="http://schemas.openxmlformats.org/officeDocument/2006/relationships/hyperlink" Target="mailto:darlagardner@tcah.connectionsacademy.org" TargetMode="External"/><Relationship Id="rId3485" Type="http://schemas.openxmlformats.org/officeDocument/2006/relationships/hyperlink" Target="mailto:ken.wimberley@junctionisd.net" TargetMode="External"/><Relationship Id="rId3692" Type="http://schemas.openxmlformats.org/officeDocument/2006/relationships/hyperlink" Target="mailto:jsmith@hisd.com" TargetMode="External"/><Relationship Id="rId4329" Type="http://schemas.openxmlformats.org/officeDocument/2006/relationships/hyperlink" Target="mailto:ken.wimberley@junctionisd.net" TargetMode="External"/><Relationship Id="rId4536" Type="http://schemas.openxmlformats.org/officeDocument/2006/relationships/hyperlink" Target="mailto:jsmith@hisd.com" TargetMode="External"/><Relationship Id="rId4743" Type="http://schemas.openxmlformats.org/officeDocument/2006/relationships/hyperlink" Target="mailto:heidi.lamper@graduationalliance.com" TargetMode="External"/><Relationship Id="rId199" Type="http://schemas.openxmlformats.org/officeDocument/2006/relationships/hyperlink" Target="mailto:jsmith@hisd.com" TargetMode="External"/><Relationship Id="rId2087" Type="http://schemas.openxmlformats.org/officeDocument/2006/relationships/hyperlink" Target="mailto:dan.diehl@austin.utexas.edu" TargetMode="External"/><Relationship Id="rId2294" Type="http://schemas.openxmlformats.org/officeDocument/2006/relationships/hyperlink" Target="mailto:veronica.ruiz@austin.utexas.edu" TargetMode="External"/><Relationship Id="rId3138" Type="http://schemas.openxmlformats.org/officeDocument/2006/relationships/hyperlink" Target="mailto:desiree.weiche@gcisd.net" TargetMode="External"/><Relationship Id="rId3345" Type="http://schemas.openxmlformats.org/officeDocument/2006/relationships/hyperlink" Target="mailto:reel.summer@gmail.com" TargetMode="External"/><Relationship Id="rId3552" Type="http://schemas.openxmlformats.org/officeDocument/2006/relationships/hyperlink" Target="mailto:ken.wimberley@junctionisd.net" TargetMode="External"/><Relationship Id="rId4603" Type="http://schemas.openxmlformats.org/officeDocument/2006/relationships/hyperlink" Target="mailto:jsmith@hisd.com" TargetMode="External"/><Relationship Id="rId266" Type="http://schemas.openxmlformats.org/officeDocument/2006/relationships/hyperlink" Target="mailto:dan.diehl@austin.utexas.edu" TargetMode="External"/><Relationship Id="rId473" Type="http://schemas.openxmlformats.org/officeDocument/2006/relationships/hyperlink" Target="mailto:desiree.weiche@gcisd.net" TargetMode="External"/><Relationship Id="rId680" Type="http://schemas.openxmlformats.org/officeDocument/2006/relationships/hyperlink" Target="mailto:aalvarado@tmisd.us" TargetMode="External"/><Relationship Id="rId2154" Type="http://schemas.openxmlformats.org/officeDocument/2006/relationships/hyperlink" Target="mailto:jsmith@hisd.com" TargetMode="External"/><Relationship Id="rId2361" Type="http://schemas.openxmlformats.org/officeDocument/2006/relationships/hyperlink" Target="mailto:aalvarado@tmisd.us" TargetMode="External"/><Relationship Id="rId3205" Type="http://schemas.openxmlformats.org/officeDocument/2006/relationships/hyperlink" Target="mailto:fritzieodom@hebisd.edu" TargetMode="External"/><Relationship Id="rId3412" Type="http://schemas.openxmlformats.org/officeDocument/2006/relationships/hyperlink" Target="mailto:carriewsanguinetti@katyisd.org" TargetMode="External"/><Relationship Id="rId4810" Type="http://schemas.openxmlformats.org/officeDocument/2006/relationships/hyperlink" Target="mailto:kim.lee@txkisd.net" TargetMode="External"/><Relationship Id="rId126" Type="http://schemas.openxmlformats.org/officeDocument/2006/relationships/hyperlink" Target="mailto:Kowalskyc@lisd.net" TargetMode="External"/><Relationship Id="rId333" Type="http://schemas.openxmlformats.org/officeDocument/2006/relationships/hyperlink" Target="mailto:jsmith@hisd.com" TargetMode="External"/><Relationship Id="rId540" Type="http://schemas.openxmlformats.org/officeDocument/2006/relationships/hyperlink" Target="mailto:jsmith@hisd.com" TargetMode="External"/><Relationship Id="rId1170" Type="http://schemas.openxmlformats.org/officeDocument/2006/relationships/hyperlink" Target="mailto:veronica.ruiz@austin.utexas.edu" TargetMode="External"/><Relationship Id="rId2014" Type="http://schemas.openxmlformats.org/officeDocument/2006/relationships/hyperlink" Target="mailto:ken.wimberley@junctionisd.net" TargetMode="External"/><Relationship Id="rId2221" Type="http://schemas.openxmlformats.org/officeDocument/2006/relationships/hyperlink" Target="mailto:heidi.lamper@graduationalliance.com" TargetMode="External"/><Relationship Id="rId1030" Type="http://schemas.openxmlformats.org/officeDocument/2006/relationships/hyperlink" Target="mailto:darlagardner@tcah.connectionsacademy.org" TargetMode="External"/><Relationship Id="rId4186" Type="http://schemas.openxmlformats.org/officeDocument/2006/relationships/hyperlink" Target="mailto:sarah.croswell@kicharter.org" TargetMode="External"/><Relationship Id="rId400" Type="http://schemas.openxmlformats.org/officeDocument/2006/relationships/hyperlink" Target="mailto:Lauren.Reese@aliefisd.net" TargetMode="External"/><Relationship Id="rId1987" Type="http://schemas.openxmlformats.org/officeDocument/2006/relationships/hyperlink" Target="mailto:ken.wimberley@junctionisd.net" TargetMode="External"/><Relationship Id="rId4393" Type="http://schemas.openxmlformats.org/officeDocument/2006/relationships/hyperlink" Target="mailto:kim.lee@txkisd.net" TargetMode="External"/><Relationship Id="rId1847" Type="http://schemas.openxmlformats.org/officeDocument/2006/relationships/hyperlink" Target="mailto:lferrerra@responsiveedtx.com" TargetMode="External"/><Relationship Id="rId4046" Type="http://schemas.openxmlformats.org/officeDocument/2006/relationships/hyperlink" Target="mailto:jsmith@hisd.com" TargetMode="External"/><Relationship Id="rId4253" Type="http://schemas.openxmlformats.org/officeDocument/2006/relationships/hyperlink" Target="mailto:awallace@somervilleisd.org" TargetMode="External"/><Relationship Id="rId4460" Type="http://schemas.openxmlformats.org/officeDocument/2006/relationships/hyperlink" Target="mailto:jsmith@hisd.com" TargetMode="External"/><Relationship Id="rId1707" Type="http://schemas.openxmlformats.org/officeDocument/2006/relationships/hyperlink" Target="mailto:klane@ccisd.net" TargetMode="External"/><Relationship Id="rId3062" Type="http://schemas.openxmlformats.org/officeDocument/2006/relationships/hyperlink" Target="mailto:jsmith@hisd.com" TargetMode="External"/><Relationship Id="rId4113" Type="http://schemas.openxmlformats.org/officeDocument/2006/relationships/hyperlink" Target="mailto:Srryan@forneyisd.net" TargetMode="External"/><Relationship Id="rId4320" Type="http://schemas.openxmlformats.org/officeDocument/2006/relationships/hyperlink" Target="mailto:aalvarado@tmisd.us" TargetMode="External"/><Relationship Id="rId190" Type="http://schemas.openxmlformats.org/officeDocument/2006/relationships/hyperlink" Target="mailto:jsmith@hisd.com" TargetMode="External"/><Relationship Id="rId1914" Type="http://schemas.openxmlformats.org/officeDocument/2006/relationships/hyperlink" Target="mailto:ken.wimberley@junctionisd.net" TargetMode="External"/><Relationship Id="rId3879" Type="http://schemas.openxmlformats.org/officeDocument/2006/relationships/hyperlink" Target="mailto:heidi.lamper@graduationalliance.com" TargetMode="External"/><Relationship Id="rId2688" Type="http://schemas.openxmlformats.org/officeDocument/2006/relationships/hyperlink" Target="mailto:Srryan@forneyisd.net" TargetMode="External"/><Relationship Id="rId2895" Type="http://schemas.openxmlformats.org/officeDocument/2006/relationships/hyperlink" Target="mailto:jsmith@hisd.com" TargetMode="External"/><Relationship Id="rId3739" Type="http://schemas.openxmlformats.org/officeDocument/2006/relationships/hyperlink" Target="mailto:rcanales@misdtx.net" TargetMode="External"/><Relationship Id="rId3946" Type="http://schemas.openxmlformats.org/officeDocument/2006/relationships/hyperlink" Target="mailto:heidi.lamper@graduationalliance.com" TargetMode="External"/><Relationship Id="rId867" Type="http://schemas.openxmlformats.org/officeDocument/2006/relationships/hyperlink" Target="mailto:mhernandez@weatherfordisd.com" TargetMode="External"/><Relationship Id="rId1497" Type="http://schemas.openxmlformats.org/officeDocument/2006/relationships/hyperlink" Target="mailto:christina.galanis@fwisd.org" TargetMode="External"/><Relationship Id="rId2548" Type="http://schemas.openxmlformats.org/officeDocument/2006/relationships/hyperlink" Target="mailto:sdeckard1@kleinisd.net" TargetMode="External"/><Relationship Id="rId2755" Type="http://schemas.openxmlformats.org/officeDocument/2006/relationships/hyperlink" Target="mailto:audra.mittelstet@stetleon.com" TargetMode="External"/><Relationship Id="rId2962" Type="http://schemas.openxmlformats.org/officeDocument/2006/relationships/hyperlink" Target="mailto:dan.diehl@austin.utexas.edu" TargetMode="External"/><Relationship Id="rId3806" Type="http://schemas.openxmlformats.org/officeDocument/2006/relationships/hyperlink" Target="mailto:tyesha.lowe@chisd.net" TargetMode="External"/><Relationship Id="rId727" Type="http://schemas.openxmlformats.org/officeDocument/2006/relationships/hyperlink" Target="mailto:Srryan@forneyisd.net" TargetMode="External"/><Relationship Id="rId934" Type="http://schemas.openxmlformats.org/officeDocument/2006/relationships/hyperlink" Target="mailto:christina.galanis@fwisd.org" TargetMode="External"/><Relationship Id="rId1357" Type="http://schemas.openxmlformats.org/officeDocument/2006/relationships/hyperlink" Target="mailto:awallace@somervilleisd.org" TargetMode="External"/><Relationship Id="rId1564" Type="http://schemas.openxmlformats.org/officeDocument/2006/relationships/hyperlink" Target="mailto:dayna.swain@excelcenterhighschool.org" TargetMode="External"/><Relationship Id="rId1771" Type="http://schemas.openxmlformats.org/officeDocument/2006/relationships/hyperlink" Target="mailto:sdeckard1@kleinisd.net" TargetMode="External"/><Relationship Id="rId2408" Type="http://schemas.openxmlformats.org/officeDocument/2006/relationships/hyperlink" Target="mailto:jsmith@hisd.com" TargetMode="External"/><Relationship Id="rId2615" Type="http://schemas.openxmlformats.org/officeDocument/2006/relationships/hyperlink" Target="mailto:svalencia@por-vida.org" TargetMode="External"/><Relationship Id="rId2822" Type="http://schemas.openxmlformats.org/officeDocument/2006/relationships/hyperlink" Target="mailto:jsmith@hisd.com" TargetMode="External"/><Relationship Id="rId63" Type="http://schemas.openxmlformats.org/officeDocument/2006/relationships/hyperlink" Target="mailto:veronica.ruiz@austin.utexas.edu" TargetMode="External"/><Relationship Id="rId1217" Type="http://schemas.openxmlformats.org/officeDocument/2006/relationships/hyperlink" Target="mailto:aalvarado@tmisd.us" TargetMode="External"/><Relationship Id="rId1424" Type="http://schemas.openxmlformats.org/officeDocument/2006/relationships/hyperlink" Target="mailto:jsmith@hisd.com" TargetMode="External"/><Relationship Id="rId1631" Type="http://schemas.openxmlformats.org/officeDocument/2006/relationships/hyperlink" Target="mailto:jsmith@hisd.com" TargetMode="External"/><Relationship Id="rId4787" Type="http://schemas.openxmlformats.org/officeDocument/2006/relationships/hyperlink" Target="mailto:fritzieodom@hebisd.edu" TargetMode="External"/><Relationship Id="rId3389" Type="http://schemas.openxmlformats.org/officeDocument/2006/relationships/hyperlink" Target="mailto:Kowalskyc@lisd.net" TargetMode="External"/><Relationship Id="rId3596" Type="http://schemas.openxmlformats.org/officeDocument/2006/relationships/hyperlink" Target="mailto:christina.galanis@fwisd.org" TargetMode="External"/><Relationship Id="rId4647" Type="http://schemas.openxmlformats.org/officeDocument/2006/relationships/hyperlink" Target="mailto:Lauren.Reese@aliefisd.net" TargetMode="External"/><Relationship Id="rId2198" Type="http://schemas.openxmlformats.org/officeDocument/2006/relationships/hyperlink" Target="mailto:heidi.lamper@graduationalliance.com" TargetMode="External"/><Relationship Id="rId3249" Type="http://schemas.openxmlformats.org/officeDocument/2006/relationships/hyperlink" Target="mailto:ken.wimberley@junctionisd.net" TargetMode="External"/><Relationship Id="rId3456" Type="http://schemas.openxmlformats.org/officeDocument/2006/relationships/hyperlink" Target="mailto:mhard@ems-isd.net" TargetMode="External"/><Relationship Id="rId377" Type="http://schemas.openxmlformats.org/officeDocument/2006/relationships/hyperlink" Target="mailto:dan.diehl@austin.utexas.edu" TargetMode="External"/><Relationship Id="rId584" Type="http://schemas.openxmlformats.org/officeDocument/2006/relationships/hyperlink" Target="mailto:mhernandez@weatherfordisd.com" TargetMode="External"/><Relationship Id="rId2058" Type="http://schemas.openxmlformats.org/officeDocument/2006/relationships/hyperlink" Target="mailto:jsmith@hisd.com" TargetMode="External"/><Relationship Id="rId2265" Type="http://schemas.openxmlformats.org/officeDocument/2006/relationships/hyperlink" Target="mailto:heidi.lamper@graduationalliance.com" TargetMode="External"/><Relationship Id="rId3109" Type="http://schemas.openxmlformats.org/officeDocument/2006/relationships/hyperlink" Target="mailto:sarah.croswell@kicharter.org" TargetMode="External"/><Relationship Id="rId3663" Type="http://schemas.openxmlformats.org/officeDocument/2006/relationships/hyperlink" Target="mailto:veronica.ruiz@austin.utexas.edu" TargetMode="External"/><Relationship Id="rId3870" Type="http://schemas.openxmlformats.org/officeDocument/2006/relationships/hyperlink" Target="mailto:veronica.ruiz@austin.utexas.edu" TargetMode="External"/><Relationship Id="rId4507" Type="http://schemas.openxmlformats.org/officeDocument/2006/relationships/hyperlink" Target="mailto:Srryan@forneyisd.net" TargetMode="External"/><Relationship Id="rId4714" Type="http://schemas.openxmlformats.org/officeDocument/2006/relationships/hyperlink" Target="mailto:heidi.lamper@graduationalliance.com" TargetMode="External"/><Relationship Id="rId237" Type="http://schemas.openxmlformats.org/officeDocument/2006/relationships/hyperlink" Target="mailto:cmiles@texanscan.org" TargetMode="External"/><Relationship Id="rId791" Type="http://schemas.openxmlformats.org/officeDocument/2006/relationships/hyperlink" Target="mailto:heidi.lamper@graduationalliance.com" TargetMode="External"/><Relationship Id="rId1074" Type="http://schemas.openxmlformats.org/officeDocument/2006/relationships/hyperlink" Target="mailto:darlagardner@tcah.connectionsacademy.org" TargetMode="External"/><Relationship Id="rId2472" Type="http://schemas.openxmlformats.org/officeDocument/2006/relationships/hyperlink" Target="mailto:jsmith@hisd.com" TargetMode="External"/><Relationship Id="rId3316" Type="http://schemas.openxmlformats.org/officeDocument/2006/relationships/hyperlink" Target="mailto:ken.wimberley@junctionisd.net" TargetMode="External"/><Relationship Id="rId3523" Type="http://schemas.openxmlformats.org/officeDocument/2006/relationships/hyperlink" Target="mailto:principal@wostudent.net" TargetMode="External"/><Relationship Id="rId3730" Type="http://schemas.openxmlformats.org/officeDocument/2006/relationships/hyperlink" Target="mailto:sarah.croswell@kicharter.org" TargetMode="External"/><Relationship Id="rId444" Type="http://schemas.openxmlformats.org/officeDocument/2006/relationships/hyperlink" Target="mailto:cmiles@texanscan.org" TargetMode="External"/><Relationship Id="rId651" Type="http://schemas.openxmlformats.org/officeDocument/2006/relationships/hyperlink" Target="mailto:cmiles@texanscan.org" TargetMode="External"/><Relationship Id="rId1281" Type="http://schemas.openxmlformats.org/officeDocument/2006/relationships/hyperlink" Target="mailto:darlagardner@tcah.connectionsacademy.org" TargetMode="External"/><Relationship Id="rId2125" Type="http://schemas.openxmlformats.org/officeDocument/2006/relationships/hyperlink" Target="mailto:dayna.swain@excelcenterhighschool.org" TargetMode="External"/><Relationship Id="rId2332" Type="http://schemas.openxmlformats.org/officeDocument/2006/relationships/hyperlink" Target="mailto:kim.lee@txkisd.net" TargetMode="External"/><Relationship Id="rId304" Type="http://schemas.openxmlformats.org/officeDocument/2006/relationships/hyperlink" Target="mailto:heidi.lamper@graduationalliance.com" TargetMode="External"/><Relationship Id="rId511" Type="http://schemas.openxmlformats.org/officeDocument/2006/relationships/hyperlink" Target="mailto:Kowalskyc@lisd.net" TargetMode="External"/><Relationship Id="rId1141" Type="http://schemas.openxmlformats.org/officeDocument/2006/relationships/hyperlink" Target="mailto:ken.wimberley@junctionisd.net" TargetMode="External"/><Relationship Id="rId4297" Type="http://schemas.openxmlformats.org/officeDocument/2006/relationships/hyperlink" Target="mailto:jsmith@hisd.com" TargetMode="External"/><Relationship Id="rId1001" Type="http://schemas.openxmlformats.org/officeDocument/2006/relationships/hyperlink" Target="mailto:principal@wostudent.net" TargetMode="External"/><Relationship Id="rId4157" Type="http://schemas.openxmlformats.org/officeDocument/2006/relationships/hyperlink" Target="mailto:darlagardner@tcah.connectionsacademy.org" TargetMode="External"/><Relationship Id="rId4364" Type="http://schemas.openxmlformats.org/officeDocument/2006/relationships/hyperlink" Target="mailto:Kowalskyc@lisd.net" TargetMode="External"/><Relationship Id="rId4571" Type="http://schemas.openxmlformats.org/officeDocument/2006/relationships/hyperlink" Target="mailto:jforrest@pasadaisd.org" TargetMode="External"/><Relationship Id="rId1958" Type="http://schemas.openxmlformats.org/officeDocument/2006/relationships/hyperlink" Target="mailto:awallace@somervilleisd.org" TargetMode="External"/><Relationship Id="rId3173" Type="http://schemas.openxmlformats.org/officeDocument/2006/relationships/hyperlink" Target="mailto:lferrerra@responsiveedtx.com" TargetMode="External"/><Relationship Id="rId3380" Type="http://schemas.openxmlformats.org/officeDocument/2006/relationships/hyperlink" Target="mailto:christina.galanis@fwisd.org" TargetMode="External"/><Relationship Id="rId4017" Type="http://schemas.openxmlformats.org/officeDocument/2006/relationships/hyperlink" Target="mailto:svalencia@por-vida.org" TargetMode="External"/><Relationship Id="rId4224" Type="http://schemas.openxmlformats.org/officeDocument/2006/relationships/hyperlink" Target="mailto:desiree.weiche@gcisd.net" TargetMode="External"/><Relationship Id="rId4431" Type="http://schemas.openxmlformats.org/officeDocument/2006/relationships/hyperlink" Target="mailto:klane@ccisd.net" TargetMode="External"/><Relationship Id="rId1818" Type="http://schemas.openxmlformats.org/officeDocument/2006/relationships/hyperlink" Target="mailto:ken.wimberley@junctionisd.net" TargetMode="External"/><Relationship Id="rId3033" Type="http://schemas.openxmlformats.org/officeDocument/2006/relationships/hyperlink" Target="mailto:Kowalskyc@lisd.net" TargetMode="External"/><Relationship Id="rId3240" Type="http://schemas.openxmlformats.org/officeDocument/2006/relationships/hyperlink" Target="mailto:jsmith@hisd.com" TargetMode="External"/><Relationship Id="rId161" Type="http://schemas.openxmlformats.org/officeDocument/2006/relationships/hyperlink" Target="mailto:mhernandez@weatherfordisd.com" TargetMode="External"/><Relationship Id="rId2799" Type="http://schemas.openxmlformats.org/officeDocument/2006/relationships/hyperlink" Target="mailto:Lauren.Reese@aliefisd.net" TargetMode="External"/><Relationship Id="rId3100" Type="http://schemas.openxmlformats.org/officeDocument/2006/relationships/hyperlink" Target="mailto:aalvarado@tmisd.us" TargetMode="External"/><Relationship Id="rId978" Type="http://schemas.openxmlformats.org/officeDocument/2006/relationships/hyperlink" Target="mailto:awallace@somervilleisd.org" TargetMode="External"/><Relationship Id="rId2659" Type="http://schemas.openxmlformats.org/officeDocument/2006/relationships/hyperlink" Target="mailto:Lauren.Reese@aliefisd.net" TargetMode="External"/><Relationship Id="rId2866" Type="http://schemas.openxmlformats.org/officeDocument/2006/relationships/hyperlink" Target="mailto:Kowalskyc@lisd.net" TargetMode="External"/><Relationship Id="rId3917" Type="http://schemas.openxmlformats.org/officeDocument/2006/relationships/hyperlink" Target="mailto:jsmith@hisd.com" TargetMode="External"/><Relationship Id="rId838" Type="http://schemas.openxmlformats.org/officeDocument/2006/relationships/hyperlink" Target="mailto:sarah.croswell@kicharter.org" TargetMode="External"/><Relationship Id="rId1468" Type="http://schemas.openxmlformats.org/officeDocument/2006/relationships/hyperlink" Target="mailto:aalvarado@tmisd.us" TargetMode="External"/><Relationship Id="rId1675" Type="http://schemas.openxmlformats.org/officeDocument/2006/relationships/hyperlink" Target="mailto:lferrerra@responsiveedtx.com" TargetMode="External"/><Relationship Id="rId1882" Type="http://schemas.openxmlformats.org/officeDocument/2006/relationships/hyperlink" Target="mailto:mhard@ems-isd.net" TargetMode="External"/><Relationship Id="rId2519" Type="http://schemas.openxmlformats.org/officeDocument/2006/relationships/hyperlink" Target="mailto:sdeckard1@kleinisd.net" TargetMode="External"/><Relationship Id="rId2726" Type="http://schemas.openxmlformats.org/officeDocument/2006/relationships/hyperlink" Target="mailto:jsmith@hisd.com" TargetMode="External"/><Relationship Id="rId4081" Type="http://schemas.openxmlformats.org/officeDocument/2006/relationships/hyperlink" Target="mailto:jsmith@hisd.com" TargetMode="External"/><Relationship Id="rId1328" Type="http://schemas.openxmlformats.org/officeDocument/2006/relationships/hyperlink" Target="mailto:jsmith@hisd.com" TargetMode="External"/><Relationship Id="rId1535" Type="http://schemas.openxmlformats.org/officeDocument/2006/relationships/hyperlink" Target="mailto:ken.wimberley@junctionisd.net" TargetMode="External"/><Relationship Id="rId2933" Type="http://schemas.openxmlformats.org/officeDocument/2006/relationships/hyperlink" Target="mailto:darlagardner@tcah.connectionsacademy.org" TargetMode="External"/><Relationship Id="rId905" Type="http://schemas.openxmlformats.org/officeDocument/2006/relationships/hyperlink" Target="mailto:aalvarado@tmisd.us" TargetMode="External"/><Relationship Id="rId1742" Type="http://schemas.openxmlformats.org/officeDocument/2006/relationships/hyperlink" Target="mailto:jsmith@hisd.com" TargetMode="External"/><Relationship Id="rId34" Type="http://schemas.openxmlformats.org/officeDocument/2006/relationships/hyperlink" Target="mailto:aalvarado@tmisd.us" TargetMode="External"/><Relationship Id="rId1602" Type="http://schemas.openxmlformats.org/officeDocument/2006/relationships/hyperlink" Target="mailto:peeplesc@fruitvaleisd.com" TargetMode="External"/><Relationship Id="rId4758" Type="http://schemas.openxmlformats.org/officeDocument/2006/relationships/hyperlink" Target="mailto:jsmith@hisd.com" TargetMode="External"/><Relationship Id="rId3567" Type="http://schemas.openxmlformats.org/officeDocument/2006/relationships/hyperlink" Target="mailto:Kenda.Willingham@Communityisd.org" TargetMode="External"/><Relationship Id="rId3774" Type="http://schemas.openxmlformats.org/officeDocument/2006/relationships/hyperlink" Target="mailto:Andaniel@garlandisd.net" TargetMode="External"/><Relationship Id="rId3981" Type="http://schemas.openxmlformats.org/officeDocument/2006/relationships/hyperlink" Target="mailto:dayna.swain@excelcenterhighschool.org" TargetMode="External"/><Relationship Id="rId4618" Type="http://schemas.openxmlformats.org/officeDocument/2006/relationships/hyperlink" Target="mailto:cmiles@texanscan.org" TargetMode="External"/><Relationship Id="rId4825" Type="http://schemas.openxmlformats.org/officeDocument/2006/relationships/hyperlink" Target="mailto:ken.wimberley@junctionisd.net" TargetMode="External"/><Relationship Id="rId488" Type="http://schemas.openxmlformats.org/officeDocument/2006/relationships/hyperlink" Target="mailto:jsmith@hisd.com" TargetMode="External"/><Relationship Id="rId695" Type="http://schemas.openxmlformats.org/officeDocument/2006/relationships/hyperlink" Target="mailto:christina.galanis@fwisd.org" TargetMode="External"/><Relationship Id="rId2169" Type="http://schemas.openxmlformats.org/officeDocument/2006/relationships/hyperlink" Target="mailto:jsmith@hisd.com" TargetMode="External"/><Relationship Id="rId2376" Type="http://schemas.openxmlformats.org/officeDocument/2006/relationships/hyperlink" Target="mailto:Kenda.Willingham@Communityisd.org" TargetMode="External"/><Relationship Id="rId2583" Type="http://schemas.openxmlformats.org/officeDocument/2006/relationships/hyperlink" Target="mailto:jsmith@hisd.com" TargetMode="External"/><Relationship Id="rId2790" Type="http://schemas.openxmlformats.org/officeDocument/2006/relationships/hyperlink" Target="mailto:carriewsanguinetti@katyisd.org" TargetMode="External"/><Relationship Id="rId3427" Type="http://schemas.openxmlformats.org/officeDocument/2006/relationships/hyperlink" Target="mailto:desiree.weiche@gcisd.net" TargetMode="External"/><Relationship Id="rId3634" Type="http://schemas.openxmlformats.org/officeDocument/2006/relationships/hyperlink" Target="mailto:cmiles@texanscan.org" TargetMode="External"/><Relationship Id="rId3841" Type="http://schemas.openxmlformats.org/officeDocument/2006/relationships/hyperlink" Target="mailto:Andaniel@garlandisd.net" TargetMode="External"/><Relationship Id="rId348" Type="http://schemas.openxmlformats.org/officeDocument/2006/relationships/hyperlink" Target="mailto:jsmith@hisd.com" TargetMode="External"/><Relationship Id="rId555" Type="http://schemas.openxmlformats.org/officeDocument/2006/relationships/hyperlink" Target="mailto:Kowalskyc@lisd.net" TargetMode="External"/><Relationship Id="rId762" Type="http://schemas.openxmlformats.org/officeDocument/2006/relationships/hyperlink" Target="mailto:rsalais@lufkinisd.org" TargetMode="External"/><Relationship Id="rId1185" Type="http://schemas.openxmlformats.org/officeDocument/2006/relationships/hyperlink" Target="mailto:jsmith@hisd.com" TargetMode="External"/><Relationship Id="rId1392" Type="http://schemas.openxmlformats.org/officeDocument/2006/relationships/hyperlink" Target="mailto:christina.galanis@fwisd.org" TargetMode="External"/><Relationship Id="rId2029" Type="http://schemas.openxmlformats.org/officeDocument/2006/relationships/hyperlink" Target="mailto:jsmith@hisd.com" TargetMode="External"/><Relationship Id="rId2236" Type="http://schemas.openxmlformats.org/officeDocument/2006/relationships/hyperlink" Target="mailto:jsmith@hisd.com" TargetMode="External"/><Relationship Id="rId2443" Type="http://schemas.openxmlformats.org/officeDocument/2006/relationships/hyperlink" Target="mailto:kim.lee@txkisd.net" TargetMode="External"/><Relationship Id="rId2650" Type="http://schemas.openxmlformats.org/officeDocument/2006/relationships/hyperlink" Target="mailto:carriewsanguinetti@katyisd.org" TargetMode="External"/><Relationship Id="rId3701" Type="http://schemas.openxmlformats.org/officeDocument/2006/relationships/hyperlink" Target="mailto:mhernandez@weatherfordisd.com" TargetMode="External"/><Relationship Id="rId208" Type="http://schemas.openxmlformats.org/officeDocument/2006/relationships/hyperlink" Target="mailto:ken.wimberley@junctionisd.net" TargetMode="External"/><Relationship Id="rId415" Type="http://schemas.openxmlformats.org/officeDocument/2006/relationships/hyperlink" Target="mailto:Kowalskyc@lisd.net" TargetMode="External"/><Relationship Id="rId622" Type="http://schemas.openxmlformats.org/officeDocument/2006/relationships/hyperlink" Target="mailto:jsmith@hisd.com" TargetMode="External"/><Relationship Id="rId1045" Type="http://schemas.openxmlformats.org/officeDocument/2006/relationships/hyperlink" Target="mailto:Kenda.Willingham@Communityisd.org" TargetMode="External"/><Relationship Id="rId1252" Type="http://schemas.openxmlformats.org/officeDocument/2006/relationships/hyperlink" Target="mailto:jsmith@hisd.com" TargetMode="External"/><Relationship Id="rId2303" Type="http://schemas.openxmlformats.org/officeDocument/2006/relationships/hyperlink" Target="mailto:jsmith@hisd.com" TargetMode="External"/><Relationship Id="rId2510" Type="http://schemas.openxmlformats.org/officeDocument/2006/relationships/hyperlink" Target="mailto:reel.summer@gmail.com" TargetMode="External"/><Relationship Id="rId1112" Type="http://schemas.openxmlformats.org/officeDocument/2006/relationships/hyperlink" Target="mailto:ken.wimberley@junctionisd.net" TargetMode="External"/><Relationship Id="rId4268" Type="http://schemas.openxmlformats.org/officeDocument/2006/relationships/hyperlink" Target="mailto:Srryan@forneyisd.net" TargetMode="External"/><Relationship Id="rId4475" Type="http://schemas.openxmlformats.org/officeDocument/2006/relationships/hyperlink" Target="mailto:Kowalskyc@lisd.net" TargetMode="External"/><Relationship Id="rId3077" Type="http://schemas.openxmlformats.org/officeDocument/2006/relationships/hyperlink" Target="mailto:Kowalskyc@lisd.net" TargetMode="External"/><Relationship Id="rId3284" Type="http://schemas.openxmlformats.org/officeDocument/2006/relationships/hyperlink" Target="mailto:heidi.lamper@graduationalliance.com" TargetMode="External"/><Relationship Id="rId4128" Type="http://schemas.openxmlformats.org/officeDocument/2006/relationships/hyperlink" Target="mailto:Srryan@forneyisd.net" TargetMode="External"/><Relationship Id="rId4682" Type="http://schemas.openxmlformats.org/officeDocument/2006/relationships/hyperlink" Target="mailto:jsmith@hisd.com" TargetMode="External"/><Relationship Id="rId1929" Type="http://schemas.openxmlformats.org/officeDocument/2006/relationships/hyperlink" Target="mailto:Andaniel@garlandisd.net" TargetMode="External"/><Relationship Id="rId2093" Type="http://schemas.openxmlformats.org/officeDocument/2006/relationships/hyperlink" Target="mailto:tyesha.lowe@chisd.net" TargetMode="External"/><Relationship Id="rId3491" Type="http://schemas.openxmlformats.org/officeDocument/2006/relationships/hyperlink" Target="mailto:sdeckard1@kleinisd.net" TargetMode="External"/><Relationship Id="rId4335" Type="http://schemas.openxmlformats.org/officeDocument/2006/relationships/hyperlink" Target="mailto:principal@wostudent.net" TargetMode="External"/><Relationship Id="rId4542" Type="http://schemas.openxmlformats.org/officeDocument/2006/relationships/hyperlink" Target="mailto:jsmith@hisd.com" TargetMode="External"/><Relationship Id="rId3144" Type="http://schemas.openxmlformats.org/officeDocument/2006/relationships/hyperlink" Target="mailto:ken.wimberley@junctionisd.net" TargetMode="External"/><Relationship Id="rId3351" Type="http://schemas.openxmlformats.org/officeDocument/2006/relationships/hyperlink" Target="mailto:ken.wimberley@junctionisd.net" TargetMode="External"/><Relationship Id="rId4402" Type="http://schemas.openxmlformats.org/officeDocument/2006/relationships/hyperlink" Target="mailto:darlagardner@tcah.connectionsacademy.org" TargetMode="External"/><Relationship Id="rId272" Type="http://schemas.openxmlformats.org/officeDocument/2006/relationships/hyperlink" Target="mailto:Lauren.Reese@aliefisd.net" TargetMode="External"/><Relationship Id="rId2160" Type="http://schemas.openxmlformats.org/officeDocument/2006/relationships/hyperlink" Target="mailto:jsmith@hisd.com" TargetMode="External"/><Relationship Id="rId3004" Type="http://schemas.openxmlformats.org/officeDocument/2006/relationships/hyperlink" Target="mailto:sarah.croswell@kicharter.org" TargetMode="External"/><Relationship Id="rId3211" Type="http://schemas.openxmlformats.org/officeDocument/2006/relationships/hyperlink" Target="mailto:rsalais@lufkinisd.org" TargetMode="External"/><Relationship Id="rId132" Type="http://schemas.openxmlformats.org/officeDocument/2006/relationships/hyperlink" Target="mailto:heidi.lamper@graduationalliance.com" TargetMode="External"/><Relationship Id="rId2020" Type="http://schemas.openxmlformats.org/officeDocument/2006/relationships/hyperlink" Target="mailto:mhernandez@weatherfordisd.com" TargetMode="External"/><Relationship Id="rId1579" Type="http://schemas.openxmlformats.org/officeDocument/2006/relationships/hyperlink" Target="mailto:mhernandez@weatherfordisd.com" TargetMode="External"/><Relationship Id="rId2977" Type="http://schemas.openxmlformats.org/officeDocument/2006/relationships/hyperlink" Target="mailto:jsmith@hisd.com" TargetMode="External"/><Relationship Id="rId4192" Type="http://schemas.openxmlformats.org/officeDocument/2006/relationships/hyperlink" Target="mailto:sarah.croswell@kicharter.org" TargetMode="External"/><Relationship Id="rId949" Type="http://schemas.openxmlformats.org/officeDocument/2006/relationships/hyperlink" Target="mailto:jsmith@hisd.com" TargetMode="External"/><Relationship Id="rId1786" Type="http://schemas.openxmlformats.org/officeDocument/2006/relationships/hyperlink" Target="mailto:awallace@somervilleisd.org" TargetMode="External"/><Relationship Id="rId1993" Type="http://schemas.openxmlformats.org/officeDocument/2006/relationships/hyperlink" Target="mailto:aalvarado@tmisd.us" TargetMode="External"/><Relationship Id="rId2837" Type="http://schemas.openxmlformats.org/officeDocument/2006/relationships/hyperlink" Target="mailto:kim.lee@txkisd.net" TargetMode="External"/><Relationship Id="rId4052" Type="http://schemas.openxmlformats.org/officeDocument/2006/relationships/hyperlink" Target="mailto:dan.diehl@austin.utexas.edu" TargetMode="External"/><Relationship Id="rId78" Type="http://schemas.openxmlformats.org/officeDocument/2006/relationships/hyperlink" Target="mailto:christina.galanis@fwisd.org" TargetMode="External"/><Relationship Id="rId809" Type="http://schemas.openxmlformats.org/officeDocument/2006/relationships/hyperlink" Target="mailto:jsmith@hisd.com" TargetMode="External"/><Relationship Id="rId1439" Type="http://schemas.openxmlformats.org/officeDocument/2006/relationships/hyperlink" Target="mailto:ken.wimberley@junctionisd.net" TargetMode="External"/><Relationship Id="rId1646" Type="http://schemas.openxmlformats.org/officeDocument/2006/relationships/hyperlink" Target="mailto:ken.wimberley@junctionisd.net" TargetMode="External"/><Relationship Id="rId1853" Type="http://schemas.openxmlformats.org/officeDocument/2006/relationships/hyperlink" Target="mailto:jsmith@hisd.com" TargetMode="External"/><Relationship Id="rId2904" Type="http://schemas.openxmlformats.org/officeDocument/2006/relationships/hyperlink" Target="mailto:mhernandez@weatherfordisd.com" TargetMode="External"/><Relationship Id="rId1506" Type="http://schemas.openxmlformats.org/officeDocument/2006/relationships/hyperlink" Target="mailto:jsmith@hisd.com" TargetMode="External"/><Relationship Id="rId1713" Type="http://schemas.openxmlformats.org/officeDocument/2006/relationships/hyperlink" Target="mailto:Srryan@forneyisd.net" TargetMode="External"/><Relationship Id="rId1920" Type="http://schemas.openxmlformats.org/officeDocument/2006/relationships/hyperlink" Target="mailto:mhard@ems-isd.net" TargetMode="External"/><Relationship Id="rId3678" Type="http://schemas.openxmlformats.org/officeDocument/2006/relationships/hyperlink" Target="mailto:ken.wimberley@junctionisd.net" TargetMode="External"/><Relationship Id="rId3885" Type="http://schemas.openxmlformats.org/officeDocument/2006/relationships/hyperlink" Target="mailto:jsmith@hisd.com" TargetMode="External"/><Relationship Id="rId4729" Type="http://schemas.openxmlformats.org/officeDocument/2006/relationships/hyperlink" Target="mailto:aalvarado@tmisd.us" TargetMode="External"/><Relationship Id="rId599" Type="http://schemas.openxmlformats.org/officeDocument/2006/relationships/hyperlink" Target="mailto:heidi.lamper@graduationalliance.com" TargetMode="External"/><Relationship Id="rId2487" Type="http://schemas.openxmlformats.org/officeDocument/2006/relationships/hyperlink" Target="mailto:darlagardner@tcah.connectionsacademy.org" TargetMode="External"/><Relationship Id="rId2694" Type="http://schemas.openxmlformats.org/officeDocument/2006/relationships/hyperlink" Target="mailto:darlagardner@tcah.connectionsacademy.org" TargetMode="External"/><Relationship Id="rId3538" Type="http://schemas.openxmlformats.org/officeDocument/2006/relationships/hyperlink" Target="mailto:jsmith@hisd.com" TargetMode="External"/><Relationship Id="rId3745" Type="http://schemas.openxmlformats.org/officeDocument/2006/relationships/hyperlink" Target="mailto:cmiles@texanscan.org" TargetMode="External"/><Relationship Id="rId459" Type="http://schemas.openxmlformats.org/officeDocument/2006/relationships/hyperlink" Target="mailto:kim.lee@txkisd.net" TargetMode="External"/><Relationship Id="rId666" Type="http://schemas.openxmlformats.org/officeDocument/2006/relationships/hyperlink" Target="mailto:Kenda.Willingham@Communityisd.org" TargetMode="External"/><Relationship Id="rId873" Type="http://schemas.openxmlformats.org/officeDocument/2006/relationships/hyperlink" Target="mailto:aalvarado@tmisd.us" TargetMode="External"/><Relationship Id="rId1089" Type="http://schemas.openxmlformats.org/officeDocument/2006/relationships/hyperlink" Target="mailto:aalvarado@tmisd.us" TargetMode="External"/><Relationship Id="rId1296" Type="http://schemas.openxmlformats.org/officeDocument/2006/relationships/hyperlink" Target="mailto:Lauren.Reese@aliefisd.net" TargetMode="External"/><Relationship Id="rId2347" Type="http://schemas.openxmlformats.org/officeDocument/2006/relationships/hyperlink" Target="mailto:mhernandez@weatherfordisd.com" TargetMode="External"/><Relationship Id="rId2554" Type="http://schemas.openxmlformats.org/officeDocument/2006/relationships/hyperlink" Target="mailto:sdeckard1@kleinisd.net" TargetMode="External"/><Relationship Id="rId3952" Type="http://schemas.openxmlformats.org/officeDocument/2006/relationships/hyperlink" Target="mailto:Kenda.Willingham@Communityisd.org" TargetMode="External"/><Relationship Id="rId319" Type="http://schemas.openxmlformats.org/officeDocument/2006/relationships/hyperlink" Target="mailto:jsmith@hisd.com" TargetMode="External"/><Relationship Id="rId526" Type="http://schemas.openxmlformats.org/officeDocument/2006/relationships/hyperlink" Target="mailto:ken.wimberley@junctionisd.net" TargetMode="External"/><Relationship Id="rId1156" Type="http://schemas.openxmlformats.org/officeDocument/2006/relationships/hyperlink" Target="mailto:aalvarado@tmisd.us" TargetMode="External"/><Relationship Id="rId1363" Type="http://schemas.openxmlformats.org/officeDocument/2006/relationships/hyperlink" Target="mailto:aalvarado@tmisd.us" TargetMode="External"/><Relationship Id="rId2207" Type="http://schemas.openxmlformats.org/officeDocument/2006/relationships/hyperlink" Target="mailto:awallace@somervilleisd.org" TargetMode="External"/><Relationship Id="rId2761" Type="http://schemas.openxmlformats.org/officeDocument/2006/relationships/hyperlink" Target="mailto:awallace@somervilleisd.org" TargetMode="External"/><Relationship Id="rId3605" Type="http://schemas.openxmlformats.org/officeDocument/2006/relationships/hyperlink" Target="mailto:desiree.weiche@gcisd.net" TargetMode="External"/><Relationship Id="rId3812" Type="http://schemas.openxmlformats.org/officeDocument/2006/relationships/hyperlink" Target="mailto:jsmith@hisd.com" TargetMode="External"/><Relationship Id="rId733" Type="http://schemas.openxmlformats.org/officeDocument/2006/relationships/hyperlink" Target="mailto:kim.lee@txkisd.net" TargetMode="External"/><Relationship Id="rId940" Type="http://schemas.openxmlformats.org/officeDocument/2006/relationships/hyperlink" Target="mailto:desiree.weiche@gcisd.net" TargetMode="External"/><Relationship Id="rId1016" Type="http://schemas.openxmlformats.org/officeDocument/2006/relationships/hyperlink" Target="mailto:rsalais@lufkinisd.org" TargetMode="External"/><Relationship Id="rId1570" Type="http://schemas.openxmlformats.org/officeDocument/2006/relationships/hyperlink" Target="mailto:dan.diehl@austin.utexas.edu" TargetMode="External"/><Relationship Id="rId2414" Type="http://schemas.openxmlformats.org/officeDocument/2006/relationships/hyperlink" Target="mailto:jsmith@hisd.com" TargetMode="External"/><Relationship Id="rId2621" Type="http://schemas.openxmlformats.org/officeDocument/2006/relationships/hyperlink" Target="mailto:cmiles@texanscan.org" TargetMode="External"/><Relationship Id="rId800" Type="http://schemas.openxmlformats.org/officeDocument/2006/relationships/hyperlink" Target="mailto:christina.galanis@fwisd.org" TargetMode="External"/><Relationship Id="rId1223" Type="http://schemas.openxmlformats.org/officeDocument/2006/relationships/hyperlink" Target="mailto:aalvarado@tmisd.us" TargetMode="External"/><Relationship Id="rId1430" Type="http://schemas.openxmlformats.org/officeDocument/2006/relationships/hyperlink" Target="mailto:darlagardner@tcah.connectionsacademy.org" TargetMode="External"/><Relationship Id="rId4379" Type="http://schemas.openxmlformats.org/officeDocument/2006/relationships/hyperlink" Target="mailto:ken.wimberley@junctionisd.net" TargetMode="External"/><Relationship Id="rId4586" Type="http://schemas.openxmlformats.org/officeDocument/2006/relationships/hyperlink" Target="mailto:aalvarado@tmisd.us" TargetMode="External"/><Relationship Id="rId4793" Type="http://schemas.openxmlformats.org/officeDocument/2006/relationships/hyperlink" Target="mailto:Kowalskyc@lisd.net" TargetMode="External"/><Relationship Id="rId3188" Type="http://schemas.openxmlformats.org/officeDocument/2006/relationships/hyperlink" Target="mailto:Srryan@forneyisd.net" TargetMode="External"/><Relationship Id="rId3395" Type="http://schemas.openxmlformats.org/officeDocument/2006/relationships/hyperlink" Target="mailto:aalvarado@tmisd.us" TargetMode="External"/><Relationship Id="rId4239" Type="http://schemas.openxmlformats.org/officeDocument/2006/relationships/hyperlink" Target="mailto:desiree.weiche@gcisd.net" TargetMode="External"/><Relationship Id="rId4446" Type="http://schemas.openxmlformats.org/officeDocument/2006/relationships/hyperlink" Target="mailto:christina.galanis@fwisd.org" TargetMode="External"/><Relationship Id="rId4653" Type="http://schemas.openxmlformats.org/officeDocument/2006/relationships/hyperlink" Target="mailto:heidi.lamper@graduationalliance.com" TargetMode="External"/><Relationship Id="rId3048" Type="http://schemas.openxmlformats.org/officeDocument/2006/relationships/hyperlink" Target="mailto:christina.galanis@fwisd.org" TargetMode="External"/><Relationship Id="rId3255" Type="http://schemas.openxmlformats.org/officeDocument/2006/relationships/hyperlink" Target="mailto:rcanales@misdtx.net" TargetMode="External"/><Relationship Id="rId3462" Type="http://schemas.openxmlformats.org/officeDocument/2006/relationships/hyperlink" Target="mailto:christina.galanis@fwisd.org" TargetMode="External"/><Relationship Id="rId4306" Type="http://schemas.openxmlformats.org/officeDocument/2006/relationships/hyperlink" Target="mailto:jsmith@hisd.com" TargetMode="External"/><Relationship Id="rId4513" Type="http://schemas.openxmlformats.org/officeDocument/2006/relationships/hyperlink" Target="mailto:christina.galanis@fwisd.org" TargetMode="External"/><Relationship Id="rId4720" Type="http://schemas.openxmlformats.org/officeDocument/2006/relationships/hyperlink" Target="mailto:awallace@somervilleisd.org" TargetMode="External"/><Relationship Id="rId176" Type="http://schemas.openxmlformats.org/officeDocument/2006/relationships/hyperlink" Target="mailto:christina.galanis@fwisd.org" TargetMode="External"/><Relationship Id="rId383" Type="http://schemas.openxmlformats.org/officeDocument/2006/relationships/hyperlink" Target="mailto:jsmith@hisd.com" TargetMode="External"/><Relationship Id="rId590" Type="http://schemas.openxmlformats.org/officeDocument/2006/relationships/hyperlink" Target="mailto:Lauren.Reese@aliefisd.net" TargetMode="External"/><Relationship Id="rId2064" Type="http://schemas.openxmlformats.org/officeDocument/2006/relationships/hyperlink" Target="mailto:jsmith@hisd.com" TargetMode="External"/><Relationship Id="rId2271" Type="http://schemas.openxmlformats.org/officeDocument/2006/relationships/hyperlink" Target="mailto:jsmith@hisd.com" TargetMode="External"/><Relationship Id="rId3115" Type="http://schemas.openxmlformats.org/officeDocument/2006/relationships/hyperlink" Target="mailto:jsmith@hisd.com" TargetMode="External"/><Relationship Id="rId3322" Type="http://schemas.openxmlformats.org/officeDocument/2006/relationships/hyperlink" Target="mailto:kim.lee@txkisd.net" TargetMode="External"/><Relationship Id="rId243" Type="http://schemas.openxmlformats.org/officeDocument/2006/relationships/hyperlink" Target="mailto:dan.diehl@austin.utexas.edu" TargetMode="External"/><Relationship Id="rId450" Type="http://schemas.openxmlformats.org/officeDocument/2006/relationships/hyperlink" Target="mailto:Lauren.Reese@aliefisd.net" TargetMode="External"/><Relationship Id="rId1080" Type="http://schemas.openxmlformats.org/officeDocument/2006/relationships/hyperlink" Target="mailto:sdeckard1@kleinisd.net" TargetMode="External"/><Relationship Id="rId2131" Type="http://schemas.openxmlformats.org/officeDocument/2006/relationships/hyperlink" Target="mailto:Lauren.Reese@aliefisd.net" TargetMode="External"/><Relationship Id="rId103" Type="http://schemas.openxmlformats.org/officeDocument/2006/relationships/hyperlink" Target="mailto:jsmith@hisd.com" TargetMode="External"/><Relationship Id="rId310" Type="http://schemas.openxmlformats.org/officeDocument/2006/relationships/hyperlink" Target="mailto:jsmith@hisd.com" TargetMode="External"/><Relationship Id="rId4096" Type="http://schemas.openxmlformats.org/officeDocument/2006/relationships/hyperlink" Target="mailto:jsmith@hisd.com" TargetMode="External"/><Relationship Id="rId1897" Type="http://schemas.openxmlformats.org/officeDocument/2006/relationships/hyperlink" Target="mailto:sandra.fant@kellerisd.net" TargetMode="External"/><Relationship Id="rId2948" Type="http://schemas.openxmlformats.org/officeDocument/2006/relationships/hyperlink" Target="mailto:Kowalskyc@lisd.net" TargetMode="External"/><Relationship Id="rId1757" Type="http://schemas.openxmlformats.org/officeDocument/2006/relationships/hyperlink" Target="mailto:fritzieodom@hebisd.edu" TargetMode="External"/><Relationship Id="rId1964" Type="http://schemas.openxmlformats.org/officeDocument/2006/relationships/hyperlink" Target="mailto:aalvarado@tmisd.us" TargetMode="External"/><Relationship Id="rId2808" Type="http://schemas.openxmlformats.org/officeDocument/2006/relationships/hyperlink" Target="mailto:desiree.weiche@gcisd.net" TargetMode="External"/><Relationship Id="rId4163" Type="http://schemas.openxmlformats.org/officeDocument/2006/relationships/hyperlink" Target="mailto:heidi.lamper@graduationalliance.com" TargetMode="External"/><Relationship Id="rId4370" Type="http://schemas.openxmlformats.org/officeDocument/2006/relationships/hyperlink" Target="mailto:aalvarado@tmisd.us" TargetMode="External"/><Relationship Id="rId49" Type="http://schemas.openxmlformats.org/officeDocument/2006/relationships/hyperlink" Target="mailto:aalvarado@tmisd.us" TargetMode="External"/><Relationship Id="rId1617" Type="http://schemas.openxmlformats.org/officeDocument/2006/relationships/hyperlink" Target="mailto:jsmith@hisd.com" TargetMode="External"/><Relationship Id="rId1824" Type="http://schemas.openxmlformats.org/officeDocument/2006/relationships/hyperlink" Target="mailto:ken.wimberley@junctionisd.net" TargetMode="External"/><Relationship Id="rId4023" Type="http://schemas.openxmlformats.org/officeDocument/2006/relationships/hyperlink" Target="mailto:aalvarado@tmisd.us" TargetMode="External"/><Relationship Id="rId4230" Type="http://schemas.openxmlformats.org/officeDocument/2006/relationships/hyperlink" Target="mailto:kim.lee@txkisd.net" TargetMode="External"/><Relationship Id="rId3789" Type="http://schemas.openxmlformats.org/officeDocument/2006/relationships/hyperlink" Target="mailto:ken.wimberley@junctionisd.net" TargetMode="External"/><Relationship Id="rId2598" Type="http://schemas.openxmlformats.org/officeDocument/2006/relationships/hyperlink" Target="mailto:carriewsanguinetti@katyisd.org" TargetMode="External"/><Relationship Id="rId3996" Type="http://schemas.openxmlformats.org/officeDocument/2006/relationships/hyperlink" Target="mailto:Srryan@forneyisd.net" TargetMode="External"/><Relationship Id="rId3649" Type="http://schemas.openxmlformats.org/officeDocument/2006/relationships/hyperlink" Target="mailto:mhernandez@weatherfordisd.com" TargetMode="External"/><Relationship Id="rId3856" Type="http://schemas.openxmlformats.org/officeDocument/2006/relationships/hyperlink" Target="mailto:jsmith@hisd.com" TargetMode="External"/><Relationship Id="rId777" Type="http://schemas.openxmlformats.org/officeDocument/2006/relationships/hyperlink" Target="mailto:aalvarado@tmisd.us" TargetMode="External"/><Relationship Id="rId984" Type="http://schemas.openxmlformats.org/officeDocument/2006/relationships/hyperlink" Target="mailto:dayna.swain@excelcenterhighschool.org" TargetMode="External"/><Relationship Id="rId2458" Type="http://schemas.openxmlformats.org/officeDocument/2006/relationships/hyperlink" Target="mailto:ken.wimberley@junctionisd.net" TargetMode="External"/><Relationship Id="rId2665" Type="http://schemas.openxmlformats.org/officeDocument/2006/relationships/hyperlink" Target="mailto:christina.galanis@fwisd.org" TargetMode="External"/><Relationship Id="rId2872" Type="http://schemas.openxmlformats.org/officeDocument/2006/relationships/hyperlink" Target="mailto:Andaniel@garlandisd.net" TargetMode="External"/><Relationship Id="rId3509" Type="http://schemas.openxmlformats.org/officeDocument/2006/relationships/hyperlink" Target="mailto:cmiles@texanscan.org" TargetMode="External"/><Relationship Id="rId3716" Type="http://schemas.openxmlformats.org/officeDocument/2006/relationships/hyperlink" Target="mailto:Andaniel@garlandisd.net" TargetMode="External"/><Relationship Id="rId3923" Type="http://schemas.openxmlformats.org/officeDocument/2006/relationships/hyperlink" Target="mailto:darlagardner@tcah.connectionsacademy.org" TargetMode="External"/><Relationship Id="rId637" Type="http://schemas.openxmlformats.org/officeDocument/2006/relationships/hyperlink" Target="mailto:Kowalskyc@lisd.net" TargetMode="External"/><Relationship Id="rId844" Type="http://schemas.openxmlformats.org/officeDocument/2006/relationships/hyperlink" Target="mailto:rsalais@lufkinisd.org" TargetMode="External"/><Relationship Id="rId1267" Type="http://schemas.openxmlformats.org/officeDocument/2006/relationships/hyperlink" Target="mailto:Lauren.Reese@aliefisd.net" TargetMode="External"/><Relationship Id="rId1474" Type="http://schemas.openxmlformats.org/officeDocument/2006/relationships/hyperlink" Target="mailto:heidi.lamper@graduationalliance.com" TargetMode="External"/><Relationship Id="rId1681" Type="http://schemas.openxmlformats.org/officeDocument/2006/relationships/hyperlink" Target="mailto:aalvarado@tmisd.us" TargetMode="External"/><Relationship Id="rId2318" Type="http://schemas.openxmlformats.org/officeDocument/2006/relationships/hyperlink" Target="mailto:jsmith@hisd.com" TargetMode="External"/><Relationship Id="rId2525" Type="http://schemas.openxmlformats.org/officeDocument/2006/relationships/hyperlink" Target="mailto:sdeckard1@kleinisd.net" TargetMode="External"/><Relationship Id="rId2732" Type="http://schemas.openxmlformats.org/officeDocument/2006/relationships/hyperlink" Target="mailto:jsmith@hisd.com" TargetMode="External"/><Relationship Id="rId704" Type="http://schemas.openxmlformats.org/officeDocument/2006/relationships/hyperlink" Target="mailto:ken.wimberley@junctionisd.net" TargetMode="External"/><Relationship Id="rId911" Type="http://schemas.openxmlformats.org/officeDocument/2006/relationships/hyperlink" Target="mailto:aalvarado@tmisd.us" TargetMode="External"/><Relationship Id="rId1127" Type="http://schemas.openxmlformats.org/officeDocument/2006/relationships/hyperlink" Target="mailto:Srryan@forneyisd.net" TargetMode="External"/><Relationship Id="rId1334" Type="http://schemas.openxmlformats.org/officeDocument/2006/relationships/hyperlink" Target="mailto:darlagardner@tcah.connectionsacademy.org" TargetMode="External"/><Relationship Id="rId1541" Type="http://schemas.openxmlformats.org/officeDocument/2006/relationships/hyperlink" Target="mailto:sarah.croswell@kicharter.org" TargetMode="External"/><Relationship Id="rId4697" Type="http://schemas.openxmlformats.org/officeDocument/2006/relationships/hyperlink" Target="mailto:darlagardner@tcah.connectionsacademy.org" TargetMode="External"/><Relationship Id="rId40" Type="http://schemas.openxmlformats.org/officeDocument/2006/relationships/hyperlink" Target="mailto:Lauren.Reese@aliefisd.net" TargetMode="External"/><Relationship Id="rId1401" Type="http://schemas.openxmlformats.org/officeDocument/2006/relationships/hyperlink" Target="mailto:jsmith@hisd.com" TargetMode="External"/><Relationship Id="rId3299" Type="http://schemas.openxmlformats.org/officeDocument/2006/relationships/hyperlink" Target="mailto:heidi.lamper@graduationalliance.com" TargetMode="External"/><Relationship Id="rId4557" Type="http://schemas.openxmlformats.org/officeDocument/2006/relationships/hyperlink" Target="mailto:sdeckard1@kleinisd.net" TargetMode="External"/><Relationship Id="rId4764" Type="http://schemas.openxmlformats.org/officeDocument/2006/relationships/hyperlink" Target="mailto:jsmith@hisd.com" TargetMode="External"/><Relationship Id="rId3159" Type="http://schemas.openxmlformats.org/officeDocument/2006/relationships/hyperlink" Target="mailto:sarah.croswell@kicharter.org" TargetMode="External"/><Relationship Id="rId3366" Type="http://schemas.openxmlformats.org/officeDocument/2006/relationships/hyperlink" Target="mailto:jsmith@hisd.com" TargetMode="External"/><Relationship Id="rId3573" Type="http://schemas.openxmlformats.org/officeDocument/2006/relationships/hyperlink" Target="mailto:jsmith@hisd.com" TargetMode="External"/><Relationship Id="rId4417" Type="http://schemas.openxmlformats.org/officeDocument/2006/relationships/hyperlink" Target="mailto:sandra.fant@kellerisd.net" TargetMode="External"/><Relationship Id="rId287" Type="http://schemas.openxmlformats.org/officeDocument/2006/relationships/hyperlink" Target="mailto:jsmith@hisd.com" TargetMode="External"/><Relationship Id="rId494" Type="http://schemas.openxmlformats.org/officeDocument/2006/relationships/hyperlink" Target="mailto:kim.lee@txkisd.net" TargetMode="External"/><Relationship Id="rId2175" Type="http://schemas.openxmlformats.org/officeDocument/2006/relationships/hyperlink" Target="mailto:darlagardner@tcah.connectionsacademy.org" TargetMode="External"/><Relationship Id="rId2382" Type="http://schemas.openxmlformats.org/officeDocument/2006/relationships/hyperlink" Target="mailto:jsmith@hisd.com" TargetMode="External"/><Relationship Id="rId3019" Type="http://schemas.openxmlformats.org/officeDocument/2006/relationships/hyperlink" Target="mailto:sarah.croswell@kicharter.org" TargetMode="External"/><Relationship Id="rId3226" Type="http://schemas.openxmlformats.org/officeDocument/2006/relationships/hyperlink" Target="mailto:tyesha.lowe@chisd.net" TargetMode="External"/><Relationship Id="rId3780" Type="http://schemas.openxmlformats.org/officeDocument/2006/relationships/hyperlink" Target="mailto:ken.wimberley@junctionisd.net" TargetMode="External"/><Relationship Id="rId4624" Type="http://schemas.openxmlformats.org/officeDocument/2006/relationships/hyperlink" Target="mailto:heidi.lamper@graduationalliance.com" TargetMode="External"/><Relationship Id="rId4831" Type="http://schemas.microsoft.com/office/2007/relationships/slicer" Target="../slicers/slicer1.xml"/><Relationship Id="rId147" Type="http://schemas.openxmlformats.org/officeDocument/2006/relationships/hyperlink" Target="mailto:dayna.swain@excelcenterhighschool.org" TargetMode="External"/><Relationship Id="rId354" Type="http://schemas.openxmlformats.org/officeDocument/2006/relationships/hyperlink" Target="mailto:jsmith@hisd.com" TargetMode="External"/><Relationship Id="rId1191" Type="http://schemas.openxmlformats.org/officeDocument/2006/relationships/hyperlink" Target="mailto:jsmith@hisd.com" TargetMode="External"/><Relationship Id="rId2035" Type="http://schemas.openxmlformats.org/officeDocument/2006/relationships/hyperlink" Target="mailto:lferrerra@responsiveedtx.com" TargetMode="External"/><Relationship Id="rId3433" Type="http://schemas.openxmlformats.org/officeDocument/2006/relationships/hyperlink" Target="mailto:desiree.weiche@gcisd.net" TargetMode="External"/><Relationship Id="rId3640" Type="http://schemas.openxmlformats.org/officeDocument/2006/relationships/hyperlink" Target="mailto:aalvarado@tmisd.us" TargetMode="External"/><Relationship Id="rId561" Type="http://schemas.openxmlformats.org/officeDocument/2006/relationships/hyperlink" Target="mailto:ken.wimberley@junctionisd.net" TargetMode="External"/><Relationship Id="rId2242" Type="http://schemas.openxmlformats.org/officeDocument/2006/relationships/hyperlink" Target="mailto:ken.wimberley@junctionisd.net" TargetMode="External"/><Relationship Id="rId3500" Type="http://schemas.openxmlformats.org/officeDocument/2006/relationships/hyperlink" Target="mailto:rcanales@misdtx.net" TargetMode="External"/><Relationship Id="rId214" Type="http://schemas.openxmlformats.org/officeDocument/2006/relationships/hyperlink" Target="mailto:carriewsanguinetti@katyisd.org" TargetMode="External"/><Relationship Id="rId421" Type="http://schemas.openxmlformats.org/officeDocument/2006/relationships/hyperlink" Target="mailto:jsmith@hisd.com" TargetMode="External"/><Relationship Id="rId1051" Type="http://schemas.openxmlformats.org/officeDocument/2006/relationships/hyperlink" Target="mailto:ken.wimberley@junctionisd.net" TargetMode="External"/><Relationship Id="rId2102" Type="http://schemas.openxmlformats.org/officeDocument/2006/relationships/hyperlink" Target="mailto:ken.wimberley@junctionisd.net" TargetMode="External"/><Relationship Id="rId1868" Type="http://schemas.openxmlformats.org/officeDocument/2006/relationships/hyperlink" Target="mailto:ken.wimberley@junctionisd.net" TargetMode="External"/><Relationship Id="rId4067" Type="http://schemas.openxmlformats.org/officeDocument/2006/relationships/hyperlink" Target="mailto:ken.wimberley@junctionisd.net" TargetMode="External"/><Relationship Id="rId4274" Type="http://schemas.openxmlformats.org/officeDocument/2006/relationships/hyperlink" Target="mailto:jsmith@hisd.com" TargetMode="External"/><Relationship Id="rId4481" Type="http://schemas.openxmlformats.org/officeDocument/2006/relationships/hyperlink" Target="mailto:svalencia@por-vida.org" TargetMode="External"/><Relationship Id="rId2919" Type="http://schemas.openxmlformats.org/officeDocument/2006/relationships/hyperlink" Target="mailto:christina.galanis@fwisd.org" TargetMode="External"/><Relationship Id="rId3083" Type="http://schemas.openxmlformats.org/officeDocument/2006/relationships/hyperlink" Target="mailto:rsalais@lufkinisd.org" TargetMode="External"/><Relationship Id="rId3290" Type="http://schemas.openxmlformats.org/officeDocument/2006/relationships/hyperlink" Target="mailto:christina.galanis@fwisd.org" TargetMode="External"/><Relationship Id="rId4134" Type="http://schemas.openxmlformats.org/officeDocument/2006/relationships/hyperlink" Target="mailto:jsmith@hisd.com" TargetMode="External"/><Relationship Id="rId4341" Type="http://schemas.openxmlformats.org/officeDocument/2006/relationships/hyperlink" Target="mailto:Lauren.Reese@aliefisd.net" TargetMode="External"/><Relationship Id="rId1728" Type="http://schemas.openxmlformats.org/officeDocument/2006/relationships/hyperlink" Target="mailto:jsmith@hisd.com" TargetMode="External"/><Relationship Id="rId1935" Type="http://schemas.openxmlformats.org/officeDocument/2006/relationships/hyperlink" Target="mailto:jsmith@hisd.com" TargetMode="External"/><Relationship Id="rId3150" Type="http://schemas.openxmlformats.org/officeDocument/2006/relationships/hyperlink" Target="mailto:desiree.weiche@gcisd.net" TargetMode="External"/><Relationship Id="rId4201" Type="http://schemas.openxmlformats.org/officeDocument/2006/relationships/hyperlink" Target="mailto:ken.wimberley@junctionisd.net" TargetMode="External"/><Relationship Id="rId3010" Type="http://schemas.openxmlformats.org/officeDocument/2006/relationships/hyperlink" Target="mailto:Srryan@forneyisd.net" TargetMode="External"/><Relationship Id="rId3967" Type="http://schemas.openxmlformats.org/officeDocument/2006/relationships/hyperlink" Target="mailto:ken.wimberley@junctionisd.net" TargetMode="External"/><Relationship Id="rId4" Type="http://schemas.openxmlformats.org/officeDocument/2006/relationships/hyperlink" Target="mailto:jsmith@hisd.com" TargetMode="External"/><Relationship Id="rId888" Type="http://schemas.openxmlformats.org/officeDocument/2006/relationships/hyperlink" Target="mailto:principal@wostudent.net" TargetMode="External"/><Relationship Id="rId2569" Type="http://schemas.openxmlformats.org/officeDocument/2006/relationships/hyperlink" Target="mailto:christina.galanis@fwisd.org" TargetMode="External"/><Relationship Id="rId2776" Type="http://schemas.openxmlformats.org/officeDocument/2006/relationships/hyperlink" Target="mailto:mhernandez@weatherfordisd.com" TargetMode="External"/><Relationship Id="rId2983" Type="http://schemas.openxmlformats.org/officeDocument/2006/relationships/hyperlink" Target="mailto:aalvarado@tmisd.us" TargetMode="External"/><Relationship Id="rId3827" Type="http://schemas.openxmlformats.org/officeDocument/2006/relationships/hyperlink" Target="mailto:rcanales@misdtx.net" TargetMode="External"/><Relationship Id="rId748" Type="http://schemas.openxmlformats.org/officeDocument/2006/relationships/hyperlink" Target="mailto:ken.wimberley@junctionisd.net" TargetMode="External"/><Relationship Id="rId955" Type="http://schemas.openxmlformats.org/officeDocument/2006/relationships/hyperlink" Target="mailto:jsmith@hisd.com" TargetMode="External"/><Relationship Id="rId1378" Type="http://schemas.openxmlformats.org/officeDocument/2006/relationships/hyperlink" Target="mailto:ken.wimberley@junctionisd.net" TargetMode="External"/><Relationship Id="rId1585" Type="http://schemas.openxmlformats.org/officeDocument/2006/relationships/hyperlink" Target="mailto:Lauren.Reese@aliefisd.net" TargetMode="External"/><Relationship Id="rId1792" Type="http://schemas.openxmlformats.org/officeDocument/2006/relationships/hyperlink" Target="mailto:dayna.swain@excelcenterhighschool.org" TargetMode="External"/><Relationship Id="rId2429" Type="http://schemas.openxmlformats.org/officeDocument/2006/relationships/hyperlink" Target="mailto:Kowalskyc@lisd.net" TargetMode="External"/><Relationship Id="rId2636" Type="http://schemas.openxmlformats.org/officeDocument/2006/relationships/hyperlink" Target="mailto:principal@wostudent.net" TargetMode="External"/><Relationship Id="rId2843" Type="http://schemas.openxmlformats.org/officeDocument/2006/relationships/hyperlink" Target="mailto:veronica.ruiz@austin.utexas.edu" TargetMode="External"/><Relationship Id="rId84" Type="http://schemas.openxmlformats.org/officeDocument/2006/relationships/hyperlink" Target="mailto:desiree.weiche@gcisd.net" TargetMode="External"/><Relationship Id="rId608" Type="http://schemas.openxmlformats.org/officeDocument/2006/relationships/hyperlink" Target="mailto:christina.galanis@fwisd.org" TargetMode="External"/><Relationship Id="rId815" Type="http://schemas.openxmlformats.org/officeDocument/2006/relationships/hyperlink" Target="mailto:jsmith@hisd.com" TargetMode="External"/><Relationship Id="rId1238" Type="http://schemas.openxmlformats.org/officeDocument/2006/relationships/hyperlink" Target="mailto:ken.wimberley@junctionisd.net" TargetMode="External"/><Relationship Id="rId1445" Type="http://schemas.openxmlformats.org/officeDocument/2006/relationships/hyperlink" Target="mailto:sdeckard1@kleinisd.net" TargetMode="External"/><Relationship Id="rId1652" Type="http://schemas.openxmlformats.org/officeDocument/2006/relationships/hyperlink" Target="mailto:sdeckard1@kleinisd.net" TargetMode="External"/><Relationship Id="rId1305" Type="http://schemas.openxmlformats.org/officeDocument/2006/relationships/hyperlink" Target="mailto:klane@ccisd.net" TargetMode="External"/><Relationship Id="rId2703" Type="http://schemas.openxmlformats.org/officeDocument/2006/relationships/hyperlink" Target="mailto:Lauren.Reese@aliefisd.net" TargetMode="External"/><Relationship Id="rId2910" Type="http://schemas.openxmlformats.org/officeDocument/2006/relationships/hyperlink" Target="mailto:Lauren.Reese@aliefisd.net" TargetMode="External"/><Relationship Id="rId1512" Type="http://schemas.openxmlformats.org/officeDocument/2006/relationships/hyperlink" Target="mailto:jsmith@hisd.com" TargetMode="External"/><Relationship Id="rId4668" Type="http://schemas.openxmlformats.org/officeDocument/2006/relationships/hyperlink" Target="mailto:Andaniel@garlandisd.net" TargetMode="External"/><Relationship Id="rId11" Type="http://schemas.openxmlformats.org/officeDocument/2006/relationships/hyperlink" Target="mailto:ken.wimberley@junctionisd.net" TargetMode="External"/><Relationship Id="rId398" Type="http://schemas.openxmlformats.org/officeDocument/2006/relationships/hyperlink" Target="mailto:Lauren.Reese@aliefisd.net" TargetMode="External"/><Relationship Id="rId2079" Type="http://schemas.openxmlformats.org/officeDocument/2006/relationships/hyperlink" Target="mailto:jforrest@pasadaisd.org" TargetMode="External"/><Relationship Id="rId3477" Type="http://schemas.openxmlformats.org/officeDocument/2006/relationships/hyperlink" Target="mailto:jsmith@hisd.com" TargetMode="External"/><Relationship Id="rId3684" Type="http://schemas.openxmlformats.org/officeDocument/2006/relationships/hyperlink" Target="mailto:Andaniel@garlandisd.net" TargetMode="External"/><Relationship Id="rId3891" Type="http://schemas.openxmlformats.org/officeDocument/2006/relationships/hyperlink" Target="mailto:darlagardner@tcah.connectionsacademy.org" TargetMode="External"/><Relationship Id="rId4528" Type="http://schemas.openxmlformats.org/officeDocument/2006/relationships/hyperlink" Target="mailto:jsmith@hisd.com" TargetMode="External"/><Relationship Id="rId4735" Type="http://schemas.openxmlformats.org/officeDocument/2006/relationships/hyperlink" Target="mailto:mhernandez@weatherfordisd.com" TargetMode="External"/><Relationship Id="rId2286" Type="http://schemas.openxmlformats.org/officeDocument/2006/relationships/hyperlink" Target="mailto:svalencia@por-vida.org" TargetMode="External"/><Relationship Id="rId2493" Type="http://schemas.openxmlformats.org/officeDocument/2006/relationships/hyperlink" Target="mailto:Kowalskyc@lisd.net" TargetMode="External"/><Relationship Id="rId3337" Type="http://schemas.openxmlformats.org/officeDocument/2006/relationships/hyperlink" Target="mailto:veronica.ruiz@austin.utexas.edu" TargetMode="External"/><Relationship Id="rId3544" Type="http://schemas.openxmlformats.org/officeDocument/2006/relationships/hyperlink" Target="mailto:jsmith@hisd.com" TargetMode="External"/><Relationship Id="rId3751" Type="http://schemas.openxmlformats.org/officeDocument/2006/relationships/hyperlink" Target="mailto:dan.diehl@austin.utexas.edu" TargetMode="External"/><Relationship Id="rId4802" Type="http://schemas.openxmlformats.org/officeDocument/2006/relationships/hyperlink" Target="mailto:heidi.lamper@graduationalliance.com" TargetMode="External"/><Relationship Id="rId258" Type="http://schemas.openxmlformats.org/officeDocument/2006/relationships/hyperlink" Target="mailto:Andaniel@garlandisd.net" TargetMode="External"/><Relationship Id="rId465" Type="http://schemas.openxmlformats.org/officeDocument/2006/relationships/hyperlink" Target="mailto:ken.wimberley@junctionisd.net" TargetMode="External"/><Relationship Id="rId672" Type="http://schemas.openxmlformats.org/officeDocument/2006/relationships/hyperlink" Target="mailto:peeplesc@fruitvaleisd.com" TargetMode="External"/><Relationship Id="rId1095" Type="http://schemas.openxmlformats.org/officeDocument/2006/relationships/hyperlink" Target="mailto:veronica.ruiz@austin.utexas.edu" TargetMode="External"/><Relationship Id="rId2146" Type="http://schemas.openxmlformats.org/officeDocument/2006/relationships/hyperlink" Target="mailto:Andaniel@garlandisd.net" TargetMode="External"/><Relationship Id="rId2353" Type="http://schemas.openxmlformats.org/officeDocument/2006/relationships/hyperlink" Target="mailto:aalvarado@tmisd.us" TargetMode="External"/><Relationship Id="rId2560" Type="http://schemas.openxmlformats.org/officeDocument/2006/relationships/hyperlink" Target="mailto:Lauren.Reese@aliefisd.net" TargetMode="External"/><Relationship Id="rId3404" Type="http://schemas.openxmlformats.org/officeDocument/2006/relationships/hyperlink" Target="mailto:christina.galanis@fwisd.org" TargetMode="External"/><Relationship Id="rId3611" Type="http://schemas.openxmlformats.org/officeDocument/2006/relationships/hyperlink" Target="mailto:jsmith@hisd.com" TargetMode="External"/><Relationship Id="rId118" Type="http://schemas.openxmlformats.org/officeDocument/2006/relationships/hyperlink" Target="mailto:ken.wimberley@junctionisd.net" TargetMode="External"/><Relationship Id="rId325" Type="http://schemas.openxmlformats.org/officeDocument/2006/relationships/hyperlink" Target="mailto:Lauren.Reese@aliefisd.net" TargetMode="External"/><Relationship Id="rId532" Type="http://schemas.openxmlformats.org/officeDocument/2006/relationships/hyperlink" Target="mailto:Kowalskyc@lisd.net" TargetMode="External"/><Relationship Id="rId1162" Type="http://schemas.openxmlformats.org/officeDocument/2006/relationships/hyperlink" Target="mailto:Kenda.Willingham@Communityisd.org" TargetMode="External"/><Relationship Id="rId2006" Type="http://schemas.openxmlformats.org/officeDocument/2006/relationships/hyperlink" Target="mailto:sdeckard1@kleinisd.net" TargetMode="External"/><Relationship Id="rId2213" Type="http://schemas.openxmlformats.org/officeDocument/2006/relationships/hyperlink" Target="mailto:dayna.swain@excelcenterhighschool.org" TargetMode="External"/><Relationship Id="rId2420" Type="http://schemas.openxmlformats.org/officeDocument/2006/relationships/hyperlink" Target="mailto:darlagardner@tcah.connectionsacademy.org" TargetMode="External"/><Relationship Id="rId1022" Type="http://schemas.openxmlformats.org/officeDocument/2006/relationships/hyperlink" Target="mailto:darlagardner@tcah.connectionsacademy.org" TargetMode="External"/><Relationship Id="rId4178" Type="http://schemas.openxmlformats.org/officeDocument/2006/relationships/hyperlink" Target="mailto:Kenda.Willingham@Communityisd.org" TargetMode="External"/><Relationship Id="rId4385" Type="http://schemas.openxmlformats.org/officeDocument/2006/relationships/hyperlink" Target="mailto:desiree.weiche@gcisd.net" TargetMode="External"/><Relationship Id="rId4592" Type="http://schemas.openxmlformats.org/officeDocument/2006/relationships/hyperlink" Target="mailto:dan.diehl@austin.utexas.edu" TargetMode="External"/><Relationship Id="rId1979" Type="http://schemas.openxmlformats.org/officeDocument/2006/relationships/hyperlink" Target="mailto:aalvarado@tmisd.us" TargetMode="External"/><Relationship Id="rId3194" Type="http://schemas.openxmlformats.org/officeDocument/2006/relationships/hyperlink" Target="mailto:reel.summer@gmail.com" TargetMode="External"/><Relationship Id="rId4038" Type="http://schemas.openxmlformats.org/officeDocument/2006/relationships/hyperlink" Target="mailto:desiree.weiche@gcisd.net" TargetMode="External"/><Relationship Id="rId4245" Type="http://schemas.openxmlformats.org/officeDocument/2006/relationships/hyperlink" Target="mailto:carriewsanguinetti@katyisd.org" TargetMode="External"/><Relationship Id="rId1839" Type="http://schemas.openxmlformats.org/officeDocument/2006/relationships/hyperlink" Target="mailto:desiree.weiche@gcisd.net" TargetMode="External"/><Relationship Id="rId3054" Type="http://schemas.openxmlformats.org/officeDocument/2006/relationships/hyperlink" Target="mailto:jsmith@hisd.com" TargetMode="External"/><Relationship Id="rId4452" Type="http://schemas.openxmlformats.org/officeDocument/2006/relationships/hyperlink" Target="mailto:jsmith@hisd.com" TargetMode="External"/><Relationship Id="rId182" Type="http://schemas.openxmlformats.org/officeDocument/2006/relationships/hyperlink" Target="mailto:Andaniel@garlandisd.net" TargetMode="External"/><Relationship Id="rId1906" Type="http://schemas.openxmlformats.org/officeDocument/2006/relationships/hyperlink" Target="mailto:aalvarado@tmisd.us" TargetMode="External"/><Relationship Id="rId3261" Type="http://schemas.openxmlformats.org/officeDocument/2006/relationships/hyperlink" Target="mailto:carriewsanguinetti@katyisd.org" TargetMode="External"/><Relationship Id="rId4105" Type="http://schemas.openxmlformats.org/officeDocument/2006/relationships/hyperlink" Target="mailto:desiree.weiche@gcisd.net" TargetMode="External"/><Relationship Id="rId4312" Type="http://schemas.openxmlformats.org/officeDocument/2006/relationships/hyperlink" Target="mailto:jsmith@hisd.com" TargetMode="External"/><Relationship Id="rId2070" Type="http://schemas.openxmlformats.org/officeDocument/2006/relationships/hyperlink" Target="mailto:ken.wimberley@junctionisd.net" TargetMode="External"/><Relationship Id="rId3121" Type="http://schemas.openxmlformats.org/officeDocument/2006/relationships/hyperlink" Target="mailto:jsmith@hisd.com" TargetMode="External"/><Relationship Id="rId999" Type="http://schemas.openxmlformats.org/officeDocument/2006/relationships/hyperlink" Target="mailto:mhernandez@weatherfordisd.com" TargetMode="External"/><Relationship Id="rId2887" Type="http://schemas.openxmlformats.org/officeDocument/2006/relationships/hyperlink" Target="mailto:veronica.ruiz@austin.utexas.edu" TargetMode="External"/><Relationship Id="rId859" Type="http://schemas.openxmlformats.org/officeDocument/2006/relationships/hyperlink" Target="mailto:aalvarado@tmisd.us" TargetMode="External"/><Relationship Id="rId1489" Type="http://schemas.openxmlformats.org/officeDocument/2006/relationships/hyperlink" Target="mailto:heidi.lamper@graduationalliance.com" TargetMode="External"/><Relationship Id="rId1696" Type="http://schemas.openxmlformats.org/officeDocument/2006/relationships/hyperlink" Target="mailto:Lauren.Reese@aliefisd.net" TargetMode="External"/><Relationship Id="rId3938" Type="http://schemas.openxmlformats.org/officeDocument/2006/relationships/hyperlink" Target="mailto:aalvarado@tmisd.us" TargetMode="External"/><Relationship Id="rId1349" Type="http://schemas.openxmlformats.org/officeDocument/2006/relationships/hyperlink" Target="mailto:heidi.lamper@graduationalliance.com" TargetMode="External"/><Relationship Id="rId2747" Type="http://schemas.openxmlformats.org/officeDocument/2006/relationships/hyperlink" Target="mailto:Kowalskyc@lisd.net" TargetMode="External"/><Relationship Id="rId2954" Type="http://schemas.openxmlformats.org/officeDocument/2006/relationships/hyperlink" Target="mailto:svalencia@por-vida.org" TargetMode="External"/><Relationship Id="rId719" Type="http://schemas.openxmlformats.org/officeDocument/2006/relationships/hyperlink" Target="mailto:Srryan@forneyisd.net" TargetMode="External"/><Relationship Id="rId926" Type="http://schemas.openxmlformats.org/officeDocument/2006/relationships/hyperlink" Target="mailto:heidi.lamper@graduationalliance.com" TargetMode="External"/><Relationship Id="rId1556" Type="http://schemas.openxmlformats.org/officeDocument/2006/relationships/hyperlink" Target="mailto:awallace@somervilleisd.org" TargetMode="External"/><Relationship Id="rId1763" Type="http://schemas.openxmlformats.org/officeDocument/2006/relationships/hyperlink" Target="mailto:ken.wimberley@junctionisd.net" TargetMode="External"/><Relationship Id="rId1970" Type="http://schemas.openxmlformats.org/officeDocument/2006/relationships/hyperlink" Target="mailto:mhernandez@weatherfordisd.com" TargetMode="External"/><Relationship Id="rId2607" Type="http://schemas.openxmlformats.org/officeDocument/2006/relationships/hyperlink" Target="mailto:Kowalskyc@lisd.net" TargetMode="External"/><Relationship Id="rId2814" Type="http://schemas.openxmlformats.org/officeDocument/2006/relationships/hyperlink" Target="mailto:jsmith@hisd.com" TargetMode="External"/><Relationship Id="rId55" Type="http://schemas.openxmlformats.org/officeDocument/2006/relationships/hyperlink" Target="mailto:desiree.weiche@gcisd.net" TargetMode="External"/><Relationship Id="rId1209" Type="http://schemas.openxmlformats.org/officeDocument/2006/relationships/hyperlink" Target="mailto:cmiles@texanscan.org" TargetMode="External"/><Relationship Id="rId1416" Type="http://schemas.openxmlformats.org/officeDocument/2006/relationships/hyperlink" Target="mailto:jsmith@hisd.com" TargetMode="External"/><Relationship Id="rId1623" Type="http://schemas.openxmlformats.org/officeDocument/2006/relationships/hyperlink" Target="mailto:jsmith@hisd.com" TargetMode="External"/><Relationship Id="rId1830" Type="http://schemas.openxmlformats.org/officeDocument/2006/relationships/hyperlink" Target="mailto:jsmith@hisd.com" TargetMode="External"/><Relationship Id="rId4779" Type="http://schemas.openxmlformats.org/officeDocument/2006/relationships/hyperlink" Target="mailto:jsmith@hisd.com" TargetMode="External"/><Relationship Id="rId3588" Type="http://schemas.openxmlformats.org/officeDocument/2006/relationships/hyperlink" Target="mailto:aalvarado@tmisd.us" TargetMode="External"/><Relationship Id="rId3795" Type="http://schemas.openxmlformats.org/officeDocument/2006/relationships/hyperlink" Target="mailto:aalvarado@tmisd.us" TargetMode="External"/><Relationship Id="rId4639" Type="http://schemas.openxmlformats.org/officeDocument/2006/relationships/hyperlink" Target="mailto:principal@wostudent.net" TargetMode="External"/><Relationship Id="rId2397" Type="http://schemas.openxmlformats.org/officeDocument/2006/relationships/hyperlink" Target="mailto:christina.galanis@fwisd.org" TargetMode="External"/><Relationship Id="rId3448" Type="http://schemas.openxmlformats.org/officeDocument/2006/relationships/hyperlink" Target="mailto:ken.wimberley@junctionisd.net" TargetMode="External"/><Relationship Id="rId3655" Type="http://schemas.openxmlformats.org/officeDocument/2006/relationships/hyperlink" Target="mailto:jsmith@hisd.com" TargetMode="External"/><Relationship Id="rId3862" Type="http://schemas.openxmlformats.org/officeDocument/2006/relationships/hyperlink" Target="mailto:jsmith@hisd.com" TargetMode="External"/><Relationship Id="rId4706" Type="http://schemas.openxmlformats.org/officeDocument/2006/relationships/hyperlink" Target="mailto:sdeckard1@kleinisd.net" TargetMode="External"/><Relationship Id="rId369" Type="http://schemas.openxmlformats.org/officeDocument/2006/relationships/hyperlink" Target="mailto:dan.diehl@austin.utexas.edu" TargetMode="External"/><Relationship Id="rId576" Type="http://schemas.openxmlformats.org/officeDocument/2006/relationships/hyperlink" Target="mailto:ken.wimberley@junctionisd.net" TargetMode="External"/><Relationship Id="rId783" Type="http://schemas.openxmlformats.org/officeDocument/2006/relationships/hyperlink" Target="mailto:heidi.lamper@graduationalliance.com" TargetMode="External"/><Relationship Id="rId990" Type="http://schemas.openxmlformats.org/officeDocument/2006/relationships/hyperlink" Target="mailto:dan.diehl@austin.utexas.edu" TargetMode="External"/><Relationship Id="rId2257" Type="http://schemas.openxmlformats.org/officeDocument/2006/relationships/hyperlink" Target="mailto:jsmith@hisd.com" TargetMode="External"/><Relationship Id="rId2464" Type="http://schemas.openxmlformats.org/officeDocument/2006/relationships/hyperlink" Target="mailto:aalvarado@tmisd.us" TargetMode="External"/><Relationship Id="rId2671" Type="http://schemas.openxmlformats.org/officeDocument/2006/relationships/hyperlink" Target="mailto:reel.summer@gmail.com" TargetMode="External"/><Relationship Id="rId3308" Type="http://schemas.openxmlformats.org/officeDocument/2006/relationships/hyperlink" Target="mailto:ken.wimberley@junctionisd.net" TargetMode="External"/><Relationship Id="rId3515" Type="http://schemas.openxmlformats.org/officeDocument/2006/relationships/hyperlink" Target="mailto:dan.diehl@austin.utexas.edu" TargetMode="External"/><Relationship Id="rId229" Type="http://schemas.openxmlformats.org/officeDocument/2006/relationships/hyperlink" Target="mailto:jforrest@pasadaisd.org" TargetMode="External"/><Relationship Id="rId436" Type="http://schemas.openxmlformats.org/officeDocument/2006/relationships/hyperlink" Target="mailto:desiree.weiche@gcisd.net" TargetMode="External"/><Relationship Id="rId643" Type="http://schemas.openxmlformats.org/officeDocument/2006/relationships/hyperlink" Target="mailto:heidi.lamper@graduationalliance.com" TargetMode="External"/><Relationship Id="rId1066" Type="http://schemas.openxmlformats.org/officeDocument/2006/relationships/hyperlink" Target="mailto:desiree.weiche@gcisd.net" TargetMode="External"/><Relationship Id="rId1273" Type="http://schemas.openxmlformats.org/officeDocument/2006/relationships/hyperlink" Target="mailto:christina.galanis@fwisd.org" TargetMode="External"/><Relationship Id="rId1480" Type="http://schemas.openxmlformats.org/officeDocument/2006/relationships/hyperlink" Target="mailto:principal@wostudent.net" TargetMode="External"/><Relationship Id="rId2117" Type="http://schemas.openxmlformats.org/officeDocument/2006/relationships/hyperlink" Target="mailto:veronica.ruiz@austin.utexas.edu" TargetMode="External"/><Relationship Id="rId2324" Type="http://schemas.openxmlformats.org/officeDocument/2006/relationships/hyperlink" Target="mailto:kim.lee@txkisd.net" TargetMode="External"/><Relationship Id="rId3722" Type="http://schemas.openxmlformats.org/officeDocument/2006/relationships/hyperlink" Target="mailto:darlagardner@tcah.connectionsacademy.org" TargetMode="External"/><Relationship Id="rId850" Type="http://schemas.openxmlformats.org/officeDocument/2006/relationships/hyperlink" Target="mailto:awallace@somervilleisd.org" TargetMode="External"/><Relationship Id="rId1133" Type="http://schemas.openxmlformats.org/officeDocument/2006/relationships/hyperlink" Target="mailto:ken.wimberley@junctionisd.net" TargetMode="External"/><Relationship Id="rId2531" Type="http://schemas.openxmlformats.org/officeDocument/2006/relationships/hyperlink" Target="mailto:cmiles@texanscan.org" TargetMode="External"/><Relationship Id="rId4289" Type="http://schemas.openxmlformats.org/officeDocument/2006/relationships/hyperlink" Target="mailto:jsmith@hisd.com" TargetMode="External"/><Relationship Id="rId503" Type="http://schemas.openxmlformats.org/officeDocument/2006/relationships/hyperlink" Target="mailto:jsmith@hisd.com" TargetMode="External"/><Relationship Id="rId710" Type="http://schemas.openxmlformats.org/officeDocument/2006/relationships/hyperlink" Target="mailto:ken.wimberley@junctionisd.net" TargetMode="External"/><Relationship Id="rId1340" Type="http://schemas.openxmlformats.org/officeDocument/2006/relationships/hyperlink" Target="mailto:ken.wimberley@junctionisd.net" TargetMode="External"/><Relationship Id="rId3098" Type="http://schemas.openxmlformats.org/officeDocument/2006/relationships/hyperlink" Target="mailto:aalvarado@tmisd.us" TargetMode="External"/><Relationship Id="rId4496" Type="http://schemas.openxmlformats.org/officeDocument/2006/relationships/hyperlink" Target="mailto:mhernandez@weatherfordisd.com" TargetMode="External"/><Relationship Id="rId1200" Type="http://schemas.openxmlformats.org/officeDocument/2006/relationships/hyperlink" Target="mailto:jsmith@hisd.com" TargetMode="External"/><Relationship Id="rId4149" Type="http://schemas.openxmlformats.org/officeDocument/2006/relationships/hyperlink" Target="mailto:jsmith@hisd.com" TargetMode="External"/><Relationship Id="rId4356" Type="http://schemas.openxmlformats.org/officeDocument/2006/relationships/hyperlink" Target="mailto:ken.wimberley@junctionisd.net" TargetMode="External"/><Relationship Id="rId4563" Type="http://schemas.openxmlformats.org/officeDocument/2006/relationships/hyperlink" Target="mailto:Kowalskyc@lisd.net" TargetMode="External"/><Relationship Id="rId4770" Type="http://schemas.openxmlformats.org/officeDocument/2006/relationships/hyperlink" Target="mailto:jsmith@hisd.com" TargetMode="External"/><Relationship Id="rId3165" Type="http://schemas.openxmlformats.org/officeDocument/2006/relationships/hyperlink" Target="mailto:jsmith@hisd.com" TargetMode="External"/><Relationship Id="rId3372" Type="http://schemas.openxmlformats.org/officeDocument/2006/relationships/hyperlink" Target="mailto:heidi.lamper@graduationalliance.com" TargetMode="External"/><Relationship Id="rId4009" Type="http://schemas.openxmlformats.org/officeDocument/2006/relationships/hyperlink" Target="mailto:carriewsanguinetti@katyisd.org" TargetMode="External"/><Relationship Id="rId4216" Type="http://schemas.openxmlformats.org/officeDocument/2006/relationships/hyperlink" Target="mailto:desiree.weiche@gcisd.net" TargetMode="External"/><Relationship Id="rId4423" Type="http://schemas.openxmlformats.org/officeDocument/2006/relationships/hyperlink" Target="mailto:veronica.ruiz@austin.utexas.edu" TargetMode="External"/><Relationship Id="rId4630" Type="http://schemas.openxmlformats.org/officeDocument/2006/relationships/hyperlink" Target="mailto:jsmith@hisd.com" TargetMode="External"/><Relationship Id="rId293" Type="http://schemas.openxmlformats.org/officeDocument/2006/relationships/hyperlink" Target="mailto:sarah.croswell@kicharter.org" TargetMode="External"/><Relationship Id="rId2181" Type="http://schemas.openxmlformats.org/officeDocument/2006/relationships/hyperlink" Target="mailto:ken.wimberley@junctionisd.net" TargetMode="External"/><Relationship Id="rId3025" Type="http://schemas.openxmlformats.org/officeDocument/2006/relationships/hyperlink" Target="mailto:Lauren.Reese@aliefisd.net" TargetMode="External"/><Relationship Id="rId3232" Type="http://schemas.openxmlformats.org/officeDocument/2006/relationships/hyperlink" Target="mailto:mhard@ems-isd.net" TargetMode="External"/><Relationship Id="rId153" Type="http://schemas.openxmlformats.org/officeDocument/2006/relationships/hyperlink" Target="mailto:dan.diehl@austin.utexas.edu" TargetMode="External"/><Relationship Id="rId360" Type="http://schemas.openxmlformats.org/officeDocument/2006/relationships/hyperlink" Target="mailto:dan.diehl@austin.utexas.edu" TargetMode="External"/><Relationship Id="rId2041" Type="http://schemas.openxmlformats.org/officeDocument/2006/relationships/hyperlink" Target="mailto:mhernandez@weatherfordisd.com" TargetMode="External"/><Relationship Id="rId220" Type="http://schemas.openxmlformats.org/officeDocument/2006/relationships/hyperlink" Target="mailto:Kowalskyc@lisd.net" TargetMode="External"/><Relationship Id="rId2998" Type="http://schemas.openxmlformats.org/officeDocument/2006/relationships/hyperlink" Target="mailto:aalvarado@tmisd.us" TargetMode="External"/><Relationship Id="rId2858" Type="http://schemas.openxmlformats.org/officeDocument/2006/relationships/hyperlink" Target="mailto:sdeckard1@kleinisd.net" TargetMode="External"/><Relationship Id="rId3909" Type="http://schemas.openxmlformats.org/officeDocument/2006/relationships/hyperlink" Target="mailto:heidi.lamper@graduationalliance.com" TargetMode="External"/><Relationship Id="rId4073" Type="http://schemas.openxmlformats.org/officeDocument/2006/relationships/hyperlink" Target="mailto:sarah.croswell@kicharter.org" TargetMode="External"/><Relationship Id="rId99" Type="http://schemas.openxmlformats.org/officeDocument/2006/relationships/hyperlink" Target="mailto:jsmith@hisd.com" TargetMode="External"/><Relationship Id="rId1667" Type="http://schemas.openxmlformats.org/officeDocument/2006/relationships/hyperlink" Target="mailto:awallace@somervilleisd.org" TargetMode="External"/><Relationship Id="rId1874" Type="http://schemas.openxmlformats.org/officeDocument/2006/relationships/hyperlink" Target="mailto:ken.wimberley@junctionisd.net" TargetMode="External"/><Relationship Id="rId2718" Type="http://schemas.openxmlformats.org/officeDocument/2006/relationships/hyperlink" Target="mailto:Andaniel@garlandisd.net" TargetMode="External"/><Relationship Id="rId2925" Type="http://schemas.openxmlformats.org/officeDocument/2006/relationships/hyperlink" Target="mailto:jsmith@hisd.com" TargetMode="External"/><Relationship Id="rId4280" Type="http://schemas.openxmlformats.org/officeDocument/2006/relationships/hyperlink" Target="mailto:kim.lee@txkisd.net" TargetMode="External"/><Relationship Id="rId1527" Type="http://schemas.openxmlformats.org/officeDocument/2006/relationships/hyperlink" Target="mailto:jsmith@hisd.com" TargetMode="External"/><Relationship Id="rId1734" Type="http://schemas.openxmlformats.org/officeDocument/2006/relationships/hyperlink" Target="mailto:jsmith@hisd.com" TargetMode="External"/><Relationship Id="rId1941" Type="http://schemas.openxmlformats.org/officeDocument/2006/relationships/hyperlink" Target="mailto:jsmith@hisd.com" TargetMode="External"/><Relationship Id="rId4140" Type="http://schemas.openxmlformats.org/officeDocument/2006/relationships/hyperlink" Target="mailto:dan.diehl@austin.utexas.edu" TargetMode="External"/><Relationship Id="rId26" Type="http://schemas.openxmlformats.org/officeDocument/2006/relationships/hyperlink" Target="mailto:peeplesc@fruitvaleisd.com" TargetMode="External"/><Relationship Id="rId3699" Type="http://schemas.openxmlformats.org/officeDocument/2006/relationships/hyperlink" Target="mailto:mhernandez@weatherfordisd.com" TargetMode="External"/><Relationship Id="rId4000" Type="http://schemas.openxmlformats.org/officeDocument/2006/relationships/hyperlink" Target="mailto:christina.galanis@fwisd.org" TargetMode="External"/><Relationship Id="rId1801" Type="http://schemas.openxmlformats.org/officeDocument/2006/relationships/hyperlink" Target="mailto:heidi.lamper@graduationalliance.com" TargetMode="External"/><Relationship Id="rId3559" Type="http://schemas.openxmlformats.org/officeDocument/2006/relationships/hyperlink" Target="mailto:jsmith@hisd.com" TargetMode="External"/><Relationship Id="rId687" Type="http://schemas.openxmlformats.org/officeDocument/2006/relationships/hyperlink" Target="mailto:darlagardner@tcah.connectionsacademy.org" TargetMode="External"/><Relationship Id="rId2368" Type="http://schemas.openxmlformats.org/officeDocument/2006/relationships/hyperlink" Target="mailto:desiree.weiche@gcisd.net" TargetMode="External"/><Relationship Id="rId3766" Type="http://schemas.openxmlformats.org/officeDocument/2006/relationships/hyperlink" Target="mailto:rsalais@lufkinisd.org" TargetMode="External"/><Relationship Id="rId3973" Type="http://schemas.openxmlformats.org/officeDocument/2006/relationships/hyperlink" Target="mailto:heidi.lamper@graduationalliance.com" TargetMode="External"/><Relationship Id="rId4817" Type="http://schemas.openxmlformats.org/officeDocument/2006/relationships/hyperlink" Target="mailto:veronica.ruiz@austin.utexas.edu" TargetMode="External"/><Relationship Id="rId894" Type="http://schemas.openxmlformats.org/officeDocument/2006/relationships/hyperlink" Target="mailto:cmiles@texanscan.org" TargetMode="External"/><Relationship Id="rId1177" Type="http://schemas.openxmlformats.org/officeDocument/2006/relationships/hyperlink" Target="mailto:jsmith@hisd.com" TargetMode="External"/><Relationship Id="rId2575" Type="http://schemas.openxmlformats.org/officeDocument/2006/relationships/hyperlink" Target="mailto:Andaniel@garlandisd.net" TargetMode="External"/><Relationship Id="rId2782" Type="http://schemas.openxmlformats.org/officeDocument/2006/relationships/hyperlink" Target="mailto:Lauren.Reese@aliefisd.net" TargetMode="External"/><Relationship Id="rId3419" Type="http://schemas.openxmlformats.org/officeDocument/2006/relationships/hyperlink" Target="mailto:kim.lee@txkisd.net" TargetMode="External"/><Relationship Id="rId3626" Type="http://schemas.openxmlformats.org/officeDocument/2006/relationships/hyperlink" Target="mailto:Kowalskyc@lisd.net" TargetMode="External"/><Relationship Id="rId3833" Type="http://schemas.openxmlformats.org/officeDocument/2006/relationships/hyperlink" Target="mailto:aalvarado@tmisd.us" TargetMode="External"/><Relationship Id="rId547" Type="http://schemas.openxmlformats.org/officeDocument/2006/relationships/hyperlink" Target="mailto:darlagardner@tcah.connectionsacademy.org" TargetMode="External"/><Relationship Id="rId754" Type="http://schemas.openxmlformats.org/officeDocument/2006/relationships/hyperlink" Target="mailto:aalvarado@tmisd.us" TargetMode="External"/><Relationship Id="rId961" Type="http://schemas.openxmlformats.org/officeDocument/2006/relationships/hyperlink" Target="mailto:ken.wimberley@junctionisd.net" TargetMode="External"/><Relationship Id="rId1384" Type="http://schemas.openxmlformats.org/officeDocument/2006/relationships/hyperlink" Target="mailto:heidi.lamper@graduationalliance.com" TargetMode="External"/><Relationship Id="rId1591" Type="http://schemas.openxmlformats.org/officeDocument/2006/relationships/hyperlink" Target="mailto:mhard@ems-isd.net" TargetMode="External"/><Relationship Id="rId2228" Type="http://schemas.openxmlformats.org/officeDocument/2006/relationships/hyperlink" Target="mailto:sarah.croswell@kicharter.org" TargetMode="External"/><Relationship Id="rId2435" Type="http://schemas.openxmlformats.org/officeDocument/2006/relationships/hyperlink" Target="mailto:rsalais@lufkinisd.org" TargetMode="External"/><Relationship Id="rId2642" Type="http://schemas.openxmlformats.org/officeDocument/2006/relationships/hyperlink" Target="mailto:Lauren.Reese@aliefisd.net" TargetMode="External"/><Relationship Id="rId3900" Type="http://schemas.openxmlformats.org/officeDocument/2006/relationships/hyperlink" Target="mailto:rcanales@misdtx.net" TargetMode="External"/><Relationship Id="rId90" Type="http://schemas.openxmlformats.org/officeDocument/2006/relationships/hyperlink" Target="mailto:jsmith@hisd.com" TargetMode="External"/><Relationship Id="rId407" Type="http://schemas.openxmlformats.org/officeDocument/2006/relationships/hyperlink" Target="mailto:ken.wimberley@junctionisd.net" TargetMode="External"/><Relationship Id="rId614" Type="http://schemas.openxmlformats.org/officeDocument/2006/relationships/hyperlink" Target="mailto:jsmith@hisd.com" TargetMode="External"/><Relationship Id="rId821" Type="http://schemas.openxmlformats.org/officeDocument/2006/relationships/hyperlink" Target="mailto:jsmith@hisd.com" TargetMode="External"/><Relationship Id="rId1037" Type="http://schemas.openxmlformats.org/officeDocument/2006/relationships/hyperlink" Target="mailto:veronica.ruiz@austin.utexas.edu" TargetMode="External"/><Relationship Id="rId1244" Type="http://schemas.openxmlformats.org/officeDocument/2006/relationships/hyperlink" Target="mailto:principal@wostudent.net" TargetMode="External"/><Relationship Id="rId1451" Type="http://schemas.openxmlformats.org/officeDocument/2006/relationships/hyperlink" Target="mailto:rcanales@misdtx.net" TargetMode="External"/><Relationship Id="rId2502" Type="http://schemas.openxmlformats.org/officeDocument/2006/relationships/hyperlink" Target="mailto:mhard@ems-isd.net" TargetMode="External"/><Relationship Id="rId1104" Type="http://schemas.openxmlformats.org/officeDocument/2006/relationships/hyperlink" Target="mailto:jsmith@hisd.com" TargetMode="External"/><Relationship Id="rId1311" Type="http://schemas.openxmlformats.org/officeDocument/2006/relationships/hyperlink" Target="mailto:mhard@ems-isd.net" TargetMode="External"/><Relationship Id="rId4467" Type="http://schemas.openxmlformats.org/officeDocument/2006/relationships/hyperlink" Target="mailto:ken.wimberley@junctionisd.net" TargetMode="External"/><Relationship Id="rId4674" Type="http://schemas.openxmlformats.org/officeDocument/2006/relationships/hyperlink" Target="mailto:jsmith@hisd.com" TargetMode="External"/><Relationship Id="rId3069" Type="http://schemas.openxmlformats.org/officeDocument/2006/relationships/hyperlink" Target="mailto:ken.wimberley@junctionisd.net" TargetMode="External"/><Relationship Id="rId3276" Type="http://schemas.openxmlformats.org/officeDocument/2006/relationships/hyperlink" Target="mailto:darlagardner@tcah.connectionsacademy.org" TargetMode="External"/><Relationship Id="rId3483" Type="http://schemas.openxmlformats.org/officeDocument/2006/relationships/hyperlink" Target="mailto:darlagardner@tcah.connectionsacademy.org" TargetMode="External"/><Relationship Id="rId3690" Type="http://schemas.openxmlformats.org/officeDocument/2006/relationships/hyperlink" Target="mailto:Andaniel@garlandisd.net" TargetMode="External"/><Relationship Id="rId4327" Type="http://schemas.openxmlformats.org/officeDocument/2006/relationships/hyperlink" Target="mailto:darlagardner@tcah.connectionsacademy.org" TargetMode="External"/><Relationship Id="rId4534" Type="http://schemas.openxmlformats.org/officeDocument/2006/relationships/hyperlink" Target="mailto:jsmith@hisd.com" TargetMode="External"/><Relationship Id="rId197" Type="http://schemas.openxmlformats.org/officeDocument/2006/relationships/hyperlink" Target="mailto:jsmith@hisd.com" TargetMode="External"/><Relationship Id="rId2085" Type="http://schemas.openxmlformats.org/officeDocument/2006/relationships/hyperlink" Target="mailto:aalvarado@tmisd.us" TargetMode="External"/><Relationship Id="rId2292" Type="http://schemas.openxmlformats.org/officeDocument/2006/relationships/hyperlink" Target="mailto:aalvarado@tmisd.us" TargetMode="External"/><Relationship Id="rId3136" Type="http://schemas.openxmlformats.org/officeDocument/2006/relationships/hyperlink" Target="mailto:Srryan@forneyisd.net" TargetMode="External"/><Relationship Id="rId3343" Type="http://schemas.openxmlformats.org/officeDocument/2006/relationships/hyperlink" Target="mailto:reel.summer@gmail.com" TargetMode="External"/><Relationship Id="rId4741" Type="http://schemas.openxmlformats.org/officeDocument/2006/relationships/hyperlink" Target="mailto:Lauren.Reese@aliefisd.net" TargetMode="External"/><Relationship Id="rId264" Type="http://schemas.openxmlformats.org/officeDocument/2006/relationships/hyperlink" Target="mailto:sdeckard1@kleinisd.net" TargetMode="External"/><Relationship Id="rId471" Type="http://schemas.openxmlformats.org/officeDocument/2006/relationships/hyperlink" Target="mailto:kim.lee@txkisd.net" TargetMode="External"/><Relationship Id="rId2152" Type="http://schemas.openxmlformats.org/officeDocument/2006/relationships/hyperlink" Target="mailto:jsmith@hisd.com" TargetMode="External"/><Relationship Id="rId3550" Type="http://schemas.openxmlformats.org/officeDocument/2006/relationships/hyperlink" Target="mailto:kim.lee@txkisd.net" TargetMode="External"/><Relationship Id="rId4601" Type="http://schemas.openxmlformats.org/officeDocument/2006/relationships/hyperlink" Target="mailto:jsmith@hisd.com" TargetMode="External"/><Relationship Id="rId124" Type="http://schemas.openxmlformats.org/officeDocument/2006/relationships/hyperlink" Target="mailto:sdeckard1@kleinisd.net" TargetMode="External"/><Relationship Id="rId3203" Type="http://schemas.openxmlformats.org/officeDocument/2006/relationships/hyperlink" Target="mailto:darlagardner@tcah.connectionsacademy.org" TargetMode="External"/><Relationship Id="rId3410" Type="http://schemas.openxmlformats.org/officeDocument/2006/relationships/hyperlink" Target="mailto:ken.wimberley@junctionisd.net" TargetMode="External"/><Relationship Id="rId331" Type="http://schemas.openxmlformats.org/officeDocument/2006/relationships/hyperlink" Target="mailto:jsmith@hisd.com" TargetMode="External"/><Relationship Id="rId2012" Type="http://schemas.openxmlformats.org/officeDocument/2006/relationships/hyperlink" Target="mailto:mhernandez@weatherfordisd.com" TargetMode="External"/><Relationship Id="rId2969" Type="http://schemas.openxmlformats.org/officeDocument/2006/relationships/hyperlink" Target="mailto:heidi.lamper@graduationalliance.com" TargetMode="External"/><Relationship Id="rId1778" Type="http://schemas.openxmlformats.org/officeDocument/2006/relationships/hyperlink" Target="mailto:heidi.lamper@graduationalliance.com" TargetMode="External"/><Relationship Id="rId1985" Type="http://schemas.openxmlformats.org/officeDocument/2006/relationships/hyperlink" Target="mailto:mhernandez@weatherfordisd.com" TargetMode="External"/><Relationship Id="rId2829" Type="http://schemas.openxmlformats.org/officeDocument/2006/relationships/hyperlink" Target="mailto:sdeckard1@kleinisd.net" TargetMode="External"/><Relationship Id="rId4184" Type="http://schemas.openxmlformats.org/officeDocument/2006/relationships/hyperlink" Target="mailto:carriewsanguinetti@katyisd.org" TargetMode="External"/><Relationship Id="rId4391" Type="http://schemas.openxmlformats.org/officeDocument/2006/relationships/hyperlink" Target="mailto:desiree.weiche@gcisd.net" TargetMode="External"/><Relationship Id="rId1638" Type="http://schemas.openxmlformats.org/officeDocument/2006/relationships/hyperlink" Target="mailto:darlagardner@tcah.connectionsacademy.org" TargetMode="External"/><Relationship Id="rId4044" Type="http://schemas.openxmlformats.org/officeDocument/2006/relationships/hyperlink" Target="mailto:heidi.lamper@graduationalliance.com" TargetMode="External"/><Relationship Id="rId4251" Type="http://schemas.openxmlformats.org/officeDocument/2006/relationships/hyperlink" Target="mailto:rsalais@lufkinisd.org" TargetMode="External"/><Relationship Id="rId1845" Type="http://schemas.openxmlformats.org/officeDocument/2006/relationships/hyperlink" Target="mailto:sarah.croswell@kicharter.org" TargetMode="External"/><Relationship Id="rId3060" Type="http://schemas.openxmlformats.org/officeDocument/2006/relationships/hyperlink" Target="mailto:jsmith@hisd.com" TargetMode="External"/><Relationship Id="rId4111" Type="http://schemas.openxmlformats.org/officeDocument/2006/relationships/hyperlink" Target="mailto:lferrerra@responsiveedtx.com" TargetMode="External"/><Relationship Id="rId1705" Type="http://schemas.openxmlformats.org/officeDocument/2006/relationships/hyperlink" Target="mailto:klane@ccisd.net" TargetMode="External"/><Relationship Id="rId1912" Type="http://schemas.openxmlformats.org/officeDocument/2006/relationships/hyperlink" Target="mailto:mhernandez@weatherfordisd.com" TargetMode="External"/><Relationship Id="rId3877" Type="http://schemas.openxmlformats.org/officeDocument/2006/relationships/hyperlink" Target="mailto:Lauren.Reese@aliefisd.net" TargetMode="External"/><Relationship Id="rId798" Type="http://schemas.openxmlformats.org/officeDocument/2006/relationships/hyperlink" Target="mailto:christina.galanis@fwisd.org" TargetMode="External"/><Relationship Id="rId2479" Type="http://schemas.openxmlformats.org/officeDocument/2006/relationships/hyperlink" Target="mailto:Lauren.Reese@aliefisd.net" TargetMode="External"/><Relationship Id="rId2686" Type="http://schemas.openxmlformats.org/officeDocument/2006/relationships/hyperlink" Target="mailto:Lauren.Reese@aliefisd.net" TargetMode="External"/><Relationship Id="rId2893" Type="http://schemas.openxmlformats.org/officeDocument/2006/relationships/hyperlink" Target="mailto:mhard@ems-isd.net" TargetMode="External"/><Relationship Id="rId3737" Type="http://schemas.openxmlformats.org/officeDocument/2006/relationships/hyperlink" Target="mailto:Kowalskyc@lisd.net" TargetMode="External"/><Relationship Id="rId3944" Type="http://schemas.openxmlformats.org/officeDocument/2006/relationships/hyperlink" Target="mailto:heidi.lamper@graduationalliance.com" TargetMode="External"/><Relationship Id="rId658" Type="http://schemas.openxmlformats.org/officeDocument/2006/relationships/hyperlink" Target="mailto:dan.diehl@austin.utexas.edu" TargetMode="External"/><Relationship Id="rId865" Type="http://schemas.openxmlformats.org/officeDocument/2006/relationships/hyperlink" Target="mailto:veronica.ruiz@austin.utexas.edu" TargetMode="External"/><Relationship Id="rId1288" Type="http://schemas.openxmlformats.org/officeDocument/2006/relationships/hyperlink" Target="mailto:sdeckard1@kleinisd.net" TargetMode="External"/><Relationship Id="rId1495" Type="http://schemas.openxmlformats.org/officeDocument/2006/relationships/hyperlink" Target="mailto:christina.galanis@fwisd.org" TargetMode="External"/><Relationship Id="rId2339" Type="http://schemas.openxmlformats.org/officeDocument/2006/relationships/hyperlink" Target="mailto:Andaniel@garlandisd.net" TargetMode="External"/><Relationship Id="rId2546" Type="http://schemas.openxmlformats.org/officeDocument/2006/relationships/hyperlink" Target="mailto:carriewsanguinetti@katyisd.org" TargetMode="External"/><Relationship Id="rId2753" Type="http://schemas.openxmlformats.org/officeDocument/2006/relationships/hyperlink" Target="mailto:rsalais@lufkinisd.org" TargetMode="External"/><Relationship Id="rId2960" Type="http://schemas.openxmlformats.org/officeDocument/2006/relationships/hyperlink" Target="mailto:dayna.swain@excelcenterhighschool.org" TargetMode="External"/><Relationship Id="rId3804" Type="http://schemas.openxmlformats.org/officeDocument/2006/relationships/hyperlink" Target="mailto:heidi.lamper@graduationalliance.com" TargetMode="External"/><Relationship Id="rId518" Type="http://schemas.openxmlformats.org/officeDocument/2006/relationships/hyperlink" Target="mailto:darlagardner@tcah.connectionsacademy.org" TargetMode="External"/><Relationship Id="rId725" Type="http://schemas.openxmlformats.org/officeDocument/2006/relationships/hyperlink" Target="mailto:ken.wimberley@junctionisd.net" TargetMode="External"/><Relationship Id="rId932" Type="http://schemas.openxmlformats.org/officeDocument/2006/relationships/hyperlink" Target="mailto:christina.galanis@fwisd.org" TargetMode="External"/><Relationship Id="rId1148" Type="http://schemas.openxmlformats.org/officeDocument/2006/relationships/hyperlink" Target="mailto:aalvarado@tmisd.us" TargetMode="External"/><Relationship Id="rId1355" Type="http://schemas.openxmlformats.org/officeDocument/2006/relationships/hyperlink" Target="mailto:svalencia@por-vida.org" TargetMode="External"/><Relationship Id="rId1562" Type="http://schemas.openxmlformats.org/officeDocument/2006/relationships/hyperlink" Target="mailto:lferrerra@responsiveedtx.com" TargetMode="External"/><Relationship Id="rId2406" Type="http://schemas.openxmlformats.org/officeDocument/2006/relationships/hyperlink" Target="mailto:jsmith@hisd.com" TargetMode="External"/><Relationship Id="rId2613" Type="http://schemas.openxmlformats.org/officeDocument/2006/relationships/hyperlink" Target="mailto:jforrest@pasadaisd.org" TargetMode="External"/><Relationship Id="rId1008" Type="http://schemas.openxmlformats.org/officeDocument/2006/relationships/hyperlink" Target="mailto:jsmith@hisd.com" TargetMode="External"/><Relationship Id="rId1215" Type="http://schemas.openxmlformats.org/officeDocument/2006/relationships/hyperlink" Target="mailto:dan.diehl@austin.utexas.edu" TargetMode="External"/><Relationship Id="rId1422" Type="http://schemas.openxmlformats.org/officeDocument/2006/relationships/hyperlink" Target="mailto:jsmith@hisd.com" TargetMode="External"/><Relationship Id="rId2820" Type="http://schemas.openxmlformats.org/officeDocument/2006/relationships/hyperlink" Target="mailto:jsmith@hisd.com" TargetMode="External"/><Relationship Id="rId4578" Type="http://schemas.openxmlformats.org/officeDocument/2006/relationships/hyperlink" Target="mailto:cmiles@texanscan.org" TargetMode="External"/><Relationship Id="rId61" Type="http://schemas.openxmlformats.org/officeDocument/2006/relationships/hyperlink" Target="mailto:aalvarado@tmisd.us" TargetMode="External"/><Relationship Id="rId3387" Type="http://schemas.openxmlformats.org/officeDocument/2006/relationships/hyperlink" Target="mailto:Kowalskyc@lisd.net" TargetMode="External"/><Relationship Id="rId4785" Type="http://schemas.openxmlformats.org/officeDocument/2006/relationships/hyperlink" Target="mailto:darlagardner@tcah.connectionsacademy.org" TargetMode="External"/><Relationship Id="rId2196" Type="http://schemas.openxmlformats.org/officeDocument/2006/relationships/hyperlink" Target="mailto:Kowalskyc@lisd.net" TargetMode="External"/><Relationship Id="rId3594" Type="http://schemas.openxmlformats.org/officeDocument/2006/relationships/hyperlink" Target="mailto:mhard@ems-isd.net" TargetMode="External"/><Relationship Id="rId4438" Type="http://schemas.openxmlformats.org/officeDocument/2006/relationships/hyperlink" Target="mailto:Kenda.Willingham@Communityisd.org" TargetMode="External"/><Relationship Id="rId4645" Type="http://schemas.openxmlformats.org/officeDocument/2006/relationships/hyperlink" Target="mailto:aalvarado@tmisd.us" TargetMode="External"/><Relationship Id="rId168" Type="http://schemas.openxmlformats.org/officeDocument/2006/relationships/hyperlink" Target="mailto:heidi.lamper@graduationalliance.com" TargetMode="External"/><Relationship Id="rId3247" Type="http://schemas.openxmlformats.org/officeDocument/2006/relationships/hyperlink" Target="mailto:jsmith@hisd.com" TargetMode="External"/><Relationship Id="rId3454" Type="http://schemas.openxmlformats.org/officeDocument/2006/relationships/hyperlink" Target="mailto:rtarpley@azleisd.net" TargetMode="External"/><Relationship Id="rId3661" Type="http://schemas.openxmlformats.org/officeDocument/2006/relationships/hyperlink" Target="mailto:kim.lee@txkisd.net" TargetMode="External"/><Relationship Id="rId4505" Type="http://schemas.openxmlformats.org/officeDocument/2006/relationships/hyperlink" Target="mailto:Kenda.Willingham@Communityisd.org" TargetMode="External"/><Relationship Id="rId4712" Type="http://schemas.openxmlformats.org/officeDocument/2006/relationships/hyperlink" Target="mailto:Kowalskyc@lisd.net" TargetMode="External"/><Relationship Id="rId375" Type="http://schemas.openxmlformats.org/officeDocument/2006/relationships/hyperlink" Target="mailto:kim.lee@txkisd.net" TargetMode="External"/><Relationship Id="rId582" Type="http://schemas.openxmlformats.org/officeDocument/2006/relationships/hyperlink" Target="mailto:mhernandez@weatherfordisd.com" TargetMode="External"/><Relationship Id="rId2056" Type="http://schemas.openxmlformats.org/officeDocument/2006/relationships/hyperlink" Target="mailto:jsmith@hisd.com" TargetMode="External"/><Relationship Id="rId2263" Type="http://schemas.openxmlformats.org/officeDocument/2006/relationships/hyperlink" Target="mailto:Lauren.Reese@aliefisd.net" TargetMode="External"/><Relationship Id="rId2470" Type="http://schemas.openxmlformats.org/officeDocument/2006/relationships/hyperlink" Target="mailto:sarah.croswell@kicharter.org" TargetMode="External"/><Relationship Id="rId3107" Type="http://schemas.openxmlformats.org/officeDocument/2006/relationships/hyperlink" Target="mailto:ken.wimberley@junctionisd.net" TargetMode="External"/><Relationship Id="rId3314" Type="http://schemas.openxmlformats.org/officeDocument/2006/relationships/hyperlink" Target="mailto:sarah.croswell@kicharter.org" TargetMode="External"/><Relationship Id="rId3521" Type="http://schemas.openxmlformats.org/officeDocument/2006/relationships/hyperlink" Target="mailto:mhernandez@weatherfordisd.com" TargetMode="External"/><Relationship Id="rId235" Type="http://schemas.openxmlformats.org/officeDocument/2006/relationships/hyperlink" Target="mailto:awallace@somervilleisd.org" TargetMode="External"/><Relationship Id="rId442" Type="http://schemas.openxmlformats.org/officeDocument/2006/relationships/hyperlink" Target="mailto:ken.wimberley@junctionisd.net" TargetMode="External"/><Relationship Id="rId1072" Type="http://schemas.openxmlformats.org/officeDocument/2006/relationships/hyperlink" Target="mailto:jsmith@hisd.com" TargetMode="External"/><Relationship Id="rId2123" Type="http://schemas.openxmlformats.org/officeDocument/2006/relationships/hyperlink" Target="mailto:heidi.lamper@graduationalliance.com" TargetMode="External"/><Relationship Id="rId2330" Type="http://schemas.openxmlformats.org/officeDocument/2006/relationships/hyperlink" Target="mailto:jsmith@hisd.com" TargetMode="External"/><Relationship Id="rId302" Type="http://schemas.openxmlformats.org/officeDocument/2006/relationships/hyperlink" Target="mailto:aalvarado@tmisd.us" TargetMode="External"/><Relationship Id="rId4088" Type="http://schemas.openxmlformats.org/officeDocument/2006/relationships/hyperlink" Target="mailto:ken.wimberley@junctionisd.net" TargetMode="External"/><Relationship Id="rId4295" Type="http://schemas.openxmlformats.org/officeDocument/2006/relationships/hyperlink" Target="mailto:jsmith@hisd.com" TargetMode="External"/><Relationship Id="rId1889" Type="http://schemas.openxmlformats.org/officeDocument/2006/relationships/hyperlink" Target="mailto:jsmith@hisd.com" TargetMode="External"/><Relationship Id="rId4155" Type="http://schemas.openxmlformats.org/officeDocument/2006/relationships/hyperlink" Target="mailto:Srryan@forneyisd.net" TargetMode="External"/><Relationship Id="rId4362" Type="http://schemas.openxmlformats.org/officeDocument/2006/relationships/hyperlink" Target="mailto:Kowalskyc@lisd.net" TargetMode="External"/><Relationship Id="rId1749" Type="http://schemas.openxmlformats.org/officeDocument/2006/relationships/hyperlink" Target="mailto:jsmith@hisd.com" TargetMode="External"/><Relationship Id="rId1956" Type="http://schemas.openxmlformats.org/officeDocument/2006/relationships/hyperlink" Target="mailto:awallace@somervilleisd.org" TargetMode="External"/><Relationship Id="rId3171" Type="http://schemas.openxmlformats.org/officeDocument/2006/relationships/hyperlink" Target="mailto:sarah.croswell@kicharter.org" TargetMode="External"/><Relationship Id="rId4015" Type="http://schemas.openxmlformats.org/officeDocument/2006/relationships/hyperlink" Target="mailto:Kowalskyc@lisd.net" TargetMode="External"/><Relationship Id="rId1609" Type="http://schemas.openxmlformats.org/officeDocument/2006/relationships/hyperlink" Target="mailto:jsmith@hisd.com" TargetMode="External"/><Relationship Id="rId1816" Type="http://schemas.openxmlformats.org/officeDocument/2006/relationships/hyperlink" Target="mailto:ken.wimberley@junctionisd.net" TargetMode="External"/><Relationship Id="rId4222" Type="http://schemas.openxmlformats.org/officeDocument/2006/relationships/hyperlink" Target="mailto:Srryan@forneyisd.net" TargetMode="External"/><Relationship Id="rId3031" Type="http://schemas.openxmlformats.org/officeDocument/2006/relationships/hyperlink" Target="mailto:Lauren.Reese@aliefisd.net" TargetMode="External"/><Relationship Id="rId3988" Type="http://schemas.openxmlformats.org/officeDocument/2006/relationships/hyperlink" Target="mailto:aalvarado@tmisd.us" TargetMode="External"/><Relationship Id="rId2797" Type="http://schemas.openxmlformats.org/officeDocument/2006/relationships/hyperlink" Target="mailto:veronica.ruiz@austin.utexas.edu" TargetMode="External"/><Relationship Id="rId3848" Type="http://schemas.openxmlformats.org/officeDocument/2006/relationships/hyperlink" Target="mailto:Kenda.Willingham@Communityisd.org" TargetMode="External"/><Relationship Id="rId769" Type="http://schemas.openxmlformats.org/officeDocument/2006/relationships/hyperlink" Target="mailto:aalvarado@tmisd.us" TargetMode="External"/><Relationship Id="rId976" Type="http://schemas.openxmlformats.org/officeDocument/2006/relationships/hyperlink" Target="mailto:awallace@somervilleisd.org" TargetMode="External"/><Relationship Id="rId1399" Type="http://schemas.openxmlformats.org/officeDocument/2006/relationships/hyperlink" Target="mailto:desiree.weiche@gcisd.net" TargetMode="External"/><Relationship Id="rId2657" Type="http://schemas.openxmlformats.org/officeDocument/2006/relationships/hyperlink" Target="mailto:carriewsanguinetti@katyisd.org" TargetMode="External"/><Relationship Id="rId629" Type="http://schemas.openxmlformats.org/officeDocument/2006/relationships/hyperlink" Target="mailto:darlagardner@tcah.connectionsacademy.org" TargetMode="External"/><Relationship Id="rId1259" Type="http://schemas.openxmlformats.org/officeDocument/2006/relationships/hyperlink" Target="mailto:veronica.ruiz@austin.utexas.edu" TargetMode="External"/><Relationship Id="rId1466" Type="http://schemas.openxmlformats.org/officeDocument/2006/relationships/hyperlink" Target="mailto:dayna.swain@excelcenterhighschool.org" TargetMode="External"/><Relationship Id="rId2864" Type="http://schemas.openxmlformats.org/officeDocument/2006/relationships/hyperlink" Target="mailto:Kowalskyc@lisd.net" TargetMode="External"/><Relationship Id="rId3708" Type="http://schemas.openxmlformats.org/officeDocument/2006/relationships/hyperlink" Target="mailto:Kenda.Willingham@Communityisd.org" TargetMode="External"/><Relationship Id="rId3915" Type="http://schemas.openxmlformats.org/officeDocument/2006/relationships/hyperlink" Target="mailto:mhard@ems-isd.net" TargetMode="External"/><Relationship Id="rId836" Type="http://schemas.openxmlformats.org/officeDocument/2006/relationships/hyperlink" Target="mailto:ken.wimberley@junctionisd.net" TargetMode="External"/><Relationship Id="rId1119" Type="http://schemas.openxmlformats.org/officeDocument/2006/relationships/hyperlink" Target="mailto:aalvarado@tmisd.us" TargetMode="External"/><Relationship Id="rId1673" Type="http://schemas.openxmlformats.org/officeDocument/2006/relationships/hyperlink" Target="mailto:kim.lee@txkisd.net" TargetMode="External"/><Relationship Id="rId1880" Type="http://schemas.openxmlformats.org/officeDocument/2006/relationships/hyperlink" Target="mailto:tyesha.lowe@chisd.net" TargetMode="External"/><Relationship Id="rId2517" Type="http://schemas.openxmlformats.org/officeDocument/2006/relationships/hyperlink" Target="mailto:darlagardner@tcah.connectionsacademy.org" TargetMode="External"/><Relationship Id="rId2724" Type="http://schemas.openxmlformats.org/officeDocument/2006/relationships/hyperlink" Target="mailto:jsmith@hisd.com" TargetMode="External"/><Relationship Id="rId2931" Type="http://schemas.openxmlformats.org/officeDocument/2006/relationships/hyperlink" Target="mailto:jsmith@hisd.com" TargetMode="External"/><Relationship Id="rId903" Type="http://schemas.openxmlformats.org/officeDocument/2006/relationships/hyperlink" Target="mailto:cmiles@texanscan.org" TargetMode="External"/><Relationship Id="rId1326" Type="http://schemas.openxmlformats.org/officeDocument/2006/relationships/hyperlink" Target="mailto:jsmith@hisd.com" TargetMode="External"/><Relationship Id="rId1533" Type="http://schemas.openxmlformats.org/officeDocument/2006/relationships/hyperlink" Target="mailto:ken.wimberley@junctionisd.net" TargetMode="External"/><Relationship Id="rId1740" Type="http://schemas.openxmlformats.org/officeDocument/2006/relationships/hyperlink" Target="mailto:jsmith@hisd.com" TargetMode="External"/><Relationship Id="rId4689" Type="http://schemas.openxmlformats.org/officeDocument/2006/relationships/hyperlink" Target="mailto:jsmith@hisd.com" TargetMode="External"/><Relationship Id="rId32" Type="http://schemas.openxmlformats.org/officeDocument/2006/relationships/hyperlink" Target="mailto:ken.wimberley@junctionisd.net" TargetMode="External"/><Relationship Id="rId1600" Type="http://schemas.openxmlformats.org/officeDocument/2006/relationships/hyperlink" Target="mailto:christina.galanis@fwisd.org" TargetMode="External"/><Relationship Id="rId3498" Type="http://schemas.openxmlformats.org/officeDocument/2006/relationships/hyperlink" Target="mailto:heidi.lamper@graduationalliance.com" TargetMode="External"/><Relationship Id="rId4549" Type="http://schemas.openxmlformats.org/officeDocument/2006/relationships/hyperlink" Target="mailto:darlagardner@tcah.connectionsacademy.org" TargetMode="External"/><Relationship Id="rId4756" Type="http://schemas.openxmlformats.org/officeDocument/2006/relationships/hyperlink" Target="mailto:Andaniel@garlandisd.net" TargetMode="External"/><Relationship Id="rId3358" Type="http://schemas.openxmlformats.org/officeDocument/2006/relationships/hyperlink" Target="mailto:dan.diehl@austin.utexas.edu" TargetMode="External"/><Relationship Id="rId3565" Type="http://schemas.openxmlformats.org/officeDocument/2006/relationships/hyperlink" Target="mailto:mhernandez@weatherfordisd.com" TargetMode="External"/><Relationship Id="rId3772" Type="http://schemas.openxmlformats.org/officeDocument/2006/relationships/hyperlink" Target="mailto:christina.galanis@fwisd.org" TargetMode="External"/><Relationship Id="rId4409" Type="http://schemas.openxmlformats.org/officeDocument/2006/relationships/hyperlink" Target="mailto:jsmith@hisd.com" TargetMode="External"/><Relationship Id="rId4616" Type="http://schemas.openxmlformats.org/officeDocument/2006/relationships/hyperlink" Target="mailto:cmiles@texanscan.org" TargetMode="External"/><Relationship Id="rId4823" Type="http://schemas.openxmlformats.org/officeDocument/2006/relationships/hyperlink" Target="mailto:principal@wostudent.net" TargetMode="External"/><Relationship Id="rId279" Type="http://schemas.openxmlformats.org/officeDocument/2006/relationships/hyperlink" Target="mailto:christina.galanis@fwisd.org" TargetMode="External"/><Relationship Id="rId486" Type="http://schemas.openxmlformats.org/officeDocument/2006/relationships/hyperlink" Target="mailto:Lauren.Reese@aliefisd.net" TargetMode="External"/><Relationship Id="rId693" Type="http://schemas.openxmlformats.org/officeDocument/2006/relationships/hyperlink" Target="mailto:heidi.lamper@graduationalliance.com" TargetMode="External"/><Relationship Id="rId2167" Type="http://schemas.openxmlformats.org/officeDocument/2006/relationships/hyperlink" Target="mailto:jsmith@hisd.com" TargetMode="External"/><Relationship Id="rId2374" Type="http://schemas.openxmlformats.org/officeDocument/2006/relationships/hyperlink" Target="mailto:peeplesc@fruitvaleisd.com" TargetMode="External"/><Relationship Id="rId2581" Type="http://schemas.openxmlformats.org/officeDocument/2006/relationships/hyperlink" Target="mailto:jsmith@hisd.com" TargetMode="External"/><Relationship Id="rId3218" Type="http://schemas.openxmlformats.org/officeDocument/2006/relationships/hyperlink" Target="mailto:mhernandez@weatherfordisd.com" TargetMode="External"/><Relationship Id="rId3425" Type="http://schemas.openxmlformats.org/officeDocument/2006/relationships/hyperlink" Target="mailto:kim.lee@txkisd.net" TargetMode="External"/><Relationship Id="rId3632" Type="http://schemas.openxmlformats.org/officeDocument/2006/relationships/hyperlink" Target="mailto:rcanales@misdtx.net" TargetMode="External"/><Relationship Id="rId139" Type="http://schemas.openxmlformats.org/officeDocument/2006/relationships/hyperlink" Target="mailto:awallace@somervilleisd.org" TargetMode="External"/><Relationship Id="rId346" Type="http://schemas.openxmlformats.org/officeDocument/2006/relationships/hyperlink" Target="mailto:jsmith@hisd.com" TargetMode="External"/><Relationship Id="rId553" Type="http://schemas.openxmlformats.org/officeDocument/2006/relationships/hyperlink" Target="mailto:Kowalskyc@lisd.net" TargetMode="External"/><Relationship Id="rId760" Type="http://schemas.openxmlformats.org/officeDocument/2006/relationships/hyperlink" Target="mailto:ken.wimberley@junctionisd.net" TargetMode="External"/><Relationship Id="rId1183" Type="http://schemas.openxmlformats.org/officeDocument/2006/relationships/hyperlink" Target="mailto:jsmith@hisd.com" TargetMode="External"/><Relationship Id="rId1390" Type="http://schemas.openxmlformats.org/officeDocument/2006/relationships/hyperlink" Target="mailto:Srryan@forneyisd.net" TargetMode="External"/><Relationship Id="rId2027" Type="http://schemas.openxmlformats.org/officeDocument/2006/relationships/hyperlink" Target="mailto:jsmith@hisd.com" TargetMode="External"/><Relationship Id="rId2234" Type="http://schemas.openxmlformats.org/officeDocument/2006/relationships/hyperlink" Target="mailto:sarah.croswell@kicharter.org" TargetMode="External"/><Relationship Id="rId2441" Type="http://schemas.openxmlformats.org/officeDocument/2006/relationships/hyperlink" Target="mailto:cmiles@texanscan.org" TargetMode="External"/><Relationship Id="rId206" Type="http://schemas.openxmlformats.org/officeDocument/2006/relationships/hyperlink" Target="mailto:jsmith@hisd.com" TargetMode="External"/><Relationship Id="rId413" Type="http://schemas.openxmlformats.org/officeDocument/2006/relationships/hyperlink" Target="mailto:Kowalskyc@lisd.net" TargetMode="External"/><Relationship Id="rId1043" Type="http://schemas.openxmlformats.org/officeDocument/2006/relationships/hyperlink" Target="mailto:aalvarado@tmisd.us" TargetMode="External"/><Relationship Id="rId4199" Type="http://schemas.openxmlformats.org/officeDocument/2006/relationships/hyperlink" Target="mailto:jsmith@hisd.com" TargetMode="External"/><Relationship Id="rId620" Type="http://schemas.openxmlformats.org/officeDocument/2006/relationships/hyperlink" Target="mailto:jsmith@hisd.com" TargetMode="External"/><Relationship Id="rId1250" Type="http://schemas.openxmlformats.org/officeDocument/2006/relationships/hyperlink" Target="mailto:jsmith@hisd.com" TargetMode="External"/><Relationship Id="rId2301" Type="http://schemas.openxmlformats.org/officeDocument/2006/relationships/hyperlink" Target="mailto:Kenda.Willingham@Communityisd.org" TargetMode="External"/><Relationship Id="rId4059" Type="http://schemas.openxmlformats.org/officeDocument/2006/relationships/hyperlink" Target="mailto:aalvarado@tmisd.us" TargetMode="External"/><Relationship Id="rId1110" Type="http://schemas.openxmlformats.org/officeDocument/2006/relationships/hyperlink" Target="mailto:darlagardner@tcah.connectionsacademy.org" TargetMode="External"/><Relationship Id="rId4266" Type="http://schemas.openxmlformats.org/officeDocument/2006/relationships/hyperlink" Target="mailto:Srryan@forneyisd.net" TargetMode="External"/><Relationship Id="rId4473" Type="http://schemas.openxmlformats.org/officeDocument/2006/relationships/hyperlink" Target="mailto:Kowalskyc@lisd.net" TargetMode="External"/><Relationship Id="rId4680" Type="http://schemas.openxmlformats.org/officeDocument/2006/relationships/hyperlink" Target="mailto:jsmith@hisd.com" TargetMode="External"/><Relationship Id="rId1927" Type="http://schemas.openxmlformats.org/officeDocument/2006/relationships/hyperlink" Target="mailto:peeplesc@fruitvaleisd.com" TargetMode="External"/><Relationship Id="rId3075" Type="http://schemas.openxmlformats.org/officeDocument/2006/relationships/hyperlink" Target="mailto:sarah.croswell@kicharter.org" TargetMode="External"/><Relationship Id="rId3282" Type="http://schemas.openxmlformats.org/officeDocument/2006/relationships/hyperlink" Target="mailto:desiree.weiche@gcisd.net" TargetMode="External"/><Relationship Id="rId4126" Type="http://schemas.openxmlformats.org/officeDocument/2006/relationships/hyperlink" Target="mailto:Srryan@forneyisd.net" TargetMode="External"/><Relationship Id="rId4333" Type="http://schemas.openxmlformats.org/officeDocument/2006/relationships/hyperlink" Target="mailto:aalvarado@tmisd.us" TargetMode="External"/><Relationship Id="rId4540" Type="http://schemas.openxmlformats.org/officeDocument/2006/relationships/hyperlink" Target="mailto:jsmith@hisd.com" TargetMode="External"/><Relationship Id="rId2091" Type="http://schemas.openxmlformats.org/officeDocument/2006/relationships/hyperlink" Target="mailto:principal@wostudent.net" TargetMode="External"/><Relationship Id="rId3142" Type="http://schemas.openxmlformats.org/officeDocument/2006/relationships/hyperlink" Target="mailto:jsmith@hisd.com" TargetMode="External"/><Relationship Id="rId4400" Type="http://schemas.openxmlformats.org/officeDocument/2006/relationships/hyperlink" Target="mailto:kim.lee@txkisd.net" TargetMode="External"/><Relationship Id="rId270" Type="http://schemas.openxmlformats.org/officeDocument/2006/relationships/hyperlink" Target="mailto:mhernandez@weatherfordisd.com" TargetMode="External"/><Relationship Id="rId3002" Type="http://schemas.openxmlformats.org/officeDocument/2006/relationships/hyperlink" Target="mailto:Srryan@forneyisd.net" TargetMode="External"/><Relationship Id="rId130" Type="http://schemas.openxmlformats.org/officeDocument/2006/relationships/hyperlink" Target="mailto:Kowalskyc@lisd.net" TargetMode="External"/><Relationship Id="rId3959" Type="http://schemas.openxmlformats.org/officeDocument/2006/relationships/hyperlink" Target="mailto:jsmith@hisd.com" TargetMode="External"/><Relationship Id="rId2768" Type="http://schemas.openxmlformats.org/officeDocument/2006/relationships/hyperlink" Target="mailto:dayna.swain@excelcenterhighschool.org" TargetMode="External"/><Relationship Id="rId2975" Type="http://schemas.openxmlformats.org/officeDocument/2006/relationships/hyperlink" Target="mailto:jsmith@hisd.com" TargetMode="External"/><Relationship Id="rId3819" Type="http://schemas.openxmlformats.org/officeDocument/2006/relationships/hyperlink" Target="mailto:darlagardner@tcah.connectionsacademy.org" TargetMode="External"/><Relationship Id="rId947" Type="http://schemas.openxmlformats.org/officeDocument/2006/relationships/hyperlink" Target="mailto:jsmith@hisd.com" TargetMode="External"/><Relationship Id="rId1577" Type="http://schemas.openxmlformats.org/officeDocument/2006/relationships/hyperlink" Target="mailto:mhernandez@weatherfordisd.com" TargetMode="External"/><Relationship Id="rId1784" Type="http://schemas.openxmlformats.org/officeDocument/2006/relationships/hyperlink" Target="mailto:awallace@somervilleisd.org" TargetMode="External"/><Relationship Id="rId1991" Type="http://schemas.openxmlformats.org/officeDocument/2006/relationships/hyperlink" Target="mailto:ken.wimberley@junctionisd.net" TargetMode="External"/><Relationship Id="rId2628" Type="http://schemas.openxmlformats.org/officeDocument/2006/relationships/hyperlink" Target="mailto:dan.diehl@austin.utexas.edu" TargetMode="External"/><Relationship Id="rId2835" Type="http://schemas.openxmlformats.org/officeDocument/2006/relationships/hyperlink" Target="mailto:cmiles@texanscan.org" TargetMode="External"/><Relationship Id="rId4190" Type="http://schemas.openxmlformats.org/officeDocument/2006/relationships/hyperlink" Target="mailto:jsmith@hisd.com" TargetMode="External"/><Relationship Id="rId76" Type="http://schemas.openxmlformats.org/officeDocument/2006/relationships/hyperlink" Target="mailto:christina.galanis@fwisd.org" TargetMode="External"/><Relationship Id="rId807" Type="http://schemas.openxmlformats.org/officeDocument/2006/relationships/hyperlink" Target="mailto:desiree.weiche@gcisd.net" TargetMode="External"/><Relationship Id="rId1437" Type="http://schemas.openxmlformats.org/officeDocument/2006/relationships/hyperlink" Target="mailto:ken.wimberley@junctionisd.net" TargetMode="External"/><Relationship Id="rId1644" Type="http://schemas.openxmlformats.org/officeDocument/2006/relationships/hyperlink" Target="mailto:ken.wimberley@junctionisd.net" TargetMode="External"/><Relationship Id="rId1851" Type="http://schemas.openxmlformats.org/officeDocument/2006/relationships/hyperlink" Target="mailto:desiree.weiche@gcisd.net" TargetMode="External"/><Relationship Id="rId2902" Type="http://schemas.openxmlformats.org/officeDocument/2006/relationships/hyperlink" Target="mailto:aalvarado@tmisd.us" TargetMode="External"/><Relationship Id="rId4050" Type="http://schemas.openxmlformats.org/officeDocument/2006/relationships/hyperlink" Target="mailto:cmiles@texanscan.org" TargetMode="External"/><Relationship Id="rId1504" Type="http://schemas.openxmlformats.org/officeDocument/2006/relationships/hyperlink" Target="mailto:desiree.weiche@gcisd.net" TargetMode="External"/><Relationship Id="rId1711" Type="http://schemas.openxmlformats.org/officeDocument/2006/relationships/hyperlink" Target="mailto:mhard@ems-isd.net" TargetMode="External"/><Relationship Id="rId3469" Type="http://schemas.openxmlformats.org/officeDocument/2006/relationships/hyperlink" Target="mailto:jsmith@hisd.com" TargetMode="External"/><Relationship Id="rId3676" Type="http://schemas.openxmlformats.org/officeDocument/2006/relationships/hyperlink" Target="mailto:jsmith@hisd.com" TargetMode="External"/><Relationship Id="rId597" Type="http://schemas.openxmlformats.org/officeDocument/2006/relationships/hyperlink" Target="mailto:marissa.willis@amaisd.org" TargetMode="External"/><Relationship Id="rId2278" Type="http://schemas.openxmlformats.org/officeDocument/2006/relationships/hyperlink" Target="mailto:fritzieodom@hebisd.edu" TargetMode="External"/><Relationship Id="rId2485" Type="http://schemas.openxmlformats.org/officeDocument/2006/relationships/hyperlink" Target="mailto:desiree.weiche@gcisd.net" TargetMode="External"/><Relationship Id="rId3329" Type="http://schemas.openxmlformats.org/officeDocument/2006/relationships/hyperlink" Target="mailto:desiree.weiche@gcisd.net" TargetMode="External"/><Relationship Id="rId3883" Type="http://schemas.openxmlformats.org/officeDocument/2006/relationships/hyperlink" Target="mailto:christina.galanis@fwisd.org" TargetMode="External"/><Relationship Id="rId4727" Type="http://schemas.openxmlformats.org/officeDocument/2006/relationships/hyperlink" Target="mailto:dayna.swain@excelcenterhighschool.org" TargetMode="External"/><Relationship Id="rId457" Type="http://schemas.openxmlformats.org/officeDocument/2006/relationships/hyperlink" Target="mailto:ken.wimberley@junctionisd.net" TargetMode="External"/><Relationship Id="rId1087" Type="http://schemas.openxmlformats.org/officeDocument/2006/relationships/hyperlink" Target="mailto:dayna.swain@excelcenterhighschool.org" TargetMode="External"/><Relationship Id="rId1294" Type="http://schemas.openxmlformats.org/officeDocument/2006/relationships/hyperlink" Target="mailto:heidi.lamper@graduationalliance.com" TargetMode="External"/><Relationship Id="rId2138" Type="http://schemas.openxmlformats.org/officeDocument/2006/relationships/hyperlink" Target="mailto:Srryan@forneyisd.net" TargetMode="External"/><Relationship Id="rId2692" Type="http://schemas.openxmlformats.org/officeDocument/2006/relationships/hyperlink" Target="mailto:darlagardner@tcah.connectionsacademy.org" TargetMode="External"/><Relationship Id="rId3536" Type="http://schemas.openxmlformats.org/officeDocument/2006/relationships/hyperlink" Target="mailto:jsmith@hisd.com" TargetMode="External"/><Relationship Id="rId3743" Type="http://schemas.openxmlformats.org/officeDocument/2006/relationships/hyperlink" Target="mailto:cmiles@texanscan.org" TargetMode="External"/><Relationship Id="rId3950" Type="http://schemas.openxmlformats.org/officeDocument/2006/relationships/hyperlink" Target="mailto:heidi.lamper@graduationalliance.com" TargetMode="External"/><Relationship Id="rId664" Type="http://schemas.openxmlformats.org/officeDocument/2006/relationships/hyperlink" Target="mailto:mhernandez@weatherfordisd.com" TargetMode="External"/><Relationship Id="rId871" Type="http://schemas.openxmlformats.org/officeDocument/2006/relationships/hyperlink" Target="mailto:principal@wostudent.net" TargetMode="External"/><Relationship Id="rId2345" Type="http://schemas.openxmlformats.org/officeDocument/2006/relationships/hyperlink" Target="mailto:mhernandez@weatherfordisd.com" TargetMode="External"/><Relationship Id="rId2552" Type="http://schemas.openxmlformats.org/officeDocument/2006/relationships/hyperlink" Target="mailto:sdeckard1@kleinisd.net" TargetMode="External"/><Relationship Id="rId3603" Type="http://schemas.openxmlformats.org/officeDocument/2006/relationships/hyperlink" Target="mailto:Andaniel@garlandisd.net" TargetMode="External"/><Relationship Id="rId3810" Type="http://schemas.openxmlformats.org/officeDocument/2006/relationships/hyperlink" Target="mailto:christina.galanis@fwisd.org" TargetMode="External"/><Relationship Id="rId317" Type="http://schemas.openxmlformats.org/officeDocument/2006/relationships/hyperlink" Target="mailto:Lauren.Reese@aliefisd.net" TargetMode="External"/><Relationship Id="rId524" Type="http://schemas.openxmlformats.org/officeDocument/2006/relationships/hyperlink" Target="mailto:darlagardner@tcah.connectionsacademy.org" TargetMode="External"/><Relationship Id="rId731" Type="http://schemas.openxmlformats.org/officeDocument/2006/relationships/hyperlink" Target="mailto:ken.wimberley@junctionisd.net" TargetMode="External"/><Relationship Id="rId1154" Type="http://schemas.openxmlformats.org/officeDocument/2006/relationships/hyperlink" Target="mailto:Kenda.Willingham@Communityisd.org" TargetMode="External"/><Relationship Id="rId1361" Type="http://schemas.openxmlformats.org/officeDocument/2006/relationships/hyperlink" Target="mailto:dayna.swain@excelcenterhighschool.org" TargetMode="External"/><Relationship Id="rId2205" Type="http://schemas.openxmlformats.org/officeDocument/2006/relationships/hyperlink" Target="mailto:awallace@somervilleisd.org" TargetMode="External"/><Relationship Id="rId2412" Type="http://schemas.openxmlformats.org/officeDocument/2006/relationships/hyperlink" Target="mailto:jsmith@hisd.com" TargetMode="External"/><Relationship Id="rId1014" Type="http://schemas.openxmlformats.org/officeDocument/2006/relationships/hyperlink" Target="mailto:sarah.croswell@kicharter.org" TargetMode="External"/><Relationship Id="rId1221" Type="http://schemas.openxmlformats.org/officeDocument/2006/relationships/hyperlink" Target="mailto:tyesha.lowe@chisd.net" TargetMode="External"/><Relationship Id="rId4377" Type="http://schemas.openxmlformats.org/officeDocument/2006/relationships/hyperlink" Target="mailto:dayna.swain@excelcenterhighschool.org" TargetMode="External"/><Relationship Id="rId4584" Type="http://schemas.openxmlformats.org/officeDocument/2006/relationships/hyperlink" Target="mailto:dayna.swain@excelcenterhighschool.org" TargetMode="External"/><Relationship Id="rId4791" Type="http://schemas.openxmlformats.org/officeDocument/2006/relationships/hyperlink" Target="mailto:carriewsanguinetti@katyisd.org" TargetMode="External"/><Relationship Id="rId3186" Type="http://schemas.openxmlformats.org/officeDocument/2006/relationships/hyperlink" Target="mailto:Kenda.Willingham@Communityisd.org" TargetMode="External"/><Relationship Id="rId3393" Type="http://schemas.openxmlformats.org/officeDocument/2006/relationships/hyperlink" Target="mailto:heidi.lamper@graduationalliance.com" TargetMode="External"/><Relationship Id="rId4237" Type="http://schemas.openxmlformats.org/officeDocument/2006/relationships/hyperlink" Target="mailto:christina.galanis@fwisd.org" TargetMode="External"/><Relationship Id="rId4444" Type="http://schemas.openxmlformats.org/officeDocument/2006/relationships/hyperlink" Target="mailto:christina.galanis@fwisd.org" TargetMode="External"/><Relationship Id="rId4651" Type="http://schemas.openxmlformats.org/officeDocument/2006/relationships/hyperlink" Target="mailto:heidi.lamper@graduationalliance.com" TargetMode="External"/><Relationship Id="rId3046" Type="http://schemas.openxmlformats.org/officeDocument/2006/relationships/hyperlink" Target="mailto:christina.galanis@fwisd.org" TargetMode="External"/><Relationship Id="rId3253" Type="http://schemas.openxmlformats.org/officeDocument/2006/relationships/hyperlink" Target="mailto:sdeckard1@kleinisd.net" TargetMode="External"/><Relationship Id="rId3460" Type="http://schemas.openxmlformats.org/officeDocument/2006/relationships/hyperlink" Target="mailto:christina.galanis@fwisd.org" TargetMode="External"/><Relationship Id="rId4304" Type="http://schemas.openxmlformats.org/officeDocument/2006/relationships/hyperlink" Target="mailto:aalvarado@tmisd.us" TargetMode="External"/><Relationship Id="rId174" Type="http://schemas.openxmlformats.org/officeDocument/2006/relationships/hyperlink" Target="mailto:Srryan@forneyisd.net" TargetMode="External"/><Relationship Id="rId381" Type="http://schemas.openxmlformats.org/officeDocument/2006/relationships/hyperlink" Target="mailto:Lauren.Reese@aliefisd.net" TargetMode="External"/><Relationship Id="rId2062" Type="http://schemas.openxmlformats.org/officeDocument/2006/relationships/hyperlink" Target="mailto:jsmith@hisd.com" TargetMode="External"/><Relationship Id="rId3113" Type="http://schemas.openxmlformats.org/officeDocument/2006/relationships/hyperlink" Target="mailto:sarah.croswell@kicharter.org" TargetMode="External"/><Relationship Id="rId4511" Type="http://schemas.openxmlformats.org/officeDocument/2006/relationships/hyperlink" Target="mailto:Srryan@forneyisd.net" TargetMode="External"/><Relationship Id="rId241" Type="http://schemas.openxmlformats.org/officeDocument/2006/relationships/hyperlink" Target="mailto:aalvarado@tmisd.us" TargetMode="External"/><Relationship Id="rId3320" Type="http://schemas.openxmlformats.org/officeDocument/2006/relationships/hyperlink" Target="mailto:ken.wimberley@junctionisd.net" TargetMode="External"/><Relationship Id="rId2879" Type="http://schemas.openxmlformats.org/officeDocument/2006/relationships/hyperlink" Target="mailto:Kowalskyc@lisd.net" TargetMode="External"/><Relationship Id="rId101" Type="http://schemas.openxmlformats.org/officeDocument/2006/relationships/hyperlink" Target="mailto:jsmith@hisd.com" TargetMode="External"/><Relationship Id="rId1688" Type="http://schemas.openxmlformats.org/officeDocument/2006/relationships/hyperlink" Target="mailto:mhernandez@weatherfordisd.com" TargetMode="External"/><Relationship Id="rId1895" Type="http://schemas.openxmlformats.org/officeDocument/2006/relationships/hyperlink" Target="mailto:ken.wimberley@junctionisd.net" TargetMode="External"/><Relationship Id="rId2739" Type="http://schemas.openxmlformats.org/officeDocument/2006/relationships/hyperlink" Target="mailto:ken.wimberley@junctionisd.net" TargetMode="External"/><Relationship Id="rId2946" Type="http://schemas.openxmlformats.org/officeDocument/2006/relationships/hyperlink" Target="mailto:Kowalskyc@lisd.net" TargetMode="External"/><Relationship Id="rId4094" Type="http://schemas.openxmlformats.org/officeDocument/2006/relationships/hyperlink" Target="mailto:desiree.weiche@gcisd.net" TargetMode="External"/><Relationship Id="rId918" Type="http://schemas.openxmlformats.org/officeDocument/2006/relationships/hyperlink" Target="mailto:aalvarado@tmisd.us" TargetMode="External"/><Relationship Id="rId1548" Type="http://schemas.openxmlformats.org/officeDocument/2006/relationships/hyperlink" Target="mailto:Kowalskyc@lisd.net" TargetMode="External"/><Relationship Id="rId1755" Type="http://schemas.openxmlformats.org/officeDocument/2006/relationships/hyperlink" Target="mailto:darlagardner@tcah.connectionsacademy.org" TargetMode="External"/><Relationship Id="rId4161" Type="http://schemas.openxmlformats.org/officeDocument/2006/relationships/hyperlink" Target="mailto:veronica.ruiz@austin.utexas.edu" TargetMode="External"/><Relationship Id="rId1408" Type="http://schemas.openxmlformats.org/officeDocument/2006/relationships/hyperlink" Target="mailto:jsmith@hisd.com" TargetMode="External"/><Relationship Id="rId1962" Type="http://schemas.openxmlformats.org/officeDocument/2006/relationships/hyperlink" Target="mailto:kim.lee@txkisd.net" TargetMode="External"/><Relationship Id="rId2806" Type="http://schemas.openxmlformats.org/officeDocument/2006/relationships/hyperlink" Target="mailto:Andaniel@garlandisd.net" TargetMode="External"/><Relationship Id="rId4021" Type="http://schemas.openxmlformats.org/officeDocument/2006/relationships/hyperlink" Target="mailto:kim.lee@txkisd.net" TargetMode="External"/><Relationship Id="rId47" Type="http://schemas.openxmlformats.org/officeDocument/2006/relationships/hyperlink" Target="mailto:sdeckard1@kleinisd.net" TargetMode="External"/><Relationship Id="rId1615" Type="http://schemas.openxmlformats.org/officeDocument/2006/relationships/hyperlink" Target="mailto:jsmith@hisd.com" TargetMode="External"/><Relationship Id="rId1822" Type="http://schemas.openxmlformats.org/officeDocument/2006/relationships/hyperlink" Target="mailto:ken.wimberley@junctionisd.net" TargetMode="External"/><Relationship Id="rId3787" Type="http://schemas.openxmlformats.org/officeDocument/2006/relationships/hyperlink" Target="mailto:heidi.lamper@graduationalliance.com" TargetMode="External"/><Relationship Id="rId3994" Type="http://schemas.openxmlformats.org/officeDocument/2006/relationships/hyperlink" Target="mailto:mhard@ems-isd.net" TargetMode="External"/><Relationship Id="rId2389" Type="http://schemas.openxmlformats.org/officeDocument/2006/relationships/hyperlink" Target="mailto:Lauren.Reese@aliefisd.net" TargetMode="External"/><Relationship Id="rId2596" Type="http://schemas.openxmlformats.org/officeDocument/2006/relationships/hyperlink" Target="mailto:ken.wimberley@junctionisd.net" TargetMode="External"/><Relationship Id="rId3647" Type="http://schemas.openxmlformats.org/officeDocument/2006/relationships/hyperlink" Target="mailto:mhernandez@weatherfordisd.com" TargetMode="External"/><Relationship Id="rId3854" Type="http://schemas.openxmlformats.org/officeDocument/2006/relationships/hyperlink" Target="mailto:jsmith@hisd.com" TargetMode="External"/><Relationship Id="rId568" Type="http://schemas.openxmlformats.org/officeDocument/2006/relationships/hyperlink" Target="mailto:Lauren.Reese@aliefisd.net" TargetMode="External"/><Relationship Id="rId775" Type="http://schemas.openxmlformats.org/officeDocument/2006/relationships/hyperlink" Target="mailto:Kenda.Willingham@Communityisd.org" TargetMode="External"/><Relationship Id="rId982" Type="http://schemas.openxmlformats.org/officeDocument/2006/relationships/hyperlink" Target="mailto:kim.lee@txkisd.net" TargetMode="External"/><Relationship Id="rId1198" Type="http://schemas.openxmlformats.org/officeDocument/2006/relationships/hyperlink" Target="mailto:jsmith@hisd.com" TargetMode="External"/><Relationship Id="rId2249" Type="http://schemas.openxmlformats.org/officeDocument/2006/relationships/hyperlink" Target="mailto:kim.lee@txkisd.net" TargetMode="External"/><Relationship Id="rId2456" Type="http://schemas.openxmlformats.org/officeDocument/2006/relationships/hyperlink" Target="mailto:principal@wostudent.net" TargetMode="External"/><Relationship Id="rId2663" Type="http://schemas.openxmlformats.org/officeDocument/2006/relationships/hyperlink" Target="mailto:mhard@ems-isd.net" TargetMode="External"/><Relationship Id="rId2870" Type="http://schemas.openxmlformats.org/officeDocument/2006/relationships/hyperlink" Target="mailto:cmiles@texanscan.org" TargetMode="External"/><Relationship Id="rId3507" Type="http://schemas.openxmlformats.org/officeDocument/2006/relationships/hyperlink" Target="mailto:awallace@somervilleisd.org" TargetMode="External"/><Relationship Id="rId3714" Type="http://schemas.openxmlformats.org/officeDocument/2006/relationships/hyperlink" Target="mailto:christina.galanis@fwisd.org" TargetMode="External"/><Relationship Id="rId3921" Type="http://schemas.openxmlformats.org/officeDocument/2006/relationships/hyperlink" Target="mailto:darlagardner@tcah.connectionsacademy.org" TargetMode="External"/><Relationship Id="rId428" Type="http://schemas.openxmlformats.org/officeDocument/2006/relationships/hyperlink" Target="mailto:dan.diehl@austin.utexas.edu" TargetMode="External"/><Relationship Id="rId635" Type="http://schemas.openxmlformats.org/officeDocument/2006/relationships/hyperlink" Target="mailto:sdeckard1@kleinisd.net" TargetMode="External"/><Relationship Id="rId842" Type="http://schemas.openxmlformats.org/officeDocument/2006/relationships/hyperlink" Target="mailto:sdeckard1@kleinisd.net" TargetMode="External"/><Relationship Id="rId1058" Type="http://schemas.openxmlformats.org/officeDocument/2006/relationships/hyperlink" Target="mailto:ken.wimberley@junctionisd.net" TargetMode="External"/><Relationship Id="rId1265" Type="http://schemas.openxmlformats.org/officeDocument/2006/relationships/hyperlink" Target="mailto:Lauren.Reese@aliefisd.net" TargetMode="External"/><Relationship Id="rId1472" Type="http://schemas.openxmlformats.org/officeDocument/2006/relationships/hyperlink" Target="mailto:dan.diehl@austin.utexas.edu" TargetMode="External"/><Relationship Id="rId2109" Type="http://schemas.openxmlformats.org/officeDocument/2006/relationships/hyperlink" Target="mailto:ken.wimberley@junctionisd.net" TargetMode="External"/><Relationship Id="rId2316" Type="http://schemas.openxmlformats.org/officeDocument/2006/relationships/hyperlink" Target="mailto:kim.lee@txkisd.net" TargetMode="External"/><Relationship Id="rId2523" Type="http://schemas.openxmlformats.org/officeDocument/2006/relationships/hyperlink" Target="mailto:sdeckard1@kleinisd.net" TargetMode="External"/><Relationship Id="rId2730" Type="http://schemas.openxmlformats.org/officeDocument/2006/relationships/hyperlink" Target="mailto:jsmith@hisd.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360"/>
  <sheetViews>
    <sheetView showGridLines="0" tabSelected="1" zoomScaleNormal="100" workbookViewId="0"/>
  </sheetViews>
  <sheetFormatPr defaultRowHeight="14.5" x14ac:dyDescent="0.35"/>
  <cols>
    <col min="1" max="1" width="41.54296875" style="66" customWidth="1"/>
    <col min="2" max="2" width="41.54296875" style="67" customWidth="1"/>
    <col min="3" max="3" width="20.7265625" style="67" bestFit="1" customWidth="1"/>
    <col min="4" max="4" width="19.6328125" style="68" bestFit="1" customWidth="1"/>
    <col min="5" max="5" width="45.81640625" style="67" bestFit="1" customWidth="1"/>
    <col min="6" max="6" width="10.453125" style="67" bestFit="1" customWidth="1"/>
    <col min="7" max="7" width="18.36328125" style="69" bestFit="1" customWidth="1"/>
    <col min="8" max="8" width="16.08984375" style="68" bestFit="1" customWidth="1"/>
    <col min="9" max="9" width="12.36328125" style="68" bestFit="1" customWidth="1"/>
    <col min="10" max="10" width="9.54296875" style="68" bestFit="1" customWidth="1"/>
    <col min="11" max="11" width="17.26953125" style="68" bestFit="1" customWidth="1"/>
    <col min="12" max="12" width="35" style="68" bestFit="1" customWidth="1"/>
    <col min="13" max="13" width="24.6328125" style="68" bestFit="1" customWidth="1"/>
    <col min="14" max="14" width="16.08984375" style="70" bestFit="1" customWidth="1"/>
    <col min="15" max="15" width="22.36328125" style="67" bestFit="1" customWidth="1"/>
    <col min="16" max="16" width="39.54296875" style="67" bestFit="1" customWidth="1"/>
  </cols>
  <sheetData>
    <row r="1" spans="1:16" x14ac:dyDescent="0.35">
      <c r="A1" s="86" t="s">
        <v>6494</v>
      </c>
      <c r="B1"/>
      <c r="C1"/>
      <c r="D1" s="82"/>
      <c r="E1"/>
      <c r="F1"/>
      <c r="G1" s="83"/>
      <c r="H1" s="82"/>
      <c r="I1" s="82"/>
      <c r="J1" s="82"/>
      <c r="K1" s="82"/>
      <c r="L1" s="82"/>
      <c r="M1" s="82"/>
      <c r="N1" s="84"/>
      <c r="O1"/>
      <c r="P1"/>
    </row>
    <row r="2" spans="1:16" ht="152.5" customHeight="1" x14ac:dyDescent="0.35"/>
    <row r="3" spans="1:16" x14ac:dyDescent="0.35">
      <c r="A3" s="85" t="s">
        <v>6411</v>
      </c>
    </row>
    <row r="4" spans="1:16" s="61" customFormat="1" ht="37" x14ac:dyDescent="0.45">
      <c r="A4" s="63" t="s">
        <v>6396</v>
      </c>
      <c r="B4" s="63" t="s">
        <v>4440</v>
      </c>
      <c r="C4" s="64" t="s">
        <v>4441</v>
      </c>
      <c r="D4" s="63" t="s">
        <v>2</v>
      </c>
      <c r="E4" s="63" t="s">
        <v>4439</v>
      </c>
      <c r="F4" s="62" t="s">
        <v>0</v>
      </c>
      <c r="G4" s="63" t="s">
        <v>1</v>
      </c>
      <c r="H4" s="63" t="s">
        <v>6493</v>
      </c>
      <c r="I4" s="63" t="s">
        <v>72</v>
      </c>
      <c r="J4" s="63" t="s">
        <v>6492</v>
      </c>
      <c r="K4" s="63" t="s">
        <v>73</v>
      </c>
      <c r="L4" s="63" t="s">
        <v>4</v>
      </c>
      <c r="M4" s="63" t="s">
        <v>4442</v>
      </c>
      <c r="N4" s="65" t="s">
        <v>5</v>
      </c>
      <c r="O4" s="63" t="s">
        <v>6</v>
      </c>
      <c r="P4" s="63" t="s">
        <v>7</v>
      </c>
    </row>
    <row r="5" spans="1:16" x14ac:dyDescent="0.35">
      <c r="A5" s="72" t="str">
        <f>VLOOKUP($C5,'PEIMS Table'!$A$1:$B$2257,2,FALSE)</f>
        <v>3-D Modeling and Animation</v>
      </c>
      <c r="B5" s="72" t="s">
        <v>470</v>
      </c>
      <c r="C5" s="74">
        <v>3580510</v>
      </c>
      <c r="D5" s="73" t="s">
        <v>10</v>
      </c>
      <c r="E5" s="72" t="s">
        <v>276</v>
      </c>
      <c r="F5" s="71">
        <v>102904</v>
      </c>
      <c r="G5" s="72" t="s">
        <v>8</v>
      </c>
      <c r="H5" s="73" t="s">
        <v>13</v>
      </c>
      <c r="I5" s="73" t="s">
        <v>9</v>
      </c>
      <c r="J5" s="73" t="s">
        <v>96</v>
      </c>
      <c r="K5" s="73" t="s">
        <v>9</v>
      </c>
      <c r="L5" s="73" t="s">
        <v>279</v>
      </c>
      <c r="M5" s="73" t="s">
        <v>71</v>
      </c>
      <c r="N5" s="76">
        <v>0</v>
      </c>
      <c r="O5" s="72" t="s">
        <v>280</v>
      </c>
      <c r="P5" s="88" t="s">
        <v>281</v>
      </c>
    </row>
    <row r="6" spans="1:16" x14ac:dyDescent="0.35">
      <c r="A6" s="72" t="str">
        <f>VLOOKUP($C6,'PEIMS Table'!$A$1:$B$2257,2,FALSE)</f>
        <v>3-D Modeling and Animation</v>
      </c>
      <c r="B6" s="72" t="s">
        <v>470</v>
      </c>
      <c r="C6" s="74">
        <v>3580510</v>
      </c>
      <c r="D6" s="73" t="s">
        <v>10</v>
      </c>
      <c r="E6" s="72" t="s">
        <v>276</v>
      </c>
      <c r="F6" s="71">
        <v>102904</v>
      </c>
      <c r="G6" s="72" t="s">
        <v>8</v>
      </c>
      <c r="H6" s="73" t="s">
        <v>36</v>
      </c>
      <c r="I6" s="73" t="s">
        <v>9</v>
      </c>
      <c r="J6" s="73" t="s">
        <v>96</v>
      </c>
      <c r="K6" s="73" t="s">
        <v>9</v>
      </c>
      <c r="L6" s="73" t="s">
        <v>279</v>
      </c>
      <c r="M6" s="73" t="s">
        <v>71</v>
      </c>
      <c r="N6" s="76">
        <v>0</v>
      </c>
      <c r="O6" s="72" t="s">
        <v>280</v>
      </c>
      <c r="P6" s="88" t="s">
        <v>281</v>
      </c>
    </row>
    <row r="7" spans="1:16" x14ac:dyDescent="0.35">
      <c r="A7" s="72" t="str">
        <f>VLOOKUP($C7,'PEIMS Table'!$A$1:$B$2257,2,FALSE)</f>
        <v>3-D Modeling and Animation</v>
      </c>
      <c r="B7" s="72" t="s">
        <v>471</v>
      </c>
      <c r="C7" s="74">
        <v>3580510</v>
      </c>
      <c r="D7" s="73" t="s">
        <v>10</v>
      </c>
      <c r="E7" s="72" t="s">
        <v>276</v>
      </c>
      <c r="F7" s="71">
        <v>102904</v>
      </c>
      <c r="G7" s="72" t="s">
        <v>8</v>
      </c>
      <c r="H7" s="73" t="s">
        <v>36</v>
      </c>
      <c r="I7" s="73" t="s">
        <v>9</v>
      </c>
      <c r="J7" s="73" t="s">
        <v>96</v>
      </c>
      <c r="K7" s="73" t="s">
        <v>9</v>
      </c>
      <c r="L7" s="73" t="s">
        <v>279</v>
      </c>
      <c r="M7" s="73" t="s">
        <v>71</v>
      </c>
      <c r="N7" s="76">
        <v>0</v>
      </c>
      <c r="O7" s="72" t="s">
        <v>280</v>
      </c>
      <c r="P7" s="88" t="s">
        <v>281</v>
      </c>
    </row>
    <row r="8" spans="1:16" x14ac:dyDescent="0.35">
      <c r="A8" s="72" t="str">
        <f>VLOOKUP($C8,'PEIMS Table'!$A$1:$B$2257,2,FALSE)</f>
        <v>3-D Modeling and Animation</v>
      </c>
      <c r="B8" s="72" t="s">
        <v>471</v>
      </c>
      <c r="C8" s="74">
        <v>3580510</v>
      </c>
      <c r="D8" s="73" t="s">
        <v>10</v>
      </c>
      <c r="E8" s="72" t="s">
        <v>276</v>
      </c>
      <c r="F8" s="71">
        <v>102904</v>
      </c>
      <c r="G8" s="72" t="s">
        <v>8</v>
      </c>
      <c r="H8" s="73" t="s">
        <v>13</v>
      </c>
      <c r="I8" s="73" t="s">
        <v>9</v>
      </c>
      <c r="J8" s="73" t="s">
        <v>96</v>
      </c>
      <c r="K8" s="73" t="s">
        <v>9</v>
      </c>
      <c r="L8" s="73" t="s">
        <v>279</v>
      </c>
      <c r="M8" s="73" t="s">
        <v>71</v>
      </c>
      <c r="N8" s="76">
        <v>0</v>
      </c>
      <c r="O8" s="72" t="s">
        <v>280</v>
      </c>
      <c r="P8" s="88" t="s">
        <v>281</v>
      </c>
    </row>
    <row r="9" spans="1:16" x14ac:dyDescent="0.35">
      <c r="A9" s="72" t="str">
        <f>VLOOKUP($C9,'PEIMS Table'!$A$1:$B$2257,2,FALSE)</f>
        <v>3-D Modeling and Animation</v>
      </c>
      <c r="B9" s="72" t="s">
        <v>2606</v>
      </c>
      <c r="C9" s="74">
        <v>3580510</v>
      </c>
      <c r="D9" s="73" t="s">
        <v>10</v>
      </c>
      <c r="E9" s="72" t="s">
        <v>4921</v>
      </c>
      <c r="F9" s="71">
        <v>19907</v>
      </c>
      <c r="G9" s="72" t="s">
        <v>8</v>
      </c>
      <c r="H9" s="73" t="s">
        <v>11</v>
      </c>
      <c r="I9" s="73" t="s">
        <v>9</v>
      </c>
      <c r="J9" s="73" t="s">
        <v>96</v>
      </c>
      <c r="K9" s="73" t="s">
        <v>9</v>
      </c>
      <c r="L9" s="73" t="s">
        <v>279</v>
      </c>
      <c r="M9" s="73" t="s">
        <v>71</v>
      </c>
      <c r="N9" s="75">
        <v>0</v>
      </c>
      <c r="O9" s="72" t="s">
        <v>4922</v>
      </c>
      <c r="P9" s="88" t="s">
        <v>4923</v>
      </c>
    </row>
    <row r="10" spans="1:16" x14ac:dyDescent="0.35">
      <c r="A10" s="72" t="str">
        <f>VLOOKUP($C10,'PEIMS Table'!$A$1:$B$2257,2,FALSE)</f>
        <v>AC/DC Electronics</v>
      </c>
      <c r="B10" s="72" t="s">
        <v>5243</v>
      </c>
      <c r="C10" s="74">
        <v>13036800</v>
      </c>
      <c r="D10" s="73" t="s">
        <v>10</v>
      </c>
      <c r="E10" s="72" t="s">
        <v>4971</v>
      </c>
      <c r="F10" s="71">
        <v>178912</v>
      </c>
      <c r="G10" s="72" t="s">
        <v>8</v>
      </c>
      <c r="H10" s="73" t="s">
        <v>11</v>
      </c>
      <c r="I10" s="73" t="s">
        <v>96</v>
      </c>
      <c r="J10" s="73" t="s">
        <v>96</v>
      </c>
      <c r="K10" s="73" t="s">
        <v>9</v>
      </c>
      <c r="L10" s="73" t="s">
        <v>5138</v>
      </c>
      <c r="M10" s="73" t="s">
        <v>71</v>
      </c>
      <c r="N10" s="75">
        <v>0</v>
      </c>
      <c r="O10" s="72" t="s">
        <v>4974</v>
      </c>
      <c r="P10" s="88" t="s">
        <v>4975</v>
      </c>
    </row>
    <row r="11" spans="1:16" x14ac:dyDescent="0.35">
      <c r="A11" s="72" t="str">
        <f>VLOOKUP($C11,'PEIMS Table'!$A$1:$B$2257,2,FALSE)</f>
        <v>Accounting I</v>
      </c>
      <c r="B11" s="72" t="s">
        <v>455</v>
      </c>
      <c r="C11" s="74">
        <v>13016600</v>
      </c>
      <c r="D11" s="73" t="s">
        <v>10</v>
      </c>
      <c r="E11" s="72" t="s">
        <v>276</v>
      </c>
      <c r="F11" s="71">
        <v>102904</v>
      </c>
      <c r="G11" s="72" t="s">
        <v>8</v>
      </c>
      <c r="H11" s="73" t="s">
        <v>13</v>
      </c>
      <c r="I11" s="73" t="s">
        <v>9</v>
      </c>
      <c r="J11" s="73" t="s">
        <v>96</v>
      </c>
      <c r="K11" s="73" t="s">
        <v>9</v>
      </c>
      <c r="L11" s="73" t="s">
        <v>279</v>
      </c>
      <c r="M11" s="73" t="s">
        <v>71</v>
      </c>
      <c r="N11" s="76">
        <v>0</v>
      </c>
      <c r="O11" s="72" t="s">
        <v>280</v>
      </c>
      <c r="P11" s="88" t="s">
        <v>281</v>
      </c>
    </row>
    <row r="12" spans="1:16" x14ac:dyDescent="0.35">
      <c r="A12" s="72" t="str">
        <f>VLOOKUP($C12,'PEIMS Table'!$A$1:$B$2257,2,FALSE)</f>
        <v>Accounting I</v>
      </c>
      <c r="B12" s="72" t="s">
        <v>455</v>
      </c>
      <c r="C12" s="74">
        <v>13016600</v>
      </c>
      <c r="D12" s="73" t="s">
        <v>10</v>
      </c>
      <c r="E12" s="72" t="s">
        <v>276</v>
      </c>
      <c r="F12" s="71">
        <v>102904</v>
      </c>
      <c r="G12" s="72" t="s">
        <v>8</v>
      </c>
      <c r="H12" s="73" t="s">
        <v>36</v>
      </c>
      <c r="I12" s="73" t="s">
        <v>9</v>
      </c>
      <c r="J12" s="73" t="s">
        <v>96</v>
      </c>
      <c r="K12" s="73" t="s">
        <v>9</v>
      </c>
      <c r="L12" s="73" t="s">
        <v>279</v>
      </c>
      <c r="M12" s="73" t="s">
        <v>71</v>
      </c>
      <c r="N12" s="76">
        <v>0</v>
      </c>
      <c r="O12" s="72" t="s">
        <v>280</v>
      </c>
      <c r="P12" s="88" t="s">
        <v>281</v>
      </c>
    </row>
    <row r="13" spans="1:16" x14ac:dyDescent="0.35">
      <c r="A13" s="72" t="str">
        <f>VLOOKUP($C13,'PEIMS Table'!$A$1:$B$2257,2,FALSE)</f>
        <v>Accounting I</v>
      </c>
      <c r="B13" s="72" t="s">
        <v>456</v>
      </c>
      <c r="C13" s="74">
        <v>13016600</v>
      </c>
      <c r="D13" s="73" t="s">
        <v>10</v>
      </c>
      <c r="E13" s="72" t="s">
        <v>276</v>
      </c>
      <c r="F13" s="71">
        <v>102904</v>
      </c>
      <c r="G13" s="72" t="s">
        <v>8</v>
      </c>
      <c r="H13" s="73" t="s">
        <v>36</v>
      </c>
      <c r="I13" s="73" t="s">
        <v>9</v>
      </c>
      <c r="J13" s="73" t="s">
        <v>96</v>
      </c>
      <c r="K13" s="73" t="s">
        <v>9</v>
      </c>
      <c r="L13" s="73" t="s">
        <v>279</v>
      </c>
      <c r="M13" s="73" t="s">
        <v>71</v>
      </c>
      <c r="N13" s="76">
        <v>0</v>
      </c>
      <c r="O13" s="72" t="s">
        <v>280</v>
      </c>
      <c r="P13" s="88" t="s">
        <v>281</v>
      </c>
    </row>
    <row r="14" spans="1:16" x14ac:dyDescent="0.35">
      <c r="A14" s="72" t="str">
        <f>VLOOKUP($C14,'PEIMS Table'!$A$1:$B$2257,2,FALSE)</f>
        <v>Accounting I</v>
      </c>
      <c r="B14" s="72" t="s">
        <v>456</v>
      </c>
      <c r="C14" s="74">
        <v>13016600</v>
      </c>
      <c r="D14" s="73" t="s">
        <v>10</v>
      </c>
      <c r="E14" s="72" t="s">
        <v>276</v>
      </c>
      <c r="F14" s="71">
        <v>102904</v>
      </c>
      <c r="G14" s="72" t="s">
        <v>8</v>
      </c>
      <c r="H14" s="73" t="s">
        <v>13</v>
      </c>
      <c r="I14" s="73" t="s">
        <v>9</v>
      </c>
      <c r="J14" s="73" t="s">
        <v>96</v>
      </c>
      <c r="K14" s="73" t="s">
        <v>9</v>
      </c>
      <c r="L14" s="73" t="s">
        <v>279</v>
      </c>
      <c r="M14" s="73" t="s">
        <v>71</v>
      </c>
      <c r="N14" s="76">
        <v>0</v>
      </c>
      <c r="O14" s="72" t="s">
        <v>280</v>
      </c>
      <c r="P14" s="88" t="s">
        <v>281</v>
      </c>
    </row>
    <row r="15" spans="1:16" x14ac:dyDescent="0.35">
      <c r="A15" s="72" t="str">
        <f>VLOOKUP($C15,'PEIMS Table'!$A$1:$B$2257,2,FALSE)</f>
        <v>Accounting I</v>
      </c>
      <c r="B15" s="72" t="s">
        <v>6181</v>
      </c>
      <c r="C15" s="74">
        <v>13016600</v>
      </c>
      <c r="D15" s="73" t="s">
        <v>10</v>
      </c>
      <c r="E15" s="72" t="s">
        <v>5929</v>
      </c>
      <c r="F15" s="71">
        <v>134901</v>
      </c>
      <c r="G15" s="72" t="s">
        <v>8</v>
      </c>
      <c r="H15" s="73" t="s">
        <v>13</v>
      </c>
      <c r="I15" s="73" t="s">
        <v>9</v>
      </c>
      <c r="J15" s="73" t="s">
        <v>96</v>
      </c>
      <c r="K15" s="73" t="s">
        <v>9</v>
      </c>
      <c r="L15" s="73" t="s">
        <v>5931</v>
      </c>
      <c r="M15" s="73" t="s">
        <v>71</v>
      </c>
      <c r="N15" s="75">
        <v>0</v>
      </c>
      <c r="O15" s="72" t="s">
        <v>5932</v>
      </c>
      <c r="P15" s="88" t="s">
        <v>5933</v>
      </c>
    </row>
    <row r="16" spans="1:16" x14ac:dyDescent="0.35">
      <c r="A16" s="72" t="str">
        <f>VLOOKUP($C16,'PEIMS Table'!$A$1:$B$2257,2,FALSE)</f>
        <v>Accounting I</v>
      </c>
      <c r="B16" s="72" t="s">
        <v>6182</v>
      </c>
      <c r="C16" s="74">
        <v>13016600</v>
      </c>
      <c r="D16" s="73" t="s">
        <v>10</v>
      </c>
      <c r="E16" s="72" t="s">
        <v>5929</v>
      </c>
      <c r="F16" s="71">
        <v>134901</v>
      </c>
      <c r="G16" s="72" t="s">
        <v>8</v>
      </c>
      <c r="H16" s="73" t="s">
        <v>36</v>
      </c>
      <c r="I16" s="73" t="s">
        <v>9</v>
      </c>
      <c r="J16" s="73" t="s">
        <v>96</v>
      </c>
      <c r="K16" s="73" t="s">
        <v>9</v>
      </c>
      <c r="L16" s="73" t="s">
        <v>5931</v>
      </c>
      <c r="M16" s="73" t="s">
        <v>71</v>
      </c>
      <c r="N16" s="75">
        <v>0</v>
      </c>
      <c r="O16" s="72" t="s">
        <v>5932</v>
      </c>
      <c r="P16" s="88" t="s">
        <v>5933</v>
      </c>
    </row>
    <row r="17" spans="1:16" x14ac:dyDescent="0.35">
      <c r="A17" s="72" t="str">
        <f>VLOOKUP($C17,'PEIMS Table'!$A$1:$B$2257,2,FALSE)</f>
        <v>Accounting I</v>
      </c>
      <c r="B17" s="72" t="s">
        <v>2779</v>
      </c>
      <c r="C17" s="74">
        <v>13016600</v>
      </c>
      <c r="D17" s="73" t="s">
        <v>10</v>
      </c>
      <c r="E17" s="72" t="s">
        <v>5587</v>
      </c>
      <c r="F17" s="71">
        <v>105803</v>
      </c>
      <c r="G17" s="72" t="s">
        <v>8</v>
      </c>
      <c r="H17" s="73" t="s">
        <v>11</v>
      </c>
      <c r="I17" s="73" t="s">
        <v>9</v>
      </c>
      <c r="J17" s="73" t="s">
        <v>96</v>
      </c>
      <c r="K17" s="73" t="s">
        <v>9</v>
      </c>
      <c r="L17" s="73" t="s">
        <v>5433</v>
      </c>
      <c r="M17" s="73" t="s">
        <v>71</v>
      </c>
      <c r="N17" s="75">
        <v>0</v>
      </c>
      <c r="O17" s="72" t="s">
        <v>5589</v>
      </c>
      <c r="P17" s="88" t="s">
        <v>5590</v>
      </c>
    </row>
    <row r="18" spans="1:16" x14ac:dyDescent="0.35">
      <c r="A18" s="72" t="str">
        <f>VLOOKUP($C18,'PEIMS Table'!$A$1:$B$2257,2,FALSE)</f>
        <v>Accounting I</v>
      </c>
      <c r="B18" s="72" t="s">
        <v>5452</v>
      </c>
      <c r="C18" s="74">
        <v>13016600</v>
      </c>
      <c r="D18" s="73" t="s">
        <v>10</v>
      </c>
      <c r="E18" s="72" t="s">
        <v>5579</v>
      </c>
      <c r="F18" s="71">
        <v>72801</v>
      </c>
      <c r="G18" s="72" t="s">
        <v>8</v>
      </c>
      <c r="H18" s="73" t="s">
        <v>13</v>
      </c>
      <c r="I18" s="73" t="s">
        <v>9</v>
      </c>
      <c r="J18" s="73" t="s">
        <v>96</v>
      </c>
      <c r="K18" s="73" t="s">
        <v>9</v>
      </c>
      <c r="L18" s="73" t="s">
        <v>5450</v>
      </c>
      <c r="M18" s="73" t="s">
        <v>71</v>
      </c>
      <c r="N18" s="75">
        <v>0</v>
      </c>
      <c r="O18" s="72" t="s">
        <v>5434</v>
      </c>
      <c r="P18" s="88" t="s">
        <v>5435</v>
      </c>
    </row>
    <row r="19" spans="1:16" x14ac:dyDescent="0.35">
      <c r="A19" s="72" t="str">
        <f>VLOOKUP($C19,'PEIMS Table'!$A$1:$B$2257,2,FALSE)</f>
        <v>Accounting I</v>
      </c>
      <c r="B19" s="72" t="s">
        <v>5453</v>
      </c>
      <c r="C19" s="74">
        <v>13016600</v>
      </c>
      <c r="D19" s="73" t="s">
        <v>10</v>
      </c>
      <c r="E19" s="72" t="s">
        <v>5579</v>
      </c>
      <c r="F19" s="71">
        <v>72801</v>
      </c>
      <c r="G19" s="72" t="s">
        <v>8</v>
      </c>
      <c r="H19" s="73" t="s">
        <v>36</v>
      </c>
      <c r="I19" s="73" t="s">
        <v>9</v>
      </c>
      <c r="J19" s="73" t="s">
        <v>96</v>
      </c>
      <c r="K19" s="73" t="s">
        <v>9</v>
      </c>
      <c r="L19" s="73" t="s">
        <v>5450</v>
      </c>
      <c r="M19" s="73" t="s">
        <v>71</v>
      </c>
      <c r="N19" s="75">
        <v>0</v>
      </c>
      <c r="O19" s="72" t="s">
        <v>5434</v>
      </c>
      <c r="P19" s="88" t="s">
        <v>5435</v>
      </c>
    </row>
    <row r="20" spans="1:16" x14ac:dyDescent="0.35">
      <c r="A20" s="72" t="str">
        <f>VLOOKUP($C20,'PEIMS Table'!$A$1:$B$2257,2,FALSE)</f>
        <v>Accounting I</v>
      </c>
      <c r="B20" s="72" t="s">
        <v>4888</v>
      </c>
      <c r="C20" s="74">
        <v>13016600</v>
      </c>
      <c r="D20" s="73" t="s">
        <v>10</v>
      </c>
      <c r="E20" s="72" t="s">
        <v>4820</v>
      </c>
      <c r="F20" s="71">
        <v>57804</v>
      </c>
      <c r="G20" s="72" t="s">
        <v>8</v>
      </c>
      <c r="H20" s="73" t="s">
        <v>11</v>
      </c>
      <c r="I20" s="73" t="s">
        <v>9</v>
      </c>
      <c r="J20" s="73" t="s">
        <v>96</v>
      </c>
      <c r="K20" s="73" t="s">
        <v>9</v>
      </c>
      <c r="L20" s="73" t="s">
        <v>4822</v>
      </c>
      <c r="M20" s="73" t="s">
        <v>71</v>
      </c>
      <c r="N20" s="75">
        <v>0</v>
      </c>
      <c r="O20" s="72" t="s">
        <v>4823</v>
      </c>
      <c r="P20" s="88" t="s">
        <v>4824</v>
      </c>
    </row>
    <row r="21" spans="1:16" x14ac:dyDescent="0.35">
      <c r="A21" s="72" t="str">
        <f>VLOOKUP($C21,'PEIMS Table'!$A$1:$B$2257,2,FALSE)</f>
        <v>Accounting I</v>
      </c>
      <c r="B21" s="72" t="s">
        <v>4889</v>
      </c>
      <c r="C21" s="74">
        <v>13016600</v>
      </c>
      <c r="D21" s="73" t="s">
        <v>10</v>
      </c>
      <c r="E21" s="72" t="s">
        <v>4820</v>
      </c>
      <c r="F21" s="71">
        <v>57804</v>
      </c>
      <c r="G21" s="72" t="s">
        <v>8</v>
      </c>
      <c r="H21" s="73" t="s">
        <v>11</v>
      </c>
      <c r="I21" s="73" t="s">
        <v>9</v>
      </c>
      <c r="J21" s="73" t="s">
        <v>96</v>
      </c>
      <c r="K21" s="73" t="s">
        <v>9</v>
      </c>
      <c r="L21" s="73" t="s">
        <v>4822</v>
      </c>
      <c r="M21" s="73" t="s">
        <v>71</v>
      </c>
      <c r="N21" s="75">
        <v>0</v>
      </c>
      <c r="O21" s="72" t="s">
        <v>4823</v>
      </c>
      <c r="P21" s="88" t="s">
        <v>4824</v>
      </c>
    </row>
    <row r="22" spans="1:16" x14ac:dyDescent="0.35">
      <c r="A22" s="72" t="str">
        <f>VLOOKUP($C22,'PEIMS Table'!$A$1:$B$2257,2,FALSE)</f>
        <v>Accounting I</v>
      </c>
      <c r="B22" s="72" t="s">
        <v>2779</v>
      </c>
      <c r="C22" s="74">
        <v>13016600</v>
      </c>
      <c r="D22" s="73" t="s">
        <v>10</v>
      </c>
      <c r="E22" s="72" t="s">
        <v>4921</v>
      </c>
      <c r="F22" s="71">
        <v>19907</v>
      </c>
      <c r="G22" s="72" t="s">
        <v>8</v>
      </c>
      <c r="H22" s="73" t="s">
        <v>11</v>
      </c>
      <c r="I22" s="73" t="s">
        <v>9</v>
      </c>
      <c r="J22" s="73" t="s">
        <v>96</v>
      </c>
      <c r="K22" s="73" t="s">
        <v>9</v>
      </c>
      <c r="L22" s="73" t="s">
        <v>279</v>
      </c>
      <c r="M22" s="73" t="s">
        <v>71</v>
      </c>
      <c r="N22" s="75">
        <v>0</v>
      </c>
      <c r="O22" s="72" t="s">
        <v>4922</v>
      </c>
      <c r="P22" s="88" t="s">
        <v>4923</v>
      </c>
    </row>
    <row r="23" spans="1:16" x14ac:dyDescent="0.35">
      <c r="A23" s="72" t="str">
        <f>VLOOKUP($C23,'PEIMS Table'!$A$1:$B$2257,2,FALSE)</f>
        <v>Accounting I</v>
      </c>
      <c r="B23" s="72" t="s">
        <v>5452</v>
      </c>
      <c r="C23" s="74">
        <v>13016600</v>
      </c>
      <c r="D23" s="73" t="s">
        <v>10</v>
      </c>
      <c r="E23" s="72" t="s">
        <v>4533</v>
      </c>
      <c r="F23" s="71">
        <v>221801</v>
      </c>
      <c r="G23" s="72" t="s">
        <v>8</v>
      </c>
      <c r="H23" s="73" t="s">
        <v>13</v>
      </c>
      <c r="I23" s="73" t="s">
        <v>9</v>
      </c>
      <c r="J23" s="73" t="s">
        <v>96</v>
      </c>
      <c r="K23" s="73" t="s">
        <v>9</v>
      </c>
      <c r="L23" s="73" t="s">
        <v>5450</v>
      </c>
      <c r="M23" s="73" t="s">
        <v>71</v>
      </c>
      <c r="N23" s="75">
        <v>0</v>
      </c>
      <c r="O23" s="72" t="s">
        <v>5434</v>
      </c>
      <c r="P23" s="88" t="s">
        <v>5435</v>
      </c>
    </row>
    <row r="24" spans="1:16" x14ac:dyDescent="0.35">
      <c r="A24" s="72" t="str">
        <f>VLOOKUP($C24,'PEIMS Table'!$A$1:$B$2257,2,FALSE)</f>
        <v>Accounting I</v>
      </c>
      <c r="B24" s="72" t="s">
        <v>5453</v>
      </c>
      <c r="C24" s="74">
        <v>13016600</v>
      </c>
      <c r="D24" s="73" t="s">
        <v>10</v>
      </c>
      <c r="E24" s="72" t="s">
        <v>4533</v>
      </c>
      <c r="F24" s="71">
        <v>221801</v>
      </c>
      <c r="G24" s="72" t="s">
        <v>8</v>
      </c>
      <c r="H24" s="73" t="s">
        <v>36</v>
      </c>
      <c r="I24" s="73" t="s">
        <v>9</v>
      </c>
      <c r="J24" s="73" t="s">
        <v>96</v>
      </c>
      <c r="K24" s="73" t="s">
        <v>9</v>
      </c>
      <c r="L24" s="73" t="s">
        <v>5450</v>
      </c>
      <c r="M24" s="73" t="s">
        <v>71</v>
      </c>
      <c r="N24" s="75">
        <v>0</v>
      </c>
      <c r="O24" s="72" t="s">
        <v>5434</v>
      </c>
      <c r="P24" s="88" t="s">
        <v>5435</v>
      </c>
    </row>
    <row r="25" spans="1:16" x14ac:dyDescent="0.35">
      <c r="A25" s="72" t="str">
        <f>VLOOKUP($C25,'PEIMS Table'!$A$1:$B$2257,2,FALSE)</f>
        <v>Accounting I</v>
      </c>
      <c r="B25" s="72" t="s">
        <v>5038</v>
      </c>
      <c r="C25" s="74">
        <v>13016600</v>
      </c>
      <c r="D25" s="73" t="s">
        <v>10</v>
      </c>
      <c r="E25" s="72" t="s">
        <v>4971</v>
      </c>
      <c r="F25" s="71">
        <v>178912</v>
      </c>
      <c r="G25" s="72" t="s">
        <v>8</v>
      </c>
      <c r="H25" s="73" t="s">
        <v>11</v>
      </c>
      <c r="I25" s="73" t="s">
        <v>9</v>
      </c>
      <c r="J25" s="73" t="s">
        <v>96</v>
      </c>
      <c r="K25" s="73" t="s">
        <v>9</v>
      </c>
      <c r="L25" s="73" t="s">
        <v>4973</v>
      </c>
      <c r="M25" s="73" t="s">
        <v>71</v>
      </c>
      <c r="N25" s="75">
        <v>0</v>
      </c>
      <c r="O25" s="72" t="s">
        <v>4974</v>
      </c>
      <c r="P25" s="88" t="s">
        <v>4975</v>
      </c>
    </row>
    <row r="26" spans="1:16" x14ac:dyDescent="0.35">
      <c r="A26" s="72" t="str">
        <f>VLOOKUP($C26,'PEIMS Table'!$A$1:$B$2257,2,FALSE)</f>
        <v>Accounting I</v>
      </c>
      <c r="B26" s="72" t="s">
        <v>5039</v>
      </c>
      <c r="C26" s="74">
        <v>13016600</v>
      </c>
      <c r="D26" s="73" t="s">
        <v>10</v>
      </c>
      <c r="E26" s="72" t="s">
        <v>4971</v>
      </c>
      <c r="F26" s="71">
        <v>178912</v>
      </c>
      <c r="G26" s="72" t="s">
        <v>8</v>
      </c>
      <c r="H26" s="73" t="s">
        <v>11</v>
      </c>
      <c r="I26" s="73" t="s">
        <v>9</v>
      </c>
      <c r="J26" s="73" t="s">
        <v>96</v>
      </c>
      <c r="K26" s="73" t="s">
        <v>9</v>
      </c>
      <c r="L26" s="73" t="s">
        <v>4973</v>
      </c>
      <c r="M26" s="73" t="s">
        <v>71</v>
      </c>
      <c r="N26" s="75">
        <v>0</v>
      </c>
      <c r="O26" s="72" t="s">
        <v>4974</v>
      </c>
      <c r="P26" s="88" t="s">
        <v>4975</v>
      </c>
    </row>
    <row r="27" spans="1:16" x14ac:dyDescent="0.35">
      <c r="A27" s="72" t="str">
        <f>VLOOKUP($C27,'PEIMS Table'!$A$1:$B$2257,2,FALSE)</f>
        <v>Accounting II</v>
      </c>
      <c r="B27" s="72" t="s">
        <v>6183</v>
      </c>
      <c r="C27" s="74">
        <v>13016700</v>
      </c>
      <c r="D27" s="73" t="s">
        <v>10</v>
      </c>
      <c r="E27" s="72" t="s">
        <v>5929</v>
      </c>
      <c r="F27" s="71">
        <v>134901</v>
      </c>
      <c r="G27" s="72" t="s">
        <v>8</v>
      </c>
      <c r="H27" s="73" t="s">
        <v>13</v>
      </c>
      <c r="I27" s="73" t="s">
        <v>9</v>
      </c>
      <c r="J27" s="73" t="s">
        <v>96</v>
      </c>
      <c r="K27" s="73" t="s">
        <v>9</v>
      </c>
      <c r="L27" s="73" t="s">
        <v>5931</v>
      </c>
      <c r="M27" s="73" t="s">
        <v>71</v>
      </c>
      <c r="N27" s="75">
        <v>0</v>
      </c>
      <c r="O27" s="72" t="s">
        <v>5932</v>
      </c>
      <c r="P27" s="88" t="s">
        <v>5933</v>
      </c>
    </row>
    <row r="28" spans="1:16" x14ac:dyDescent="0.35">
      <c r="A28" s="72" t="str">
        <f>VLOOKUP($C28,'PEIMS Table'!$A$1:$B$2257,2,FALSE)</f>
        <v>Accounting II</v>
      </c>
      <c r="B28" s="72" t="s">
        <v>6184</v>
      </c>
      <c r="C28" s="74">
        <v>13016700</v>
      </c>
      <c r="D28" s="73" t="s">
        <v>10</v>
      </c>
      <c r="E28" s="72" t="s">
        <v>5929</v>
      </c>
      <c r="F28" s="71">
        <v>134901</v>
      </c>
      <c r="G28" s="72" t="s">
        <v>8</v>
      </c>
      <c r="H28" s="73" t="s">
        <v>36</v>
      </c>
      <c r="I28" s="73" t="s">
        <v>9</v>
      </c>
      <c r="J28" s="73" t="s">
        <v>96</v>
      </c>
      <c r="K28" s="73" t="s">
        <v>9</v>
      </c>
      <c r="L28" s="73" t="s">
        <v>5931</v>
      </c>
      <c r="M28" s="73" t="s">
        <v>71</v>
      </c>
      <c r="N28" s="75">
        <v>0</v>
      </c>
      <c r="O28" s="72" t="s">
        <v>5932</v>
      </c>
      <c r="P28" s="88" t="s">
        <v>5933</v>
      </c>
    </row>
    <row r="29" spans="1:16" x14ac:dyDescent="0.35">
      <c r="A29" s="72" t="str">
        <f>VLOOKUP($C29,'PEIMS Table'!$A$1:$B$2257,2,FALSE)</f>
        <v>Accounting II</v>
      </c>
      <c r="B29" s="72" t="s">
        <v>2781</v>
      </c>
      <c r="C29" s="74">
        <v>13016700</v>
      </c>
      <c r="D29" s="73" t="s">
        <v>10</v>
      </c>
      <c r="E29" s="72" t="s">
        <v>5587</v>
      </c>
      <c r="F29" s="71">
        <v>105803</v>
      </c>
      <c r="G29" s="72" t="s">
        <v>8</v>
      </c>
      <c r="H29" s="73" t="s">
        <v>11</v>
      </c>
      <c r="I29" s="73" t="s">
        <v>9</v>
      </c>
      <c r="J29" s="73" t="s">
        <v>96</v>
      </c>
      <c r="K29" s="73" t="s">
        <v>9</v>
      </c>
      <c r="L29" s="73" t="s">
        <v>5433</v>
      </c>
      <c r="M29" s="73" t="s">
        <v>71</v>
      </c>
      <c r="N29" s="75">
        <v>0</v>
      </c>
      <c r="O29" s="72" t="s">
        <v>5589</v>
      </c>
      <c r="P29" s="88" t="s">
        <v>5590</v>
      </c>
    </row>
    <row r="30" spans="1:16" x14ac:dyDescent="0.35">
      <c r="A30" s="72" t="str">
        <f>VLOOKUP($C30,'PEIMS Table'!$A$1:$B$2257,2,FALSE)</f>
        <v>Accounting II</v>
      </c>
      <c r="B30" s="72" t="s">
        <v>5454</v>
      </c>
      <c r="C30" s="74">
        <v>13016700</v>
      </c>
      <c r="D30" s="73" t="s">
        <v>10</v>
      </c>
      <c r="E30" s="72" t="s">
        <v>5579</v>
      </c>
      <c r="F30" s="71">
        <v>72801</v>
      </c>
      <c r="G30" s="72" t="s">
        <v>8</v>
      </c>
      <c r="H30" s="73" t="s">
        <v>13</v>
      </c>
      <c r="I30" s="73" t="s">
        <v>9</v>
      </c>
      <c r="J30" s="73" t="s">
        <v>96</v>
      </c>
      <c r="K30" s="73" t="s">
        <v>9</v>
      </c>
      <c r="L30" s="73" t="s">
        <v>5450</v>
      </c>
      <c r="M30" s="73" t="s">
        <v>71</v>
      </c>
      <c r="N30" s="75">
        <v>0</v>
      </c>
      <c r="O30" s="72" t="s">
        <v>5434</v>
      </c>
      <c r="P30" s="88" t="s">
        <v>5435</v>
      </c>
    </row>
    <row r="31" spans="1:16" x14ac:dyDescent="0.35">
      <c r="A31" s="72" t="str">
        <f>VLOOKUP($C31,'PEIMS Table'!$A$1:$B$2257,2,FALSE)</f>
        <v>Accounting II</v>
      </c>
      <c r="B31" s="72" t="s">
        <v>5455</v>
      </c>
      <c r="C31" s="74">
        <v>13016700</v>
      </c>
      <c r="D31" s="73" t="s">
        <v>10</v>
      </c>
      <c r="E31" s="72" t="s">
        <v>5579</v>
      </c>
      <c r="F31" s="71">
        <v>72801</v>
      </c>
      <c r="G31" s="72" t="s">
        <v>8</v>
      </c>
      <c r="H31" s="73" t="s">
        <v>36</v>
      </c>
      <c r="I31" s="73" t="s">
        <v>9</v>
      </c>
      <c r="J31" s="73" t="s">
        <v>96</v>
      </c>
      <c r="K31" s="73" t="s">
        <v>9</v>
      </c>
      <c r="L31" s="73" t="s">
        <v>5450</v>
      </c>
      <c r="M31" s="73" t="s">
        <v>71</v>
      </c>
      <c r="N31" s="75">
        <v>0</v>
      </c>
      <c r="O31" s="72" t="s">
        <v>5434</v>
      </c>
      <c r="P31" s="88" t="s">
        <v>5435</v>
      </c>
    </row>
    <row r="32" spans="1:16" x14ac:dyDescent="0.35">
      <c r="A32" s="72" t="str">
        <f>VLOOKUP($C32,'PEIMS Table'!$A$1:$B$2257,2,FALSE)</f>
        <v>Accounting II</v>
      </c>
      <c r="B32" s="72" t="s">
        <v>4890</v>
      </c>
      <c r="C32" s="74">
        <v>13016700</v>
      </c>
      <c r="D32" s="73" t="s">
        <v>10</v>
      </c>
      <c r="E32" s="72" t="s">
        <v>4820</v>
      </c>
      <c r="F32" s="71">
        <v>57804</v>
      </c>
      <c r="G32" s="72" t="s">
        <v>8</v>
      </c>
      <c r="H32" s="73" t="s">
        <v>11</v>
      </c>
      <c r="I32" s="73" t="s">
        <v>9</v>
      </c>
      <c r="J32" s="73" t="s">
        <v>96</v>
      </c>
      <c r="K32" s="73" t="s">
        <v>9</v>
      </c>
      <c r="L32" s="73" t="s">
        <v>4822</v>
      </c>
      <c r="M32" s="73" t="s">
        <v>71</v>
      </c>
      <c r="N32" s="75">
        <v>0</v>
      </c>
      <c r="O32" s="72" t="s">
        <v>4823</v>
      </c>
      <c r="P32" s="88" t="s">
        <v>4824</v>
      </c>
    </row>
    <row r="33" spans="1:16" x14ac:dyDescent="0.35">
      <c r="A33" s="72" t="str">
        <f>VLOOKUP($C33,'PEIMS Table'!$A$1:$B$2257,2,FALSE)</f>
        <v>Accounting II</v>
      </c>
      <c r="B33" s="72" t="s">
        <v>4891</v>
      </c>
      <c r="C33" s="74">
        <v>13016700</v>
      </c>
      <c r="D33" s="73" t="s">
        <v>10</v>
      </c>
      <c r="E33" s="72" t="s">
        <v>4820</v>
      </c>
      <c r="F33" s="71">
        <v>57804</v>
      </c>
      <c r="G33" s="72" t="s">
        <v>8</v>
      </c>
      <c r="H33" s="73" t="s">
        <v>11</v>
      </c>
      <c r="I33" s="73" t="s">
        <v>9</v>
      </c>
      <c r="J33" s="73" t="s">
        <v>96</v>
      </c>
      <c r="K33" s="73" t="s">
        <v>9</v>
      </c>
      <c r="L33" s="73" t="s">
        <v>4822</v>
      </c>
      <c r="M33" s="73" t="s">
        <v>71</v>
      </c>
      <c r="N33" s="75">
        <v>0</v>
      </c>
      <c r="O33" s="72" t="s">
        <v>4823</v>
      </c>
      <c r="P33" s="88" t="s">
        <v>4824</v>
      </c>
    </row>
    <row r="34" spans="1:16" x14ac:dyDescent="0.35">
      <c r="A34" s="72" t="str">
        <f>VLOOKUP($C34,'PEIMS Table'!$A$1:$B$2257,2,FALSE)</f>
        <v>Accounting II</v>
      </c>
      <c r="B34" s="72" t="s">
        <v>5454</v>
      </c>
      <c r="C34" s="74">
        <v>13016700</v>
      </c>
      <c r="D34" s="73" t="s">
        <v>10</v>
      </c>
      <c r="E34" s="72" t="s">
        <v>4533</v>
      </c>
      <c r="F34" s="71">
        <v>221801</v>
      </c>
      <c r="G34" s="72" t="s">
        <v>8</v>
      </c>
      <c r="H34" s="73" t="s">
        <v>13</v>
      </c>
      <c r="I34" s="73" t="s">
        <v>9</v>
      </c>
      <c r="J34" s="73" t="s">
        <v>96</v>
      </c>
      <c r="K34" s="73" t="s">
        <v>9</v>
      </c>
      <c r="L34" s="73" t="s">
        <v>5450</v>
      </c>
      <c r="M34" s="73" t="s">
        <v>71</v>
      </c>
      <c r="N34" s="75">
        <v>0</v>
      </c>
      <c r="O34" s="72" t="s">
        <v>5434</v>
      </c>
      <c r="P34" s="88" t="s">
        <v>5435</v>
      </c>
    </row>
    <row r="35" spans="1:16" x14ac:dyDescent="0.35">
      <c r="A35" s="72" t="str">
        <f>VLOOKUP($C35,'PEIMS Table'!$A$1:$B$2257,2,FALSE)</f>
        <v>Accounting II</v>
      </c>
      <c r="B35" s="72" t="s">
        <v>5455</v>
      </c>
      <c r="C35" s="74">
        <v>13016700</v>
      </c>
      <c r="D35" s="73" t="s">
        <v>10</v>
      </c>
      <c r="E35" s="72" t="s">
        <v>4533</v>
      </c>
      <c r="F35" s="71">
        <v>221801</v>
      </c>
      <c r="G35" s="72" t="s">
        <v>8</v>
      </c>
      <c r="H35" s="73" t="s">
        <v>36</v>
      </c>
      <c r="I35" s="73" t="s">
        <v>9</v>
      </c>
      <c r="J35" s="73" t="s">
        <v>96</v>
      </c>
      <c r="K35" s="73" t="s">
        <v>9</v>
      </c>
      <c r="L35" s="73" t="s">
        <v>5450</v>
      </c>
      <c r="M35" s="73" t="s">
        <v>71</v>
      </c>
      <c r="N35" s="75">
        <v>0</v>
      </c>
      <c r="O35" s="72" t="s">
        <v>5434</v>
      </c>
      <c r="P35" s="88" t="s">
        <v>5435</v>
      </c>
    </row>
    <row r="36" spans="1:16" x14ac:dyDescent="0.35">
      <c r="A36" s="72" t="str">
        <f>VLOOKUP($C36,'PEIMS Table'!$A$1:$B$2257,2,FALSE)</f>
        <v>Accounting II</v>
      </c>
      <c r="B36" s="72" t="s">
        <v>5040</v>
      </c>
      <c r="C36" s="74">
        <v>13016700</v>
      </c>
      <c r="D36" s="73" t="s">
        <v>10</v>
      </c>
      <c r="E36" s="72" t="s">
        <v>4971</v>
      </c>
      <c r="F36" s="71">
        <v>178912</v>
      </c>
      <c r="G36" s="72" t="s">
        <v>8</v>
      </c>
      <c r="H36" s="73" t="s">
        <v>11</v>
      </c>
      <c r="I36" s="73" t="s">
        <v>9</v>
      </c>
      <c r="J36" s="73" t="s">
        <v>96</v>
      </c>
      <c r="K36" s="73" t="s">
        <v>9</v>
      </c>
      <c r="L36" s="73" t="s">
        <v>4973</v>
      </c>
      <c r="M36" s="73" t="s">
        <v>71</v>
      </c>
      <c r="N36" s="75">
        <v>0</v>
      </c>
      <c r="O36" s="72" t="s">
        <v>4974</v>
      </c>
      <c r="P36" s="88" t="s">
        <v>4975</v>
      </c>
    </row>
    <row r="37" spans="1:16" x14ac:dyDescent="0.35">
      <c r="A37" s="72" t="str">
        <f>VLOOKUP($C37,'PEIMS Table'!$A$1:$B$2257,2,FALSE)</f>
        <v>Accounting II</v>
      </c>
      <c r="B37" s="72" t="s">
        <v>5041</v>
      </c>
      <c r="C37" s="74">
        <v>13016700</v>
      </c>
      <c r="D37" s="73" t="s">
        <v>10</v>
      </c>
      <c r="E37" s="72" t="s">
        <v>4971</v>
      </c>
      <c r="F37" s="71">
        <v>178912</v>
      </c>
      <c r="G37" s="72" t="s">
        <v>8</v>
      </c>
      <c r="H37" s="73" t="s">
        <v>11</v>
      </c>
      <c r="I37" s="73" t="s">
        <v>9</v>
      </c>
      <c r="J37" s="73" t="s">
        <v>96</v>
      </c>
      <c r="K37" s="73" t="s">
        <v>9</v>
      </c>
      <c r="L37" s="73" t="s">
        <v>4973</v>
      </c>
      <c r="M37" s="73" t="s">
        <v>71</v>
      </c>
      <c r="N37" s="75">
        <v>0</v>
      </c>
      <c r="O37" s="72" t="s">
        <v>4974</v>
      </c>
      <c r="P37" s="88" t="s">
        <v>4975</v>
      </c>
    </row>
    <row r="38" spans="1:16" x14ac:dyDescent="0.35">
      <c r="A38" s="72" t="str">
        <f>VLOOKUP($C38,'PEIMS Table'!$A$1:$B$2257,2,FALSE)</f>
        <v>Advanced Animal Science</v>
      </c>
      <c r="B38" s="72" t="s">
        <v>259</v>
      </c>
      <c r="C38" s="74">
        <v>13000700</v>
      </c>
      <c r="D38" s="73" t="s">
        <v>10</v>
      </c>
      <c r="E38" s="72" t="s">
        <v>255</v>
      </c>
      <c r="F38" s="71">
        <v>234909</v>
      </c>
      <c r="G38" s="72" t="s">
        <v>8</v>
      </c>
      <c r="H38" s="73" t="s">
        <v>13</v>
      </c>
      <c r="I38" s="73" t="s">
        <v>96</v>
      </c>
      <c r="J38" s="73" t="s">
        <v>96</v>
      </c>
      <c r="K38" s="73" t="s">
        <v>9</v>
      </c>
      <c r="L38" s="73" t="s">
        <v>260</v>
      </c>
      <c r="M38" s="73" t="s">
        <v>71</v>
      </c>
      <c r="N38" s="76">
        <v>0</v>
      </c>
      <c r="O38" s="72" t="s">
        <v>257</v>
      </c>
      <c r="P38" s="88" t="s">
        <v>258</v>
      </c>
    </row>
    <row r="39" spans="1:16" x14ac:dyDescent="0.35">
      <c r="A39" s="72" t="str">
        <f>VLOOKUP($C39,'PEIMS Table'!$A$1:$B$2257,2,FALSE)</f>
        <v>Advanced Animal Science</v>
      </c>
      <c r="B39" s="72" t="s">
        <v>259</v>
      </c>
      <c r="C39" s="74">
        <v>13000700</v>
      </c>
      <c r="D39" s="73" t="s">
        <v>10</v>
      </c>
      <c r="E39" s="72" t="s">
        <v>255</v>
      </c>
      <c r="F39" s="71">
        <v>234909</v>
      </c>
      <c r="G39" s="72" t="s">
        <v>8</v>
      </c>
      <c r="H39" s="73" t="s">
        <v>11</v>
      </c>
      <c r="I39" s="73" t="s">
        <v>9</v>
      </c>
      <c r="J39" s="73" t="s">
        <v>96</v>
      </c>
      <c r="K39" s="73" t="s">
        <v>9</v>
      </c>
      <c r="L39" s="73" t="s">
        <v>256</v>
      </c>
      <c r="M39" s="73" t="s">
        <v>71</v>
      </c>
      <c r="N39" s="76">
        <v>0</v>
      </c>
      <c r="O39" s="72" t="s">
        <v>257</v>
      </c>
      <c r="P39" s="88" t="s">
        <v>258</v>
      </c>
    </row>
    <row r="40" spans="1:16" x14ac:dyDescent="0.35">
      <c r="A40" s="72" t="str">
        <f>VLOOKUP($C40,'PEIMS Table'!$A$1:$B$2257,2,FALSE)</f>
        <v>Advanced Animal Science</v>
      </c>
      <c r="B40" s="72" t="s">
        <v>6085</v>
      </c>
      <c r="C40" s="74">
        <v>13000700</v>
      </c>
      <c r="D40" s="73" t="s">
        <v>10</v>
      </c>
      <c r="E40" s="72" t="s">
        <v>5929</v>
      </c>
      <c r="F40" s="71">
        <v>134901</v>
      </c>
      <c r="G40" s="72" t="s">
        <v>8</v>
      </c>
      <c r="H40" s="73" t="s">
        <v>13</v>
      </c>
      <c r="I40" s="73" t="s">
        <v>9</v>
      </c>
      <c r="J40" s="73" t="s">
        <v>96</v>
      </c>
      <c r="K40" s="73" t="s">
        <v>9</v>
      </c>
      <c r="L40" s="73" t="s">
        <v>5931</v>
      </c>
      <c r="M40" s="73" t="s">
        <v>71</v>
      </c>
      <c r="N40" s="75">
        <v>0</v>
      </c>
      <c r="O40" s="72" t="s">
        <v>5932</v>
      </c>
      <c r="P40" s="88" t="s">
        <v>5933</v>
      </c>
    </row>
    <row r="41" spans="1:16" x14ac:dyDescent="0.35">
      <c r="A41" s="72" t="str">
        <f>VLOOKUP($C41,'PEIMS Table'!$A$1:$B$2257,2,FALSE)</f>
        <v>Advanced Animal Science</v>
      </c>
      <c r="B41" s="72" t="s">
        <v>6086</v>
      </c>
      <c r="C41" s="74">
        <v>13000700</v>
      </c>
      <c r="D41" s="73" t="s">
        <v>10</v>
      </c>
      <c r="E41" s="72" t="s">
        <v>5929</v>
      </c>
      <c r="F41" s="71">
        <v>134901</v>
      </c>
      <c r="G41" s="72" t="s">
        <v>8</v>
      </c>
      <c r="H41" s="73" t="s">
        <v>36</v>
      </c>
      <c r="I41" s="73" t="s">
        <v>9</v>
      </c>
      <c r="J41" s="73" t="s">
        <v>96</v>
      </c>
      <c r="K41" s="73" t="s">
        <v>9</v>
      </c>
      <c r="L41" s="73" t="s">
        <v>5931</v>
      </c>
      <c r="M41" s="73" t="s">
        <v>71</v>
      </c>
      <c r="N41" s="75">
        <v>0</v>
      </c>
      <c r="O41" s="72" t="s">
        <v>5932</v>
      </c>
      <c r="P41" s="88" t="s">
        <v>5933</v>
      </c>
    </row>
    <row r="42" spans="1:16" ht="29" x14ac:dyDescent="0.35">
      <c r="A42" s="72" t="str">
        <f>VLOOKUP($C42,'PEIMS Table'!$A$1:$B$2257,2,FALSE)</f>
        <v>Advanced Cloud Computing</v>
      </c>
      <c r="B42" s="72" t="s">
        <v>5057</v>
      </c>
      <c r="C42" s="74">
        <v>13027520</v>
      </c>
      <c r="D42" s="73" t="s">
        <v>10</v>
      </c>
      <c r="E42" s="72" t="s">
        <v>4971</v>
      </c>
      <c r="F42" s="71">
        <v>178912</v>
      </c>
      <c r="G42" s="72" t="s">
        <v>8</v>
      </c>
      <c r="H42" s="73" t="s">
        <v>11</v>
      </c>
      <c r="I42" s="73" t="s">
        <v>9</v>
      </c>
      <c r="J42" s="73" t="s">
        <v>96</v>
      </c>
      <c r="K42" s="73" t="s">
        <v>9</v>
      </c>
      <c r="L42" s="73" t="s">
        <v>4973</v>
      </c>
      <c r="M42" s="73" t="s">
        <v>71</v>
      </c>
      <c r="N42" s="75">
        <v>0</v>
      </c>
      <c r="O42" s="72" t="s">
        <v>4974</v>
      </c>
      <c r="P42" s="88" t="s">
        <v>4975</v>
      </c>
    </row>
    <row r="43" spans="1:16" x14ac:dyDescent="0.35">
      <c r="A43" s="72" t="str">
        <f>VLOOKUP($C43,'PEIMS Table'!$A$1:$B$2257,2,FALSE)</f>
        <v>Advanced Cloud Computing</v>
      </c>
      <c r="B43" s="72" t="s">
        <v>5058</v>
      </c>
      <c r="C43" s="74">
        <v>13027520</v>
      </c>
      <c r="D43" s="73" t="s">
        <v>10</v>
      </c>
      <c r="E43" s="72" t="s">
        <v>4971</v>
      </c>
      <c r="F43" s="71">
        <v>178912</v>
      </c>
      <c r="G43" s="72" t="s">
        <v>8</v>
      </c>
      <c r="H43" s="73" t="s">
        <v>11</v>
      </c>
      <c r="I43" s="73" t="s">
        <v>9</v>
      </c>
      <c r="J43" s="73" t="s">
        <v>96</v>
      </c>
      <c r="K43" s="73" t="s">
        <v>9</v>
      </c>
      <c r="L43" s="73" t="s">
        <v>4973</v>
      </c>
      <c r="M43" s="73" t="s">
        <v>71</v>
      </c>
      <c r="N43" s="75">
        <v>0</v>
      </c>
      <c r="O43" s="72" t="s">
        <v>4974</v>
      </c>
      <c r="P43" s="88" t="s">
        <v>4975</v>
      </c>
    </row>
    <row r="44" spans="1:16" x14ac:dyDescent="0.35">
      <c r="A44" s="72" t="str">
        <f>VLOOKUP($C44,'PEIMS Table'!$A$1:$B$2257,2,FALSE)</f>
        <v>Advanced Floral Design</v>
      </c>
      <c r="B44" s="72" t="s">
        <v>6159</v>
      </c>
      <c r="C44" s="74">
        <v>13001850</v>
      </c>
      <c r="D44" s="73" t="s">
        <v>10</v>
      </c>
      <c r="E44" s="72" t="s">
        <v>5929</v>
      </c>
      <c r="F44" s="71">
        <v>134901</v>
      </c>
      <c r="G44" s="72" t="s">
        <v>8</v>
      </c>
      <c r="H44" s="73" t="s">
        <v>13</v>
      </c>
      <c r="I44" s="73" t="s">
        <v>9</v>
      </c>
      <c r="J44" s="73" t="s">
        <v>96</v>
      </c>
      <c r="K44" s="73" t="s">
        <v>9</v>
      </c>
      <c r="L44" s="73" t="s">
        <v>5931</v>
      </c>
      <c r="M44" s="73" t="s">
        <v>71</v>
      </c>
      <c r="N44" s="75">
        <v>0</v>
      </c>
      <c r="O44" s="72" t="s">
        <v>5932</v>
      </c>
      <c r="P44" s="88" t="s">
        <v>5933</v>
      </c>
    </row>
    <row r="45" spans="1:16" x14ac:dyDescent="0.35">
      <c r="A45" s="72" t="str">
        <f>VLOOKUP($C45,'PEIMS Table'!$A$1:$B$2257,2,FALSE)</f>
        <v>Advanced Floral Design</v>
      </c>
      <c r="B45" s="72" t="s">
        <v>6160</v>
      </c>
      <c r="C45" s="74">
        <v>13001850</v>
      </c>
      <c r="D45" s="73" t="s">
        <v>10</v>
      </c>
      <c r="E45" s="72" t="s">
        <v>5929</v>
      </c>
      <c r="F45" s="71">
        <v>134901</v>
      </c>
      <c r="G45" s="72" t="s">
        <v>8</v>
      </c>
      <c r="H45" s="73" t="s">
        <v>36</v>
      </c>
      <c r="I45" s="73" t="s">
        <v>9</v>
      </c>
      <c r="J45" s="73" t="s">
        <v>96</v>
      </c>
      <c r="K45" s="73" t="s">
        <v>9</v>
      </c>
      <c r="L45" s="73" t="s">
        <v>5931</v>
      </c>
      <c r="M45" s="73" t="s">
        <v>71</v>
      </c>
      <c r="N45" s="75">
        <v>0</v>
      </c>
      <c r="O45" s="72" t="s">
        <v>5932</v>
      </c>
      <c r="P45" s="88" t="s">
        <v>5933</v>
      </c>
    </row>
    <row r="46" spans="1:16" x14ac:dyDescent="0.35">
      <c r="A46" s="72" t="str">
        <f>VLOOKUP($C46,'PEIMS Table'!$A$1:$B$2257,2,FALSE)</f>
        <v>Advanced Instrument and Electrical</v>
      </c>
      <c r="B46" s="72" t="s">
        <v>5252</v>
      </c>
      <c r="C46" s="74" t="s">
        <v>2861</v>
      </c>
      <c r="D46" s="73" t="s">
        <v>10</v>
      </c>
      <c r="E46" s="72" t="s">
        <v>4971</v>
      </c>
      <c r="F46" s="71">
        <v>178912</v>
      </c>
      <c r="G46" s="72" t="s">
        <v>8</v>
      </c>
      <c r="H46" s="73" t="s">
        <v>11</v>
      </c>
      <c r="I46" s="73" t="s">
        <v>96</v>
      </c>
      <c r="J46" s="73" t="s">
        <v>96</v>
      </c>
      <c r="K46" s="73" t="s">
        <v>9</v>
      </c>
      <c r="L46" s="73" t="s">
        <v>5138</v>
      </c>
      <c r="M46" s="73" t="s">
        <v>71</v>
      </c>
      <c r="N46" s="75">
        <v>0</v>
      </c>
      <c r="O46" s="72" t="s">
        <v>4974</v>
      </c>
      <c r="P46" s="88" t="s">
        <v>4975</v>
      </c>
    </row>
    <row r="47" spans="1:16" x14ac:dyDescent="0.35">
      <c r="A47" s="72" t="str">
        <f>VLOOKUP($C47,'PEIMS Table'!$A$1:$B$2257,2,FALSE)</f>
        <v>Advanced Marketing</v>
      </c>
      <c r="B47" s="72" t="s">
        <v>6195</v>
      </c>
      <c r="C47" s="74">
        <v>13034700</v>
      </c>
      <c r="D47" s="73" t="s">
        <v>10</v>
      </c>
      <c r="E47" s="72" t="s">
        <v>5929</v>
      </c>
      <c r="F47" s="71">
        <v>134901</v>
      </c>
      <c r="G47" s="72" t="s">
        <v>8</v>
      </c>
      <c r="H47" s="73" t="s">
        <v>13</v>
      </c>
      <c r="I47" s="73" t="s">
        <v>9</v>
      </c>
      <c r="J47" s="73" t="s">
        <v>96</v>
      </c>
      <c r="K47" s="73" t="s">
        <v>9</v>
      </c>
      <c r="L47" s="73" t="s">
        <v>5931</v>
      </c>
      <c r="M47" s="73" t="s">
        <v>71</v>
      </c>
      <c r="N47" s="75">
        <v>0</v>
      </c>
      <c r="O47" s="72" t="s">
        <v>5932</v>
      </c>
      <c r="P47" s="88" t="s">
        <v>5933</v>
      </c>
    </row>
    <row r="48" spans="1:16" x14ac:dyDescent="0.35">
      <c r="A48" s="72" t="str">
        <f>VLOOKUP($C48,'PEIMS Table'!$A$1:$B$2257,2,FALSE)</f>
        <v>Advanced Marketing</v>
      </c>
      <c r="B48" s="72" t="s">
        <v>6196</v>
      </c>
      <c r="C48" s="74">
        <v>13034700</v>
      </c>
      <c r="D48" s="73" t="s">
        <v>10</v>
      </c>
      <c r="E48" s="72" t="s">
        <v>5929</v>
      </c>
      <c r="F48" s="71">
        <v>134901</v>
      </c>
      <c r="G48" s="72" t="s">
        <v>8</v>
      </c>
      <c r="H48" s="73" t="s">
        <v>36</v>
      </c>
      <c r="I48" s="73" t="s">
        <v>9</v>
      </c>
      <c r="J48" s="73" t="s">
        <v>96</v>
      </c>
      <c r="K48" s="73" t="s">
        <v>9</v>
      </c>
      <c r="L48" s="73" t="s">
        <v>5931</v>
      </c>
      <c r="M48" s="73" t="s">
        <v>71</v>
      </c>
      <c r="N48" s="75">
        <v>0</v>
      </c>
      <c r="O48" s="72" t="s">
        <v>5932</v>
      </c>
      <c r="P48" s="88" t="s">
        <v>5933</v>
      </c>
    </row>
    <row r="49" spans="1:16" x14ac:dyDescent="0.35">
      <c r="A49" s="72" t="str">
        <f>VLOOKUP($C49,'PEIMS Table'!$A$1:$B$2257,2,FALSE)</f>
        <v>Advanced Quantitative Reasoning</v>
      </c>
      <c r="B49" s="72" t="s">
        <v>5326</v>
      </c>
      <c r="C49" s="74">
        <v>3102510</v>
      </c>
      <c r="D49" s="73" t="s">
        <v>10</v>
      </c>
      <c r="E49" s="72" t="s">
        <v>5431</v>
      </c>
      <c r="F49" s="71">
        <v>101903</v>
      </c>
      <c r="G49" s="72" t="s">
        <v>8</v>
      </c>
      <c r="H49" s="73" t="s">
        <v>13</v>
      </c>
      <c r="I49" s="73" t="s">
        <v>9</v>
      </c>
      <c r="J49" s="73" t="s">
        <v>9</v>
      </c>
      <c r="K49" s="73" t="s">
        <v>9</v>
      </c>
      <c r="L49" s="73" t="s">
        <v>5320</v>
      </c>
      <c r="M49" s="73" t="s">
        <v>254</v>
      </c>
      <c r="N49" s="75">
        <v>325</v>
      </c>
      <c r="O49" s="72" t="s">
        <v>5321</v>
      </c>
      <c r="P49" s="88" t="s">
        <v>5322</v>
      </c>
    </row>
    <row r="50" spans="1:16" x14ac:dyDescent="0.35">
      <c r="A50" s="72" t="str">
        <f>VLOOKUP($C50,'PEIMS Table'!$A$1:$B$2257,2,FALSE)</f>
        <v>Advanced Quantitative Reasoning</v>
      </c>
      <c r="B50" s="72" t="s">
        <v>5327</v>
      </c>
      <c r="C50" s="74">
        <v>3102510</v>
      </c>
      <c r="D50" s="73" t="s">
        <v>10</v>
      </c>
      <c r="E50" s="72" t="s">
        <v>5431</v>
      </c>
      <c r="F50" s="71">
        <v>101903</v>
      </c>
      <c r="G50" s="72" t="s">
        <v>8</v>
      </c>
      <c r="H50" s="73" t="s">
        <v>13</v>
      </c>
      <c r="I50" s="73" t="s">
        <v>9</v>
      </c>
      <c r="J50" s="73" t="s">
        <v>9</v>
      </c>
      <c r="K50" s="73" t="s">
        <v>9</v>
      </c>
      <c r="L50" s="73" t="s">
        <v>5320</v>
      </c>
      <c r="M50" s="73" t="s">
        <v>254</v>
      </c>
      <c r="N50" s="75">
        <v>325</v>
      </c>
      <c r="O50" s="72" t="s">
        <v>5321</v>
      </c>
      <c r="P50" s="88" t="s">
        <v>5322</v>
      </c>
    </row>
    <row r="51" spans="1:16" x14ac:dyDescent="0.35">
      <c r="A51" s="72" t="str">
        <f>VLOOKUP($C51,'PEIMS Table'!$A$1:$B$2257,2,FALSE)</f>
        <v>Advanced Quantitative Reasoning</v>
      </c>
      <c r="B51" s="72" t="s">
        <v>5326</v>
      </c>
      <c r="C51" s="74">
        <v>3102510</v>
      </c>
      <c r="D51" s="73" t="s">
        <v>10</v>
      </c>
      <c r="E51" s="72" t="s">
        <v>5431</v>
      </c>
      <c r="F51" s="71">
        <v>101903</v>
      </c>
      <c r="G51" s="72" t="s">
        <v>8</v>
      </c>
      <c r="H51" s="73" t="s">
        <v>36</v>
      </c>
      <c r="I51" s="73" t="s">
        <v>9</v>
      </c>
      <c r="J51" s="73" t="s">
        <v>9</v>
      </c>
      <c r="K51" s="73" t="s">
        <v>9</v>
      </c>
      <c r="L51" s="73" t="s">
        <v>5320</v>
      </c>
      <c r="M51" s="73" t="s">
        <v>254</v>
      </c>
      <c r="N51" s="75">
        <v>325</v>
      </c>
      <c r="O51" s="72" t="s">
        <v>5321</v>
      </c>
      <c r="P51" s="88" t="s">
        <v>5322</v>
      </c>
    </row>
    <row r="52" spans="1:16" x14ac:dyDescent="0.35">
      <c r="A52" s="72" t="str">
        <f>VLOOKUP($C52,'PEIMS Table'!$A$1:$B$2257,2,FALSE)</f>
        <v>Advanced Quantitative Reasoning</v>
      </c>
      <c r="B52" s="72" t="s">
        <v>5327</v>
      </c>
      <c r="C52" s="74">
        <v>3102510</v>
      </c>
      <c r="D52" s="73" t="s">
        <v>10</v>
      </c>
      <c r="E52" s="72" t="s">
        <v>5431</v>
      </c>
      <c r="F52" s="71">
        <v>101903</v>
      </c>
      <c r="G52" s="72" t="s">
        <v>8</v>
      </c>
      <c r="H52" s="73" t="s">
        <v>36</v>
      </c>
      <c r="I52" s="73" t="s">
        <v>9</v>
      </c>
      <c r="J52" s="73" t="s">
        <v>9</v>
      </c>
      <c r="K52" s="73" t="s">
        <v>9</v>
      </c>
      <c r="L52" s="73" t="s">
        <v>5320</v>
      </c>
      <c r="M52" s="73" t="s">
        <v>254</v>
      </c>
      <c r="N52" s="75">
        <v>325</v>
      </c>
      <c r="O52" s="72" t="s">
        <v>5321</v>
      </c>
      <c r="P52" s="88" t="s">
        <v>5322</v>
      </c>
    </row>
    <row r="53" spans="1:16" x14ac:dyDescent="0.35">
      <c r="A53" s="72" t="str">
        <f>VLOOKUP($C53,'PEIMS Table'!$A$1:$B$2257,2,FALSE)</f>
        <v>Advanced Quantitative Reasoning</v>
      </c>
      <c r="B53" s="72" t="s">
        <v>214</v>
      </c>
      <c r="C53" s="74">
        <v>3102510</v>
      </c>
      <c r="D53" s="73" t="s">
        <v>10</v>
      </c>
      <c r="E53" s="72" t="s">
        <v>247</v>
      </c>
      <c r="F53" s="71">
        <v>220918</v>
      </c>
      <c r="G53" s="72" t="s">
        <v>8</v>
      </c>
      <c r="H53" s="73" t="s">
        <v>11</v>
      </c>
      <c r="I53" s="73" t="s">
        <v>9</v>
      </c>
      <c r="J53" s="73" t="s">
        <v>9</v>
      </c>
      <c r="K53" s="73" t="s">
        <v>9</v>
      </c>
      <c r="L53" s="73" t="s">
        <v>97</v>
      </c>
      <c r="M53" s="73" t="s">
        <v>71</v>
      </c>
      <c r="N53" s="76">
        <v>0</v>
      </c>
      <c r="O53" s="72" t="s">
        <v>210</v>
      </c>
      <c r="P53" s="88" t="s">
        <v>211</v>
      </c>
    </row>
    <row r="54" spans="1:16" x14ac:dyDescent="0.35">
      <c r="A54" s="72" t="str">
        <f>VLOOKUP($C54,'PEIMS Table'!$A$1:$B$2257,2,FALSE)</f>
        <v>Advanced Quantitative Reasoning</v>
      </c>
      <c r="B54" s="72" t="s">
        <v>6329</v>
      </c>
      <c r="C54" s="74">
        <v>3102510</v>
      </c>
      <c r="D54" s="73" t="s">
        <v>10</v>
      </c>
      <c r="E54" s="72" t="s">
        <v>6311</v>
      </c>
      <c r="F54" s="71">
        <v>57909</v>
      </c>
      <c r="G54" s="72" t="s">
        <v>8</v>
      </c>
      <c r="H54" s="73" t="s">
        <v>11</v>
      </c>
      <c r="I54" s="73" t="s">
        <v>9</v>
      </c>
      <c r="J54" s="73" t="s">
        <v>9</v>
      </c>
      <c r="K54" s="73" t="s">
        <v>9</v>
      </c>
      <c r="L54" s="73" t="s">
        <v>6313</v>
      </c>
      <c r="M54" s="73" t="s">
        <v>71</v>
      </c>
      <c r="N54" s="75">
        <v>0</v>
      </c>
      <c r="O54" s="72" t="s">
        <v>6314</v>
      </c>
      <c r="P54" s="88" t="s">
        <v>6315</v>
      </c>
    </row>
    <row r="55" spans="1:16" x14ac:dyDescent="0.35">
      <c r="A55" s="72" t="str">
        <f>VLOOKUP($C55,'PEIMS Table'!$A$1:$B$2257,2,FALSE)</f>
        <v>Advanced Quantitative Reasoning</v>
      </c>
      <c r="B55" s="72" t="s">
        <v>6330</v>
      </c>
      <c r="C55" s="74">
        <v>3102510</v>
      </c>
      <c r="D55" s="73" t="s">
        <v>10</v>
      </c>
      <c r="E55" s="72" t="s">
        <v>6311</v>
      </c>
      <c r="F55" s="71">
        <v>57909</v>
      </c>
      <c r="G55" s="72" t="s">
        <v>8</v>
      </c>
      <c r="H55" s="73" t="s">
        <v>11</v>
      </c>
      <c r="I55" s="73" t="s">
        <v>9</v>
      </c>
      <c r="J55" s="73" t="s">
        <v>9</v>
      </c>
      <c r="K55" s="73" t="s">
        <v>9</v>
      </c>
      <c r="L55" s="73" t="s">
        <v>6313</v>
      </c>
      <c r="M55" s="73" t="s">
        <v>71</v>
      </c>
      <c r="N55" s="75">
        <v>0</v>
      </c>
      <c r="O55" s="72" t="s">
        <v>6314</v>
      </c>
      <c r="P55" s="88" t="s">
        <v>6315</v>
      </c>
    </row>
    <row r="56" spans="1:16" x14ac:dyDescent="0.35">
      <c r="A56" s="72" t="str">
        <f>VLOOKUP($C56,'PEIMS Table'!$A$1:$B$2257,2,FALSE)</f>
        <v>Advanced Quantitative Reasoning</v>
      </c>
      <c r="B56" s="72" t="s">
        <v>4649</v>
      </c>
      <c r="C56" s="74">
        <v>3102510</v>
      </c>
      <c r="D56" s="73" t="s">
        <v>10</v>
      </c>
      <c r="E56" s="72" t="s">
        <v>4648</v>
      </c>
      <c r="F56" s="71">
        <v>101915</v>
      </c>
      <c r="G56" s="72" t="s">
        <v>8</v>
      </c>
      <c r="H56" s="73" t="s">
        <v>13</v>
      </c>
      <c r="I56" s="73" t="s">
        <v>9</v>
      </c>
      <c r="J56" s="73" t="s">
        <v>9</v>
      </c>
      <c r="K56" s="73" t="s">
        <v>9</v>
      </c>
      <c r="L56" s="73" t="s">
        <v>4650</v>
      </c>
      <c r="M56" s="73" t="s">
        <v>71</v>
      </c>
      <c r="N56" s="75">
        <v>0</v>
      </c>
      <c r="O56" s="72" t="s">
        <v>4651</v>
      </c>
      <c r="P56" s="88" t="s">
        <v>4652</v>
      </c>
    </row>
    <row r="57" spans="1:16" x14ac:dyDescent="0.35">
      <c r="A57" s="72" t="str">
        <f>VLOOKUP($C57,'PEIMS Table'!$A$1:$B$2257,2,FALSE)</f>
        <v>Advanced Quantitative Reasoning</v>
      </c>
      <c r="B57" s="72" t="s">
        <v>4653</v>
      </c>
      <c r="C57" s="74">
        <v>3102510</v>
      </c>
      <c r="D57" s="73" t="s">
        <v>10</v>
      </c>
      <c r="E57" s="72" t="s">
        <v>4648</v>
      </c>
      <c r="F57" s="71">
        <v>101915</v>
      </c>
      <c r="G57" s="72" t="s">
        <v>8</v>
      </c>
      <c r="H57" s="73" t="s">
        <v>13</v>
      </c>
      <c r="I57" s="73" t="s">
        <v>9</v>
      </c>
      <c r="J57" s="73" t="s">
        <v>9</v>
      </c>
      <c r="K57" s="73" t="s">
        <v>9</v>
      </c>
      <c r="L57" s="73" t="s">
        <v>4650</v>
      </c>
      <c r="M57" s="73" t="s">
        <v>71</v>
      </c>
      <c r="N57" s="75">
        <v>0</v>
      </c>
      <c r="O57" s="72" t="s">
        <v>4651</v>
      </c>
      <c r="P57" s="88" t="s">
        <v>4652</v>
      </c>
    </row>
    <row r="58" spans="1:16" x14ac:dyDescent="0.35">
      <c r="A58" s="72" t="str">
        <f>VLOOKUP($C58,'PEIMS Table'!$A$1:$B$2257,2,FALSE)</f>
        <v>Advanced Quantitative Reasoning</v>
      </c>
      <c r="B58" s="72" t="s">
        <v>4649</v>
      </c>
      <c r="C58" s="74">
        <v>3102510</v>
      </c>
      <c r="D58" s="73" t="s">
        <v>10</v>
      </c>
      <c r="E58" s="72" t="s">
        <v>4648</v>
      </c>
      <c r="F58" s="71">
        <v>101915</v>
      </c>
      <c r="G58" s="72" t="s">
        <v>8</v>
      </c>
      <c r="H58" s="73" t="s">
        <v>36</v>
      </c>
      <c r="I58" s="73" t="s">
        <v>9</v>
      </c>
      <c r="J58" s="73" t="s">
        <v>9</v>
      </c>
      <c r="K58" s="73" t="s">
        <v>9</v>
      </c>
      <c r="L58" s="73" t="s">
        <v>4650</v>
      </c>
      <c r="M58" s="73" t="s">
        <v>71</v>
      </c>
      <c r="N58" s="75">
        <v>0</v>
      </c>
      <c r="O58" s="72" t="s">
        <v>4651</v>
      </c>
      <c r="P58" s="88" t="s">
        <v>4652</v>
      </c>
    </row>
    <row r="59" spans="1:16" x14ac:dyDescent="0.35">
      <c r="A59" s="72" t="str">
        <f>VLOOKUP($C59,'PEIMS Table'!$A$1:$B$2257,2,FALSE)</f>
        <v>Advanced Quantitative Reasoning</v>
      </c>
      <c r="B59" s="72" t="s">
        <v>4653</v>
      </c>
      <c r="C59" s="74">
        <v>3102510</v>
      </c>
      <c r="D59" s="73" t="s">
        <v>10</v>
      </c>
      <c r="E59" s="72" t="s">
        <v>4648</v>
      </c>
      <c r="F59" s="71">
        <v>101915</v>
      </c>
      <c r="G59" s="72" t="s">
        <v>8</v>
      </c>
      <c r="H59" s="73" t="s">
        <v>36</v>
      </c>
      <c r="I59" s="73" t="s">
        <v>9</v>
      </c>
      <c r="J59" s="73" t="s">
        <v>9</v>
      </c>
      <c r="K59" s="73" t="s">
        <v>9</v>
      </c>
      <c r="L59" s="73" t="s">
        <v>4650</v>
      </c>
      <c r="M59" s="73" t="s">
        <v>71</v>
      </c>
      <c r="N59" s="75">
        <v>0</v>
      </c>
      <c r="O59" s="72" t="s">
        <v>4651</v>
      </c>
      <c r="P59" s="88" t="s">
        <v>4652</v>
      </c>
    </row>
    <row r="60" spans="1:16" x14ac:dyDescent="0.35">
      <c r="A60" s="72" t="str">
        <f>VLOOKUP($C60,'PEIMS Table'!$A$1:$B$2257,2,FALSE)</f>
        <v>Advanced Quantitative Reasoning</v>
      </c>
      <c r="B60" s="72" t="s">
        <v>4764</v>
      </c>
      <c r="C60" s="74">
        <v>3102510</v>
      </c>
      <c r="D60" s="73" t="s">
        <v>10</v>
      </c>
      <c r="E60" s="72" t="s">
        <v>4761</v>
      </c>
      <c r="F60" s="71">
        <v>108907</v>
      </c>
      <c r="G60" s="72" t="s">
        <v>8</v>
      </c>
      <c r="H60" s="73" t="s">
        <v>11</v>
      </c>
      <c r="I60" s="73" t="s">
        <v>9</v>
      </c>
      <c r="J60" s="73" t="s">
        <v>9</v>
      </c>
      <c r="K60" s="73" t="s">
        <v>9</v>
      </c>
      <c r="L60" s="73" t="s">
        <v>807</v>
      </c>
      <c r="M60" s="73" t="s">
        <v>71</v>
      </c>
      <c r="N60" s="75">
        <v>0</v>
      </c>
      <c r="O60" s="72" t="s">
        <v>4762</v>
      </c>
      <c r="P60" s="88" t="s">
        <v>4763</v>
      </c>
    </row>
    <row r="61" spans="1:16" ht="29" x14ac:dyDescent="0.35">
      <c r="A61" s="72" t="str">
        <f>VLOOKUP($C61,'PEIMS Table'!$A$1:$B$2257,2,FALSE)</f>
        <v>Advanced Quantitative Reasoning</v>
      </c>
      <c r="B61" s="72" t="s">
        <v>4985</v>
      </c>
      <c r="C61" s="74">
        <v>3102510</v>
      </c>
      <c r="D61" s="73" t="s">
        <v>10</v>
      </c>
      <c r="E61" s="72" t="s">
        <v>4971</v>
      </c>
      <c r="F61" s="71">
        <v>178912</v>
      </c>
      <c r="G61" s="72" t="s">
        <v>8</v>
      </c>
      <c r="H61" s="73" t="s">
        <v>11</v>
      </c>
      <c r="I61" s="73" t="s">
        <v>9</v>
      </c>
      <c r="J61" s="73" t="s">
        <v>9</v>
      </c>
      <c r="K61" s="73" t="s">
        <v>9</v>
      </c>
      <c r="L61" s="73" t="s">
        <v>4973</v>
      </c>
      <c r="M61" s="73" t="s">
        <v>71</v>
      </c>
      <c r="N61" s="75">
        <v>0</v>
      </c>
      <c r="O61" s="72" t="s">
        <v>4974</v>
      </c>
      <c r="P61" s="88" t="s">
        <v>4975</v>
      </c>
    </row>
    <row r="62" spans="1:16" x14ac:dyDescent="0.35">
      <c r="A62" s="72" t="str">
        <f>VLOOKUP($C62,'PEIMS Table'!$A$1:$B$2257,2,FALSE)</f>
        <v>Advanced Quantitative Reasoning</v>
      </c>
      <c r="B62" s="72" t="s">
        <v>4649</v>
      </c>
      <c r="C62" s="74">
        <v>3102510</v>
      </c>
      <c r="D62" s="73" t="s">
        <v>10</v>
      </c>
      <c r="E62" s="72" t="s">
        <v>5256</v>
      </c>
      <c r="F62" s="71">
        <v>227506</v>
      </c>
      <c r="G62" s="72" t="s">
        <v>8</v>
      </c>
      <c r="H62" s="73" t="s">
        <v>11</v>
      </c>
      <c r="I62" s="73" t="s">
        <v>9</v>
      </c>
      <c r="J62" s="73" t="s">
        <v>9</v>
      </c>
      <c r="K62" s="73" t="s">
        <v>9</v>
      </c>
      <c r="L62" s="73" t="s">
        <v>5257</v>
      </c>
      <c r="M62" s="73" t="s">
        <v>254</v>
      </c>
      <c r="N62" s="75">
        <v>260</v>
      </c>
      <c r="O62" s="72" t="s">
        <v>6394</v>
      </c>
      <c r="P62" s="88" t="s">
        <v>6395</v>
      </c>
    </row>
    <row r="63" spans="1:16" x14ac:dyDescent="0.35">
      <c r="A63" s="72" t="str">
        <f>VLOOKUP($C63,'PEIMS Table'!$A$1:$B$2257,2,FALSE)</f>
        <v>Advanced Quantitative Reasoning</v>
      </c>
      <c r="B63" s="72" t="s">
        <v>4653</v>
      </c>
      <c r="C63" s="74">
        <v>3102510</v>
      </c>
      <c r="D63" s="73" t="s">
        <v>10</v>
      </c>
      <c r="E63" s="72" t="s">
        <v>5256</v>
      </c>
      <c r="F63" s="71">
        <v>227506</v>
      </c>
      <c r="G63" s="72" t="s">
        <v>8</v>
      </c>
      <c r="H63" s="73" t="s">
        <v>11</v>
      </c>
      <c r="I63" s="73" t="s">
        <v>9</v>
      </c>
      <c r="J63" s="73" t="s">
        <v>9</v>
      </c>
      <c r="K63" s="73" t="s">
        <v>9</v>
      </c>
      <c r="L63" s="73" t="s">
        <v>5257</v>
      </c>
      <c r="M63" s="73" t="s">
        <v>254</v>
      </c>
      <c r="N63" s="75">
        <v>260</v>
      </c>
      <c r="O63" s="72" t="s">
        <v>6394</v>
      </c>
      <c r="P63" s="88" t="s">
        <v>6395</v>
      </c>
    </row>
    <row r="64" spans="1:16" x14ac:dyDescent="0.35">
      <c r="A64" s="72" t="str">
        <f>VLOOKUP($C64,'PEIMS Table'!$A$1:$B$2257,2,FALSE)</f>
        <v>Advanced Quantitative Reasoning</v>
      </c>
      <c r="B64" s="72" t="s">
        <v>1495</v>
      </c>
      <c r="C64" s="74">
        <v>3102510</v>
      </c>
      <c r="D64" s="73" t="s">
        <v>10</v>
      </c>
      <c r="E64" s="72" t="s">
        <v>6417</v>
      </c>
      <c r="F64" s="71">
        <v>227806</v>
      </c>
      <c r="G64" s="72" t="s">
        <v>8</v>
      </c>
      <c r="H64" s="73" t="s">
        <v>11</v>
      </c>
      <c r="I64" s="73" t="s">
        <v>9</v>
      </c>
      <c r="J64" s="73" t="s">
        <v>9</v>
      </c>
      <c r="K64" s="73" t="s">
        <v>9</v>
      </c>
      <c r="L64" s="73" t="s">
        <v>6449</v>
      </c>
      <c r="M64" s="73" t="s">
        <v>71</v>
      </c>
      <c r="N64" s="75">
        <v>0</v>
      </c>
      <c r="O64" s="72" t="s">
        <v>6450</v>
      </c>
      <c r="P64" s="88" t="s">
        <v>6451</v>
      </c>
    </row>
    <row r="65" spans="1:16" x14ac:dyDescent="0.35">
      <c r="A65" s="72" t="str">
        <f>VLOOKUP($C65,'PEIMS Table'!$A$1:$B$2257,2,FALSE)</f>
        <v>Advertising</v>
      </c>
      <c r="B65" s="72" t="s">
        <v>233</v>
      </c>
      <c r="C65" s="74">
        <v>13034200</v>
      </c>
      <c r="D65" s="73" t="s">
        <v>10</v>
      </c>
      <c r="E65" s="72" t="s">
        <v>247</v>
      </c>
      <c r="F65" s="71">
        <v>220918</v>
      </c>
      <c r="G65" s="72" t="s">
        <v>8</v>
      </c>
      <c r="H65" s="73" t="s">
        <v>11</v>
      </c>
      <c r="I65" s="73" t="s">
        <v>9</v>
      </c>
      <c r="J65" s="73" t="s">
        <v>96</v>
      </c>
      <c r="K65" s="73" t="s">
        <v>9</v>
      </c>
      <c r="L65" s="73" t="s">
        <v>97</v>
      </c>
      <c r="M65" s="73" t="s">
        <v>71</v>
      </c>
      <c r="N65" s="76">
        <v>0</v>
      </c>
      <c r="O65" s="72" t="s">
        <v>210</v>
      </c>
      <c r="P65" s="88" t="s">
        <v>211</v>
      </c>
    </row>
    <row r="66" spans="1:16" x14ac:dyDescent="0.35">
      <c r="A66" s="72" t="str">
        <f>VLOOKUP($C66,'PEIMS Table'!$A$1:$B$2257,2,FALSE)</f>
        <v>Advertising</v>
      </c>
      <c r="B66" s="72" t="s">
        <v>860</v>
      </c>
      <c r="C66" s="74">
        <v>13034200</v>
      </c>
      <c r="D66" s="73" t="s">
        <v>10</v>
      </c>
      <c r="E66" s="72" t="s">
        <v>961</v>
      </c>
      <c r="F66" s="71">
        <v>192902</v>
      </c>
      <c r="G66" s="72" t="s">
        <v>8</v>
      </c>
      <c r="H66" s="73" t="s">
        <v>11</v>
      </c>
      <c r="I66" s="73" t="s">
        <v>9</v>
      </c>
      <c r="J66" s="73" t="s">
        <v>9</v>
      </c>
      <c r="K66" s="73" t="s">
        <v>9</v>
      </c>
      <c r="L66" s="73" t="s">
        <v>807</v>
      </c>
      <c r="M66" s="73" t="s">
        <v>71</v>
      </c>
      <c r="N66" s="76">
        <v>0</v>
      </c>
      <c r="O66" s="72" t="s">
        <v>795</v>
      </c>
      <c r="P66" s="88" t="s">
        <v>796</v>
      </c>
    </row>
    <row r="67" spans="1:16" x14ac:dyDescent="0.35">
      <c r="A67" s="72" t="str">
        <f>VLOOKUP($C67,'PEIMS Table'!$A$1:$B$2257,2,FALSE)</f>
        <v>Advertising</v>
      </c>
      <c r="B67" s="72" t="s">
        <v>233</v>
      </c>
      <c r="C67" s="74">
        <v>13034200</v>
      </c>
      <c r="D67" s="73" t="s">
        <v>10</v>
      </c>
      <c r="E67" s="72" t="s">
        <v>5679</v>
      </c>
      <c r="F67" s="71">
        <v>220906</v>
      </c>
      <c r="G67" s="72" t="s">
        <v>8</v>
      </c>
      <c r="H67" s="73" t="s">
        <v>36</v>
      </c>
      <c r="I67" s="73" t="s">
        <v>9</v>
      </c>
      <c r="J67" s="73" t="s">
        <v>96</v>
      </c>
      <c r="K67" s="73" t="s">
        <v>9</v>
      </c>
      <c r="L67" s="73" t="s">
        <v>5681</v>
      </c>
      <c r="M67" s="73" t="s">
        <v>71</v>
      </c>
      <c r="N67" s="75">
        <v>0</v>
      </c>
      <c r="O67" s="72" t="s">
        <v>5682</v>
      </c>
      <c r="P67" s="88" t="s">
        <v>5683</v>
      </c>
    </row>
    <row r="68" spans="1:16" x14ac:dyDescent="0.35">
      <c r="A68" s="72" t="str">
        <f>VLOOKUP($C68,'PEIMS Table'!$A$1:$B$2257,2,FALSE)</f>
        <v>Advertising</v>
      </c>
      <c r="B68" s="72" t="s">
        <v>233</v>
      </c>
      <c r="C68" s="74">
        <v>13034200</v>
      </c>
      <c r="D68" s="73" t="s">
        <v>10</v>
      </c>
      <c r="E68" s="72" t="s">
        <v>5587</v>
      </c>
      <c r="F68" s="71">
        <v>105803</v>
      </c>
      <c r="G68" s="72" t="s">
        <v>8</v>
      </c>
      <c r="H68" s="73" t="s">
        <v>11</v>
      </c>
      <c r="I68" s="73" t="s">
        <v>9</v>
      </c>
      <c r="J68" s="73" t="s">
        <v>96</v>
      </c>
      <c r="K68" s="73" t="s">
        <v>9</v>
      </c>
      <c r="L68" s="73" t="s">
        <v>5433</v>
      </c>
      <c r="M68" s="73" t="s">
        <v>71</v>
      </c>
      <c r="N68" s="75">
        <v>0</v>
      </c>
      <c r="O68" s="72" t="s">
        <v>5589</v>
      </c>
      <c r="P68" s="88" t="s">
        <v>5590</v>
      </c>
    </row>
    <row r="69" spans="1:16" x14ac:dyDescent="0.35">
      <c r="A69" s="72" t="str">
        <f>VLOOKUP($C69,'PEIMS Table'!$A$1:$B$2257,2,FALSE)</f>
        <v>Advertising</v>
      </c>
      <c r="B69" s="72" t="s">
        <v>233</v>
      </c>
      <c r="C69" s="74">
        <v>13034200</v>
      </c>
      <c r="D69" s="73" t="s">
        <v>10</v>
      </c>
      <c r="E69" s="72" t="s">
        <v>5579</v>
      </c>
      <c r="F69" s="71">
        <v>72801</v>
      </c>
      <c r="G69" s="72" t="s">
        <v>8</v>
      </c>
      <c r="H69" s="73" t="s">
        <v>13</v>
      </c>
      <c r="I69" s="73" t="s">
        <v>9</v>
      </c>
      <c r="J69" s="73" t="s">
        <v>96</v>
      </c>
      <c r="K69" s="73" t="s">
        <v>9</v>
      </c>
      <c r="L69" s="73" t="s">
        <v>5433</v>
      </c>
      <c r="M69" s="73" t="s">
        <v>71</v>
      </c>
      <c r="N69" s="75">
        <v>0</v>
      </c>
      <c r="O69" s="72" t="s">
        <v>5434</v>
      </c>
      <c r="P69" s="88" t="s">
        <v>5435</v>
      </c>
    </row>
    <row r="70" spans="1:16" x14ac:dyDescent="0.35">
      <c r="A70" s="72" t="str">
        <f>VLOOKUP($C70,'PEIMS Table'!$A$1:$B$2257,2,FALSE)</f>
        <v>Advertising</v>
      </c>
      <c r="B70" s="72" t="s">
        <v>233</v>
      </c>
      <c r="C70" s="74">
        <v>13034200</v>
      </c>
      <c r="D70" s="73" t="s">
        <v>10</v>
      </c>
      <c r="E70" s="72" t="s">
        <v>5579</v>
      </c>
      <c r="F70" s="71">
        <v>72801</v>
      </c>
      <c r="G70" s="72" t="s">
        <v>8</v>
      </c>
      <c r="H70" s="73" t="s">
        <v>36</v>
      </c>
      <c r="I70" s="73" t="s">
        <v>9</v>
      </c>
      <c r="J70" s="73" t="s">
        <v>96</v>
      </c>
      <c r="K70" s="73" t="s">
        <v>9</v>
      </c>
      <c r="L70" s="73" t="s">
        <v>5433</v>
      </c>
      <c r="M70" s="73" t="s">
        <v>71</v>
      </c>
      <c r="N70" s="75">
        <v>0</v>
      </c>
      <c r="O70" s="72" t="s">
        <v>5434</v>
      </c>
      <c r="P70" s="88" t="s">
        <v>5435</v>
      </c>
    </row>
    <row r="71" spans="1:16" x14ac:dyDescent="0.35">
      <c r="A71" s="72" t="str">
        <f>VLOOKUP($C71,'PEIMS Table'!$A$1:$B$2257,2,FALSE)</f>
        <v>Advertising</v>
      </c>
      <c r="B71" s="72" t="s">
        <v>4886</v>
      </c>
      <c r="C71" s="74">
        <v>13034200</v>
      </c>
      <c r="D71" s="73" t="s">
        <v>10</v>
      </c>
      <c r="E71" s="72" t="s">
        <v>4820</v>
      </c>
      <c r="F71" s="71">
        <v>57804</v>
      </c>
      <c r="G71" s="72" t="s">
        <v>8</v>
      </c>
      <c r="H71" s="73" t="s">
        <v>11</v>
      </c>
      <c r="I71" s="73" t="s">
        <v>9</v>
      </c>
      <c r="J71" s="73" t="s">
        <v>96</v>
      </c>
      <c r="K71" s="73" t="s">
        <v>9</v>
      </c>
      <c r="L71" s="73" t="s">
        <v>4822</v>
      </c>
      <c r="M71" s="73" t="s">
        <v>71</v>
      </c>
      <c r="N71" s="75">
        <v>0</v>
      </c>
      <c r="O71" s="72" t="s">
        <v>4823</v>
      </c>
      <c r="P71" s="88" t="s">
        <v>4824</v>
      </c>
    </row>
    <row r="72" spans="1:16" x14ac:dyDescent="0.35">
      <c r="A72" s="72" t="str">
        <f>VLOOKUP($C72,'PEIMS Table'!$A$1:$B$2257,2,FALSE)</f>
        <v>Advertising</v>
      </c>
      <c r="B72" s="72" t="s">
        <v>4886</v>
      </c>
      <c r="C72" s="74">
        <v>13034200</v>
      </c>
      <c r="D72" s="73" t="s">
        <v>10</v>
      </c>
      <c r="E72" s="72" t="s">
        <v>4820</v>
      </c>
      <c r="F72" s="71">
        <v>57804</v>
      </c>
      <c r="G72" s="72" t="s">
        <v>8</v>
      </c>
      <c r="H72" s="73" t="s">
        <v>11</v>
      </c>
      <c r="I72" s="73" t="s">
        <v>9</v>
      </c>
      <c r="J72" s="73" t="s">
        <v>96</v>
      </c>
      <c r="K72" s="73" t="s">
        <v>9</v>
      </c>
      <c r="L72" s="73" t="s">
        <v>4822</v>
      </c>
      <c r="M72" s="73" t="s">
        <v>71</v>
      </c>
      <c r="N72" s="75">
        <v>0</v>
      </c>
      <c r="O72" s="72" t="s">
        <v>4823</v>
      </c>
      <c r="P72" s="88" t="s">
        <v>4824</v>
      </c>
    </row>
    <row r="73" spans="1:16" x14ac:dyDescent="0.35">
      <c r="A73" s="72" t="str">
        <f>VLOOKUP($C73,'PEIMS Table'!$A$1:$B$2257,2,FALSE)</f>
        <v>Advertising</v>
      </c>
      <c r="B73" s="72" t="s">
        <v>4534</v>
      </c>
      <c r="C73" s="74">
        <v>13034200</v>
      </c>
      <c r="D73" s="73" t="s">
        <v>10</v>
      </c>
      <c r="E73" s="72" t="s">
        <v>4533</v>
      </c>
      <c r="F73" s="71">
        <v>221801</v>
      </c>
      <c r="G73" s="72" t="s">
        <v>8</v>
      </c>
      <c r="H73" s="73" t="s">
        <v>13</v>
      </c>
      <c r="I73" s="73" t="s">
        <v>9</v>
      </c>
      <c r="J73" s="73" t="s">
        <v>96</v>
      </c>
      <c r="K73" s="73" t="s">
        <v>9</v>
      </c>
      <c r="L73" s="73" t="s">
        <v>4535</v>
      </c>
      <c r="M73" s="73" t="s">
        <v>254</v>
      </c>
      <c r="N73" s="75">
        <v>350</v>
      </c>
      <c r="O73" s="72" t="s">
        <v>4536</v>
      </c>
      <c r="P73" s="88" t="s">
        <v>4537</v>
      </c>
    </row>
    <row r="74" spans="1:16" x14ac:dyDescent="0.35">
      <c r="A74" s="72" t="str">
        <f>VLOOKUP($C74,'PEIMS Table'!$A$1:$B$2257,2,FALSE)</f>
        <v>Advertising</v>
      </c>
      <c r="B74" s="72" t="s">
        <v>233</v>
      </c>
      <c r="C74" s="74">
        <v>13034200</v>
      </c>
      <c r="D74" s="73" t="s">
        <v>10</v>
      </c>
      <c r="E74" s="72" t="s">
        <v>4533</v>
      </c>
      <c r="F74" s="71">
        <v>221801</v>
      </c>
      <c r="G74" s="72" t="s">
        <v>8</v>
      </c>
      <c r="H74" s="73" t="s">
        <v>13</v>
      </c>
      <c r="I74" s="73" t="s">
        <v>9</v>
      </c>
      <c r="J74" s="73" t="s">
        <v>96</v>
      </c>
      <c r="K74" s="73" t="s">
        <v>9</v>
      </c>
      <c r="L74" s="73" t="s">
        <v>5433</v>
      </c>
      <c r="M74" s="73" t="s">
        <v>71</v>
      </c>
      <c r="N74" s="75">
        <v>0</v>
      </c>
      <c r="O74" s="72" t="s">
        <v>5434</v>
      </c>
      <c r="P74" s="88" t="s">
        <v>5435</v>
      </c>
    </row>
    <row r="75" spans="1:16" x14ac:dyDescent="0.35">
      <c r="A75" s="72" t="str">
        <f>VLOOKUP($C75,'PEIMS Table'!$A$1:$B$2257,2,FALSE)</f>
        <v>Advertising</v>
      </c>
      <c r="B75" s="72" t="s">
        <v>233</v>
      </c>
      <c r="C75" s="74">
        <v>13034200</v>
      </c>
      <c r="D75" s="73" t="s">
        <v>10</v>
      </c>
      <c r="E75" s="72" t="s">
        <v>4533</v>
      </c>
      <c r="F75" s="71">
        <v>221801</v>
      </c>
      <c r="G75" s="72" t="s">
        <v>8</v>
      </c>
      <c r="H75" s="73" t="s">
        <v>36</v>
      </c>
      <c r="I75" s="73" t="s">
        <v>9</v>
      </c>
      <c r="J75" s="73" t="s">
        <v>96</v>
      </c>
      <c r="K75" s="73" t="s">
        <v>9</v>
      </c>
      <c r="L75" s="73" t="s">
        <v>5433</v>
      </c>
      <c r="M75" s="73" t="s">
        <v>71</v>
      </c>
      <c r="N75" s="75">
        <v>0</v>
      </c>
      <c r="O75" s="72" t="s">
        <v>5434</v>
      </c>
      <c r="P75" s="88" t="s">
        <v>5435</v>
      </c>
    </row>
    <row r="76" spans="1:16" ht="29" x14ac:dyDescent="0.35">
      <c r="A76" s="72" t="str">
        <f>VLOOKUP($C76,'PEIMS Table'!$A$1:$B$2257,2,FALSE)</f>
        <v>Agribusiness Management and Marketing</v>
      </c>
      <c r="B76" s="72" t="s">
        <v>5079</v>
      </c>
      <c r="C76" s="74">
        <v>13000900</v>
      </c>
      <c r="D76" s="73" t="s">
        <v>10</v>
      </c>
      <c r="E76" s="72" t="s">
        <v>4971</v>
      </c>
      <c r="F76" s="71">
        <v>178912</v>
      </c>
      <c r="G76" s="72" t="s">
        <v>8</v>
      </c>
      <c r="H76" s="73" t="s">
        <v>11</v>
      </c>
      <c r="I76" s="73" t="s">
        <v>9</v>
      </c>
      <c r="J76" s="73" t="s">
        <v>96</v>
      </c>
      <c r="K76" s="73" t="s">
        <v>9</v>
      </c>
      <c r="L76" s="73" t="s">
        <v>4973</v>
      </c>
      <c r="M76" s="73" t="s">
        <v>71</v>
      </c>
      <c r="N76" s="75">
        <v>0</v>
      </c>
      <c r="O76" s="72" t="s">
        <v>4974</v>
      </c>
      <c r="P76" s="88" t="s">
        <v>4975</v>
      </c>
    </row>
    <row r="77" spans="1:16" x14ac:dyDescent="0.35">
      <c r="A77" s="72" t="str">
        <f>VLOOKUP($C77,'PEIMS Table'!$A$1:$B$2257,2,FALSE)</f>
        <v>Agribusiness Management and Marketing</v>
      </c>
      <c r="B77" s="72" t="s">
        <v>5089</v>
      </c>
      <c r="C77" s="74">
        <v>13000900</v>
      </c>
      <c r="D77" s="73" t="s">
        <v>10</v>
      </c>
      <c r="E77" s="72" t="s">
        <v>4971</v>
      </c>
      <c r="F77" s="71">
        <v>178912</v>
      </c>
      <c r="G77" s="72" t="s">
        <v>8</v>
      </c>
      <c r="H77" s="73" t="s">
        <v>11</v>
      </c>
      <c r="I77" s="73" t="s">
        <v>9</v>
      </c>
      <c r="J77" s="73" t="s">
        <v>96</v>
      </c>
      <c r="K77" s="73" t="s">
        <v>9</v>
      </c>
      <c r="L77" s="73" t="s">
        <v>4973</v>
      </c>
      <c r="M77" s="73" t="s">
        <v>71</v>
      </c>
      <c r="N77" s="75">
        <v>0</v>
      </c>
      <c r="O77" s="72" t="s">
        <v>4974</v>
      </c>
      <c r="P77" s="88" t="s">
        <v>4975</v>
      </c>
    </row>
    <row r="78" spans="1:16" x14ac:dyDescent="0.35">
      <c r="A78" s="72" t="str">
        <f>VLOOKUP($C78,'PEIMS Table'!$A$1:$B$2257,2,FALSE)</f>
        <v>Agribusiness Management and Marketing</v>
      </c>
      <c r="B78" s="72" t="s">
        <v>2413</v>
      </c>
      <c r="C78" s="74">
        <v>13000900</v>
      </c>
      <c r="D78" s="73" t="s">
        <v>10</v>
      </c>
      <c r="E78" s="72" t="s">
        <v>6417</v>
      </c>
      <c r="F78" s="71">
        <v>227806</v>
      </c>
      <c r="G78" s="72" t="s">
        <v>8</v>
      </c>
      <c r="H78" s="73" t="s">
        <v>11</v>
      </c>
      <c r="I78" s="73" t="s">
        <v>9</v>
      </c>
      <c r="J78" s="73" t="s">
        <v>96</v>
      </c>
      <c r="K78" s="73" t="s">
        <v>9</v>
      </c>
      <c r="L78" s="73" t="s">
        <v>6449</v>
      </c>
      <c r="M78" s="73" t="s">
        <v>71</v>
      </c>
      <c r="N78" s="75">
        <v>0</v>
      </c>
      <c r="O78" s="72" t="s">
        <v>6450</v>
      </c>
      <c r="P78" s="88" t="s">
        <v>6451</v>
      </c>
    </row>
    <row r="79" spans="1:16" x14ac:dyDescent="0.35">
      <c r="A79" s="72" t="str">
        <f>VLOOKUP($C79,'PEIMS Table'!$A$1:$B$2257,2,FALSE)</f>
        <v>Agricultural Power Systems</v>
      </c>
      <c r="B79" s="72" t="s">
        <v>6438</v>
      </c>
      <c r="C79" s="74">
        <v>13002400</v>
      </c>
      <c r="D79" s="73" t="s">
        <v>10</v>
      </c>
      <c r="E79" s="72" t="s">
        <v>6417</v>
      </c>
      <c r="F79" s="71">
        <v>227806</v>
      </c>
      <c r="G79" s="72" t="s">
        <v>8</v>
      </c>
      <c r="H79" s="73" t="s">
        <v>11</v>
      </c>
      <c r="I79" s="73" t="s">
        <v>9</v>
      </c>
      <c r="J79" s="73" t="s">
        <v>96</v>
      </c>
      <c r="K79" s="73" t="s">
        <v>9</v>
      </c>
      <c r="L79" s="73" t="s">
        <v>6449</v>
      </c>
      <c r="M79" s="73" t="s">
        <v>71</v>
      </c>
      <c r="N79" s="75">
        <v>0</v>
      </c>
      <c r="O79" s="72" t="s">
        <v>6450</v>
      </c>
      <c r="P79" s="88" t="s">
        <v>6451</v>
      </c>
    </row>
    <row r="80" spans="1:16" x14ac:dyDescent="0.35">
      <c r="A80" s="72" t="str">
        <f>VLOOKUP($C80,'PEIMS Table'!$A$1:$B$2257,2,FALSE)</f>
        <v>Agricultural Structures Design and Fabrication</v>
      </c>
      <c r="B80" s="72" t="s">
        <v>4755</v>
      </c>
      <c r="C80" s="74">
        <v>13002300</v>
      </c>
      <c r="D80" s="73" t="s">
        <v>10</v>
      </c>
      <c r="E80" s="72" t="s">
        <v>4734</v>
      </c>
      <c r="F80" s="71">
        <v>3903</v>
      </c>
      <c r="G80" s="72" t="s">
        <v>8</v>
      </c>
      <c r="H80" s="73" t="s">
        <v>11</v>
      </c>
      <c r="I80" s="73" t="s">
        <v>9</v>
      </c>
      <c r="J80" s="73" t="s">
        <v>96</v>
      </c>
      <c r="K80" s="73" t="s">
        <v>9</v>
      </c>
      <c r="L80" s="73" t="s">
        <v>807</v>
      </c>
      <c r="M80" s="73" t="s">
        <v>71</v>
      </c>
      <c r="N80" s="75">
        <v>0</v>
      </c>
      <c r="O80" s="72" t="s">
        <v>4735</v>
      </c>
      <c r="P80" s="88" t="s">
        <v>4736</v>
      </c>
    </row>
    <row r="81" spans="1:16" x14ac:dyDescent="0.35">
      <c r="A81" s="72" t="str">
        <f>VLOOKUP($C81,'PEIMS Table'!$A$1:$B$2257,2,FALSE)</f>
        <v>Algebra I</v>
      </c>
      <c r="B81" s="72" t="s">
        <v>5328</v>
      </c>
      <c r="C81" s="74">
        <v>3100500</v>
      </c>
      <c r="D81" s="73" t="s">
        <v>10</v>
      </c>
      <c r="E81" s="72" t="s">
        <v>5431</v>
      </c>
      <c r="F81" s="71">
        <v>101903</v>
      </c>
      <c r="G81" s="72" t="s">
        <v>8</v>
      </c>
      <c r="H81" s="73" t="s">
        <v>13</v>
      </c>
      <c r="I81" s="73" t="s">
        <v>9</v>
      </c>
      <c r="J81" s="73" t="s">
        <v>9</v>
      </c>
      <c r="K81" s="73" t="s">
        <v>9</v>
      </c>
      <c r="L81" s="73" t="s">
        <v>5320</v>
      </c>
      <c r="M81" s="73" t="s">
        <v>254</v>
      </c>
      <c r="N81" s="75">
        <v>325</v>
      </c>
      <c r="O81" s="72" t="s">
        <v>5321</v>
      </c>
      <c r="P81" s="88" t="s">
        <v>5322</v>
      </c>
    </row>
    <row r="82" spans="1:16" x14ac:dyDescent="0.35">
      <c r="A82" s="72" t="str">
        <f>VLOOKUP($C82,'PEIMS Table'!$A$1:$B$2257,2,FALSE)</f>
        <v>Algebra I</v>
      </c>
      <c r="B82" s="72" t="s">
        <v>5329</v>
      </c>
      <c r="C82" s="74">
        <v>3100500</v>
      </c>
      <c r="D82" s="73" t="s">
        <v>10</v>
      </c>
      <c r="E82" s="72" t="s">
        <v>5431</v>
      </c>
      <c r="F82" s="71">
        <v>101903</v>
      </c>
      <c r="G82" s="72" t="s">
        <v>8</v>
      </c>
      <c r="H82" s="73" t="s">
        <v>13</v>
      </c>
      <c r="I82" s="73" t="s">
        <v>9</v>
      </c>
      <c r="J82" s="73" t="s">
        <v>9</v>
      </c>
      <c r="K82" s="73" t="s">
        <v>9</v>
      </c>
      <c r="L82" s="73" t="s">
        <v>5320</v>
      </c>
      <c r="M82" s="73" t="s">
        <v>254</v>
      </c>
      <c r="N82" s="75">
        <v>325</v>
      </c>
      <c r="O82" s="72" t="s">
        <v>5321</v>
      </c>
      <c r="P82" s="88" t="s">
        <v>5322</v>
      </c>
    </row>
    <row r="83" spans="1:16" x14ac:dyDescent="0.35">
      <c r="A83" s="72" t="str">
        <f>VLOOKUP($C83,'PEIMS Table'!$A$1:$B$2257,2,FALSE)</f>
        <v>Algebra I</v>
      </c>
      <c r="B83" s="72" t="s">
        <v>5328</v>
      </c>
      <c r="C83" s="74">
        <v>3100500</v>
      </c>
      <c r="D83" s="73" t="s">
        <v>10</v>
      </c>
      <c r="E83" s="72" t="s">
        <v>5431</v>
      </c>
      <c r="F83" s="71">
        <v>101903</v>
      </c>
      <c r="G83" s="72" t="s">
        <v>8</v>
      </c>
      <c r="H83" s="73" t="s">
        <v>36</v>
      </c>
      <c r="I83" s="73" t="s">
        <v>9</v>
      </c>
      <c r="J83" s="73" t="s">
        <v>9</v>
      </c>
      <c r="K83" s="73" t="s">
        <v>9</v>
      </c>
      <c r="L83" s="73" t="s">
        <v>5320</v>
      </c>
      <c r="M83" s="73" t="s">
        <v>254</v>
      </c>
      <c r="N83" s="75">
        <v>325</v>
      </c>
      <c r="O83" s="72" t="s">
        <v>5321</v>
      </c>
      <c r="P83" s="88" t="s">
        <v>5322</v>
      </c>
    </row>
    <row r="84" spans="1:16" x14ac:dyDescent="0.35">
      <c r="A84" s="72" t="str">
        <f>VLOOKUP($C84,'PEIMS Table'!$A$1:$B$2257,2,FALSE)</f>
        <v>Algebra I</v>
      </c>
      <c r="B84" s="72" t="s">
        <v>5329</v>
      </c>
      <c r="C84" s="74">
        <v>3100500</v>
      </c>
      <c r="D84" s="73" t="s">
        <v>10</v>
      </c>
      <c r="E84" s="72" t="s">
        <v>5431</v>
      </c>
      <c r="F84" s="71">
        <v>101903</v>
      </c>
      <c r="G84" s="72" t="s">
        <v>8</v>
      </c>
      <c r="H84" s="73" t="s">
        <v>36</v>
      </c>
      <c r="I84" s="73" t="s">
        <v>9</v>
      </c>
      <c r="J84" s="73" t="s">
        <v>9</v>
      </c>
      <c r="K84" s="73" t="s">
        <v>9</v>
      </c>
      <c r="L84" s="73" t="s">
        <v>5320</v>
      </c>
      <c r="M84" s="73" t="s">
        <v>254</v>
      </c>
      <c r="N84" s="75">
        <v>325</v>
      </c>
      <c r="O84" s="72" t="s">
        <v>5321</v>
      </c>
      <c r="P84" s="88" t="s">
        <v>5322</v>
      </c>
    </row>
    <row r="85" spans="1:16" x14ac:dyDescent="0.35">
      <c r="A85" s="72" t="str">
        <f>VLOOKUP($C85,'PEIMS Table'!$A$1:$B$2257,2,FALSE)</f>
        <v>Algebra I</v>
      </c>
      <c r="B85" s="72" t="s">
        <v>56</v>
      </c>
      <c r="C85" s="74">
        <v>3100500</v>
      </c>
      <c r="D85" s="73" t="s">
        <v>10</v>
      </c>
      <c r="E85" s="72" t="s">
        <v>6393</v>
      </c>
      <c r="F85" s="71">
        <v>220901</v>
      </c>
      <c r="G85" s="72" t="s">
        <v>8</v>
      </c>
      <c r="H85" s="73" t="s">
        <v>11</v>
      </c>
      <c r="I85" s="73" t="s">
        <v>9</v>
      </c>
      <c r="J85" s="73" t="s">
        <v>9</v>
      </c>
      <c r="K85" s="73" t="s">
        <v>9</v>
      </c>
      <c r="L85" s="73" t="s">
        <v>33</v>
      </c>
      <c r="M85" s="73" t="s">
        <v>71</v>
      </c>
      <c r="N85" s="75">
        <v>0</v>
      </c>
      <c r="O85" s="72" t="s">
        <v>34</v>
      </c>
      <c r="P85" s="88" t="s">
        <v>35</v>
      </c>
    </row>
    <row r="86" spans="1:16" x14ac:dyDescent="0.35">
      <c r="A86" s="72" t="str">
        <f>VLOOKUP($C86,'PEIMS Table'!$A$1:$B$2257,2,FALSE)</f>
        <v>Algebra I</v>
      </c>
      <c r="B86" s="72" t="s">
        <v>21</v>
      </c>
      <c r="C86" s="74">
        <v>3100507</v>
      </c>
      <c r="D86" s="73" t="s">
        <v>10</v>
      </c>
      <c r="E86" s="72" t="s">
        <v>74</v>
      </c>
      <c r="F86" s="71">
        <v>220915</v>
      </c>
      <c r="G86" s="72" t="s">
        <v>8</v>
      </c>
      <c r="H86" s="73" t="s">
        <v>11</v>
      </c>
      <c r="I86" s="73" t="s">
        <v>9</v>
      </c>
      <c r="J86" s="73" t="s">
        <v>9</v>
      </c>
      <c r="K86" s="73" t="s">
        <v>9</v>
      </c>
      <c r="L86" s="73" t="s">
        <v>15</v>
      </c>
      <c r="M86" s="73" t="s">
        <v>71</v>
      </c>
      <c r="N86" s="76">
        <v>0</v>
      </c>
      <c r="O86" s="72" t="s">
        <v>16</v>
      </c>
      <c r="P86" s="88" t="s">
        <v>17</v>
      </c>
    </row>
    <row r="87" spans="1:16" x14ac:dyDescent="0.35">
      <c r="A87" s="72" t="str">
        <f>VLOOKUP($C87,'PEIMS Table'!$A$1:$B$2257,2,FALSE)</f>
        <v>Algebra I</v>
      </c>
      <c r="B87" s="72" t="s">
        <v>56</v>
      </c>
      <c r="C87" s="74">
        <v>3100500</v>
      </c>
      <c r="D87" s="73" t="s">
        <v>10</v>
      </c>
      <c r="E87" s="72" t="s">
        <v>75</v>
      </c>
      <c r="F87" s="71">
        <v>20905</v>
      </c>
      <c r="G87" s="72" t="s">
        <v>8</v>
      </c>
      <c r="H87" s="73" t="s">
        <v>11</v>
      </c>
      <c r="I87" s="73" t="s">
        <v>9</v>
      </c>
      <c r="J87" s="73" t="s">
        <v>9</v>
      </c>
      <c r="K87" s="73" t="s">
        <v>9</v>
      </c>
      <c r="L87" s="73" t="s">
        <v>33</v>
      </c>
      <c r="M87" s="73" t="s">
        <v>71</v>
      </c>
      <c r="N87" s="76">
        <v>0</v>
      </c>
      <c r="O87" s="72" t="s">
        <v>34</v>
      </c>
      <c r="P87" s="88" t="s">
        <v>35</v>
      </c>
    </row>
    <row r="88" spans="1:16" x14ac:dyDescent="0.35">
      <c r="A88" s="72" t="str">
        <f>VLOOKUP($C88,'PEIMS Table'!$A$1:$B$2257,2,FALSE)</f>
        <v>Algebra I</v>
      </c>
      <c r="B88" s="72" t="s">
        <v>21</v>
      </c>
      <c r="C88" s="74">
        <v>3100500</v>
      </c>
      <c r="D88" s="73" t="s">
        <v>10</v>
      </c>
      <c r="E88" s="72" t="s">
        <v>247</v>
      </c>
      <c r="F88" s="71">
        <v>220918</v>
      </c>
      <c r="G88" s="72" t="s">
        <v>8</v>
      </c>
      <c r="H88" s="73" t="s">
        <v>11</v>
      </c>
      <c r="I88" s="73" t="s">
        <v>9</v>
      </c>
      <c r="J88" s="73" t="s">
        <v>9</v>
      </c>
      <c r="K88" s="73" t="s">
        <v>9</v>
      </c>
      <c r="L88" s="73" t="s">
        <v>97</v>
      </c>
      <c r="M88" s="73" t="s">
        <v>71</v>
      </c>
      <c r="N88" s="76">
        <v>0</v>
      </c>
      <c r="O88" s="72" t="s">
        <v>210</v>
      </c>
      <c r="P88" s="88" t="s">
        <v>211</v>
      </c>
    </row>
    <row r="89" spans="1:16" x14ac:dyDescent="0.35">
      <c r="A89" s="72" t="str">
        <f>VLOOKUP($C89,'PEIMS Table'!$A$1:$B$2257,2,FALSE)</f>
        <v>Algebra I</v>
      </c>
      <c r="B89" s="72" t="s">
        <v>808</v>
      </c>
      <c r="C89" s="74">
        <v>3100500</v>
      </c>
      <c r="D89" s="73" t="s">
        <v>10</v>
      </c>
      <c r="E89" s="72" t="s">
        <v>961</v>
      </c>
      <c r="F89" s="71">
        <v>192902</v>
      </c>
      <c r="G89" s="72" t="s">
        <v>8</v>
      </c>
      <c r="H89" s="73" t="s">
        <v>11</v>
      </c>
      <c r="I89" s="73" t="s">
        <v>9</v>
      </c>
      <c r="J89" s="73" t="s">
        <v>9</v>
      </c>
      <c r="K89" s="73" t="s">
        <v>96</v>
      </c>
      <c r="L89" s="73" t="s">
        <v>794</v>
      </c>
      <c r="M89" s="73" t="s">
        <v>71</v>
      </c>
      <c r="N89" s="76">
        <v>0</v>
      </c>
      <c r="O89" s="72" t="s">
        <v>795</v>
      </c>
      <c r="P89" s="88" t="s">
        <v>796</v>
      </c>
    </row>
    <row r="90" spans="1:16" x14ac:dyDescent="0.35">
      <c r="A90" s="72" t="str">
        <f>VLOOKUP($C90,'PEIMS Table'!$A$1:$B$2257,2,FALSE)</f>
        <v>Algebra I</v>
      </c>
      <c r="B90" s="72" t="s">
        <v>826</v>
      </c>
      <c r="C90" s="74">
        <v>3100500</v>
      </c>
      <c r="D90" s="73" t="s">
        <v>10</v>
      </c>
      <c r="E90" s="72" t="s">
        <v>961</v>
      </c>
      <c r="F90" s="71">
        <v>192902</v>
      </c>
      <c r="G90" s="72" t="s">
        <v>8</v>
      </c>
      <c r="H90" s="73" t="s">
        <v>11</v>
      </c>
      <c r="I90" s="73" t="s">
        <v>9</v>
      </c>
      <c r="J90" s="73" t="s">
        <v>9</v>
      </c>
      <c r="K90" s="73" t="s">
        <v>9</v>
      </c>
      <c r="L90" s="73" t="s">
        <v>794</v>
      </c>
      <c r="M90" s="73" t="s">
        <v>71</v>
      </c>
      <c r="N90" s="76">
        <v>0</v>
      </c>
      <c r="O90" s="72" t="s">
        <v>795</v>
      </c>
      <c r="P90" s="88" t="s">
        <v>796</v>
      </c>
    </row>
    <row r="91" spans="1:16" x14ac:dyDescent="0.35">
      <c r="A91" s="72" t="str">
        <f>VLOOKUP($C91,'PEIMS Table'!$A$1:$B$2257,2,FALSE)</f>
        <v>Algebra I</v>
      </c>
      <c r="B91" s="72" t="s">
        <v>929</v>
      </c>
      <c r="C91" s="74">
        <v>3100500</v>
      </c>
      <c r="D91" s="73" t="s">
        <v>317</v>
      </c>
      <c r="E91" s="72" t="s">
        <v>961</v>
      </c>
      <c r="F91" s="71">
        <v>192902</v>
      </c>
      <c r="G91" s="72" t="s">
        <v>8</v>
      </c>
      <c r="H91" s="73" t="s">
        <v>11</v>
      </c>
      <c r="I91" s="73" t="s">
        <v>9</v>
      </c>
      <c r="J91" s="73" t="s">
        <v>9</v>
      </c>
      <c r="K91" s="73" t="s">
        <v>9</v>
      </c>
      <c r="L91" s="73" t="s">
        <v>794</v>
      </c>
      <c r="M91" s="73" t="s">
        <v>71</v>
      </c>
      <c r="N91" s="76">
        <v>0</v>
      </c>
      <c r="O91" s="72" t="s">
        <v>795</v>
      </c>
      <c r="P91" s="88" t="s">
        <v>796</v>
      </c>
    </row>
    <row r="92" spans="1:16" x14ac:dyDescent="0.35">
      <c r="A92" s="72" t="str">
        <f>VLOOKUP($C92,'PEIMS Table'!$A$1:$B$2257,2,FALSE)</f>
        <v>Algebra I</v>
      </c>
      <c r="B92" s="72" t="s">
        <v>56</v>
      </c>
      <c r="C92" s="74">
        <v>3100500</v>
      </c>
      <c r="D92" s="73" t="s">
        <v>10</v>
      </c>
      <c r="E92" s="72" t="s">
        <v>1056</v>
      </c>
      <c r="F92" s="71">
        <v>220905</v>
      </c>
      <c r="G92" s="72" t="s">
        <v>8</v>
      </c>
      <c r="H92" s="73" t="s">
        <v>11</v>
      </c>
      <c r="I92" s="73" t="s">
        <v>9</v>
      </c>
      <c r="J92" s="73" t="s">
        <v>9</v>
      </c>
      <c r="K92" s="73" t="s">
        <v>9</v>
      </c>
      <c r="L92" s="73" t="s">
        <v>33</v>
      </c>
      <c r="M92" s="73" t="s">
        <v>71</v>
      </c>
      <c r="N92" s="75">
        <v>0</v>
      </c>
      <c r="O92" s="72" t="s">
        <v>986</v>
      </c>
      <c r="P92" s="88" t="s">
        <v>987</v>
      </c>
    </row>
    <row r="93" spans="1:16" x14ac:dyDescent="0.35">
      <c r="A93" s="72" t="str">
        <f>VLOOKUP($C93,'PEIMS Table'!$A$1:$B$2257,2,FALSE)</f>
        <v>Algebra I</v>
      </c>
      <c r="B93" s="72" t="s">
        <v>1008</v>
      </c>
      <c r="C93" s="74">
        <v>3100500</v>
      </c>
      <c r="D93" s="73" t="s">
        <v>10</v>
      </c>
      <c r="E93" s="72" t="s">
        <v>1056</v>
      </c>
      <c r="F93" s="71">
        <v>220905</v>
      </c>
      <c r="G93" s="72" t="s">
        <v>8</v>
      </c>
      <c r="H93" s="73" t="s">
        <v>13</v>
      </c>
      <c r="I93" s="73" t="s">
        <v>9</v>
      </c>
      <c r="J93" s="73" t="s">
        <v>9</v>
      </c>
      <c r="K93" s="73" t="s">
        <v>9</v>
      </c>
      <c r="L93" s="73" t="s">
        <v>1000</v>
      </c>
      <c r="M93" s="73" t="s">
        <v>71</v>
      </c>
      <c r="N93" s="75">
        <v>0</v>
      </c>
      <c r="O93" s="72" t="s">
        <v>986</v>
      </c>
      <c r="P93" s="88" t="s">
        <v>987</v>
      </c>
    </row>
    <row r="94" spans="1:16" x14ac:dyDescent="0.35">
      <c r="A94" s="72" t="str">
        <f>VLOOKUP($C94,'PEIMS Table'!$A$1:$B$2257,2,FALSE)</f>
        <v>Algebra I</v>
      </c>
      <c r="B94" s="72" t="s">
        <v>1009</v>
      </c>
      <c r="C94" s="74">
        <v>3100500</v>
      </c>
      <c r="D94" s="73" t="s">
        <v>10</v>
      </c>
      <c r="E94" s="72" t="s">
        <v>1056</v>
      </c>
      <c r="F94" s="71">
        <v>220905</v>
      </c>
      <c r="G94" s="72" t="s">
        <v>8</v>
      </c>
      <c r="H94" s="73" t="s">
        <v>13</v>
      </c>
      <c r="I94" s="73" t="s">
        <v>9</v>
      </c>
      <c r="J94" s="73" t="s">
        <v>9</v>
      </c>
      <c r="K94" s="73" t="s">
        <v>9</v>
      </c>
      <c r="L94" s="73" t="s">
        <v>1000</v>
      </c>
      <c r="M94" s="73" t="s">
        <v>71</v>
      </c>
      <c r="N94" s="75">
        <v>0</v>
      </c>
      <c r="O94" s="72" t="s">
        <v>986</v>
      </c>
      <c r="P94" s="88" t="s">
        <v>987</v>
      </c>
    </row>
    <row r="95" spans="1:16" x14ac:dyDescent="0.35">
      <c r="A95" s="72" t="str">
        <f>VLOOKUP($C95,'PEIMS Table'!$A$1:$B$2257,2,FALSE)</f>
        <v>Algebra I</v>
      </c>
      <c r="B95" s="72" t="s">
        <v>1008</v>
      </c>
      <c r="C95" s="74">
        <v>3100500</v>
      </c>
      <c r="D95" s="73" t="s">
        <v>10</v>
      </c>
      <c r="E95" s="72" t="s">
        <v>1056</v>
      </c>
      <c r="F95" s="71">
        <v>220905</v>
      </c>
      <c r="G95" s="72" t="s">
        <v>8</v>
      </c>
      <c r="H95" s="73" t="s">
        <v>36</v>
      </c>
      <c r="I95" s="73" t="s">
        <v>9</v>
      </c>
      <c r="J95" s="73" t="s">
        <v>9</v>
      </c>
      <c r="K95" s="73" t="s">
        <v>9</v>
      </c>
      <c r="L95" s="73" t="s">
        <v>1000</v>
      </c>
      <c r="M95" s="73" t="s">
        <v>71</v>
      </c>
      <c r="N95" s="75">
        <v>0</v>
      </c>
      <c r="O95" s="72" t="s">
        <v>986</v>
      </c>
      <c r="P95" s="88" t="s">
        <v>987</v>
      </c>
    </row>
    <row r="96" spans="1:16" x14ac:dyDescent="0.35">
      <c r="A96" s="72" t="str">
        <f>VLOOKUP($C96,'PEIMS Table'!$A$1:$B$2257,2,FALSE)</f>
        <v>Algebra I</v>
      </c>
      <c r="B96" s="72" t="s">
        <v>1009</v>
      </c>
      <c r="C96" s="74">
        <v>3100500</v>
      </c>
      <c r="D96" s="73" t="s">
        <v>10</v>
      </c>
      <c r="E96" s="72" t="s">
        <v>1056</v>
      </c>
      <c r="F96" s="71">
        <v>220905</v>
      </c>
      <c r="G96" s="72" t="s">
        <v>8</v>
      </c>
      <c r="H96" s="73" t="s">
        <v>36</v>
      </c>
      <c r="I96" s="73" t="s">
        <v>9</v>
      </c>
      <c r="J96" s="73" t="s">
        <v>9</v>
      </c>
      <c r="K96" s="73" t="s">
        <v>9</v>
      </c>
      <c r="L96" s="73" t="s">
        <v>1000</v>
      </c>
      <c r="M96" s="73" t="s">
        <v>71</v>
      </c>
      <c r="N96" s="75">
        <v>0</v>
      </c>
      <c r="O96" s="72" t="s">
        <v>986</v>
      </c>
      <c r="P96" s="88" t="s">
        <v>987</v>
      </c>
    </row>
    <row r="97" spans="1:16" x14ac:dyDescent="0.35">
      <c r="A97" s="72" t="str">
        <f>VLOOKUP($C97,'PEIMS Table'!$A$1:$B$2257,2,FALSE)</f>
        <v>Algebra I</v>
      </c>
      <c r="B97" s="72" t="s">
        <v>21</v>
      </c>
      <c r="C97" s="74">
        <v>3100500</v>
      </c>
      <c r="D97" s="73" t="s">
        <v>10</v>
      </c>
      <c r="E97" s="72" t="s">
        <v>255</v>
      </c>
      <c r="F97" s="71">
        <v>234909</v>
      </c>
      <c r="G97" s="72" t="s">
        <v>8</v>
      </c>
      <c r="H97" s="73" t="s">
        <v>11</v>
      </c>
      <c r="I97" s="73" t="s">
        <v>9</v>
      </c>
      <c r="J97" s="73" t="s">
        <v>9</v>
      </c>
      <c r="K97" s="73" t="s">
        <v>9</v>
      </c>
      <c r="L97" s="73" t="s">
        <v>256</v>
      </c>
      <c r="M97" s="73" t="s">
        <v>71</v>
      </c>
      <c r="N97" s="76">
        <v>0</v>
      </c>
      <c r="O97" s="72" t="s">
        <v>257</v>
      </c>
      <c r="P97" s="88" t="s">
        <v>258</v>
      </c>
    </row>
    <row r="98" spans="1:16" x14ac:dyDescent="0.35">
      <c r="A98" s="72" t="str">
        <f>VLOOKUP($C98,'PEIMS Table'!$A$1:$B$2257,2,FALSE)</f>
        <v>Algebra I</v>
      </c>
      <c r="B98" s="72" t="s">
        <v>6323</v>
      </c>
      <c r="C98" s="74">
        <v>3100500</v>
      </c>
      <c r="D98" s="73" t="s">
        <v>10</v>
      </c>
      <c r="E98" s="72" t="s">
        <v>6311</v>
      </c>
      <c r="F98" s="71">
        <v>57909</v>
      </c>
      <c r="G98" s="72" t="s">
        <v>8</v>
      </c>
      <c r="H98" s="73" t="s">
        <v>11</v>
      </c>
      <c r="I98" s="73" t="s">
        <v>9</v>
      </c>
      <c r="J98" s="73" t="s">
        <v>9</v>
      </c>
      <c r="K98" s="73" t="s">
        <v>9</v>
      </c>
      <c r="L98" s="73" t="s">
        <v>6313</v>
      </c>
      <c r="M98" s="73" t="s">
        <v>71</v>
      </c>
      <c r="N98" s="75">
        <v>0</v>
      </c>
      <c r="O98" s="72" t="s">
        <v>6314</v>
      </c>
      <c r="P98" s="88" t="s">
        <v>6315</v>
      </c>
    </row>
    <row r="99" spans="1:16" x14ac:dyDescent="0.35">
      <c r="A99" s="72" t="str">
        <f>VLOOKUP($C99,'PEIMS Table'!$A$1:$B$2257,2,FALSE)</f>
        <v>Algebra I</v>
      </c>
      <c r="B99" s="72" t="s">
        <v>6324</v>
      </c>
      <c r="C99" s="74">
        <v>3100500</v>
      </c>
      <c r="D99" s="73" t="s">
        <v>10</v>
      </c>
      <c r="E99" s="72" t="s">
        <v>6311</v>
      </c>
      <c r="F99" s="71">
        <v>57909</v>
      </c>
      <c r="G99" s="72" t="s">
        <v>8</v>
      </c>
      <c r="H99" s="73" t="s">
        <v>11</v>
      </c>
      <c r="I99" s="73" t="s">
        <v>9</v>
      </c>
      <c r="J99" s="73" t="s">
        <v>9</v>
      </c>
      <c r="K99" s="73" t="s">
        <v>9</v>
      </c>
      <c r="L99" s="73" t="s">
        <v>6313</v>
      </c>
      <c r="M99" s="73" t="s">
        <v>71</v>
      </c>
      <c r="N99" s="75">
        <v>0</v>
      </c>
      <c r="O99" s="72" t="s">
        <v>6314</v>
      </c>
      <c r="P99" s="88" t="s">
        <v>6315</v>
      </c>
    </row>
    <row r="100" spans="1:16" x14ac:dyDescent="0.35">
      <c r="A100" s="72" t="str">
        <f>VLOOKUP($C100,'PEIMS Table'!$A$1:$B$2257,2,FALSE)</f>
        <v>Algebra I</v>
      </c>
      <c r="B100" s="72" t="s">
        <v>21</v>
      </c>
      <c r="C100" s="74">
        <v>3100500</v>
      </c>
      <c r="D100" s="73" t="s">
        <v>10</v>
      </c>
      <c r="E100" s="72" t="s">
        <v>5679</v>
      </c>
      <c r="F100" s="71">
        <v>220906</v>
      </c>
      <c r="G100" s="72" t="s">
        <v>8</v>
      </c>
      <c r="H100" s="73" t="s">
        <v>11</v>
      </c>
      <c r="I100" s="73" t="s">
        <v>9</v>
      </c>
      <c r="J100" s="73" t="s">
        <v>9</v>
      </c>
      <c r="K100" s="73" t="s">
        <v>9</v>
      </c>
      <c r="L100" s="73" t="s">
        <v>5681</v>
      </c>
      <c r="M100" s="73" t="s">
        <v>71</v>
      </c>
      <c r="N100" s="75">
        <v>0</v>
      </c>
      <c r="O100" s="72" t="s">
        <v>5682</v>
      </c>
      <c r="P100" s="88" t="s">
        <v>5683</v>
      </c>
    </row>
    <row r="101" spans="1:16" x14ac:dyDescent="0.35">
      <c r="A101" s="72" t="str">
        <f>VLOOKUP($C101,'PEIMS Table'!$A$1:$B$2257,2,FALSE)</f>
        <v>Algebra I</v>
      </c>
      <c r="B101" s="72" t="s">
        <v>5692</v>
      </c>
      <c r="C101" s="74">
        <v>3100500</v>
      </c>
      <c r="D101" s="73" t="s">
        <v>10</v>
      </c>
      <c r="E101" s="72" t="s">
        <v>5679</v>
      </c>
      <c r="F101" s="71">
        <v>220906</v>
      </c>
      <c r="G101" s="72" t="s">
        <v>8</v>
      </c>
      <c r="H101" s="73" t="s">
        <v>11</v>
      </c>
      <c r="I101" s="73" t="s">
        <v>9</v>
      </c>
      <c r="J101" s="73" t="s">
        <v>9</v>
      </c>
      <c r="K101" s="73" t="s">
        <v>9</v>
      </c>
      <c r="L101" s="73" t="s">
        <v>5681</v>
      </c>
      <c r="M101" s="73" t="s">
        <v>71</v>
      </c>
      <c r="N101" s="75">
        <v>0</v>
      </c>
      <c r="O101" s="72" t="s">
        <v>5682</v>
      </c>
      <c r="P101" s="88" t="s">
        <v>5683</v>
      </c>
    </row>
    <row r="102" spans="1:16" x14ac:dyDescent="0.35">
      <c r="A102" s="72" t="str">
        <f>VLOOKUP($C102,'PEIMS Table'!$A$1:$B$2257,2,FALSE)</f>
        <v>Algebra I</v>
      </c>
      <c r="B102" s="72" t="s">
        <v>357</v>
      </c>
      <c r="C102" s="74">
        <v>3100500</v>
      </c>
      <c r="D102" s="73" t="s">
        <v>10</v>
      </c>
      <c r="E102" s="72" t="s">
        <v>276</v>
      </c>
      <c r="F102" s="71">
        <v>102904</v>
      </c>
      <c r="G102" s="72" t="s">
        <v>8</v>
      </c>
      <c r="H102" s="73" t="s">
        <v>13</v>
      </c>
      <c r="I102" s="73" t="s">
        <v>9</v>
      </c>
      <c r="J102" s="73" t="s">
        <v>9</v>
      </c>
      <c r="K102" s="73" t="s">
        <v>9</v>
      </c>
      <c r="L102" s="73" t="s">
        <v>279</v>
      </c>
      <c r="M102" s="73" t="s">
        <v>71</v>
      </c>
      <c r="N102" s="76">
        <v>0</v>
      </c>
      <c r="O102" s="72" t="s">
        <v>280</v>
      </c>
      <c r="P102" s="88" t="s">
        <v>281</v>
      </c>
    </row>
    <row r="103" spans="1:16" x14ac:dyDescent="0.35">
      <c r="A103" s="72" t="str">
        <f>VLOOKUP($C103,'PEIMS Table'!$A$1:$B$2257,2,FALSE)</f>
        <v>Algebra I</v>
      </c>
      <c r="B103" s="72" t="s">
        <v>357</v>
      </c>
      <c r="C103" s="74">
        <v>3100500</v>
      </c>
      <c r="D103" s="73" t="s">
        <v>10</v>
      </c>
      <c r="E103" s="72" t="s">
        <v>276</v>
      </c>
      <c r="F103" s="71">
        <v>102904</v>
      </c>
      <c r="G103" s="72" t="s">
        <v>8</v>
      </c>
      <c r="H103" s="73" t="s">
        <v>36</v>
      </c>
      <c r="I103" s="73" t="s">
        <v>9</v>
      </c>
      <c r="J103" s="73" t="s">
        <v>9</v>
      </c>
      <c r="K103" s="73" t="s">
        <v>9</v>
      </c>
      <c r="L103" s="73" t="s">
        <v>279</v>
      </c>
      <c r="M103" s="73" t="s">
        <v>71</v>
      </c>
      <c r="N103" s="76">
        <v>0</v>
      </c>
      <c r="O103" s="72" t="s">
        <v>280</v>
      </c>
      <c r="P103" s="88" t="s">
        <v>281</v>
      </c>
    </row>
    <row r="104" spans="1:16" x14ac:dyDescent="0.35">
      <c r="A104" s="72" t="str">
        <f>VLOOKUP($C104,'PEIMS Table'!$A$1:$B$2257,2,FALSE)</f>
        <v>Algebra I</v>
      </c>
      <c r="B104" s="72" t="s">
        <v>358</v>
      </c>
      <c r="C104" s="74">
        <v>3100500</v>
      </c>
      <c r="D104" s="73" t="s">
        <v>10</v>
      </c>
      <c r="E104" s="72" t="s">
        <v>276</v>
      </c>
      <c r="F104" s="71">
        <v>102904</v>
      </c>
      <c r="G104" s="72" t="s">
        <v>8</v>
      </c>
      <c r="H104" s="73" t="s">
        <v>36</v>
      </c>
      <c r="I104" s="73" t="s">
        <v>9</v>
      </c>
      <c r="J104" s="73" t="s">
        <v>9</v>
      </c>
      <c r="K104" s="73" t="s">
        <v>9</v>
      </c>
      <c r="L104" s="73" t="s">
        <v>279</v>
      </c>
      <c r="M104" s="73" t="s">
        <v>71</v>
      </c>
      <c r="N104" s="76">
        <v>0</v>
      </c>
      <c r="O104" s="72" t="s">
        <v>280</v>
      </c>
      <c r="P104" s="88" t="s">
        <v>281</v>
      </c>
    </row>
    <row r="105" spans="1:16" x14ac:dyDescent="0.35">
      <c r="A105" s="72" t="str">
        <f>VLOOKUP($C105,'PEIMS Table'!$A$1:$B$2257,2,FALSE)</f>
        <v>Algebra I</v>
      </c>
      <c r="B105" s="72" t="s">
        <v>358</v>
      </c>
      <c r="C105" s="74">
        <v>3100500</v>
      </c>
      <c r="D105" s="73" t="s">
        <v>10</v>
      </c>
      <c r="E105" s="72" t="s">
        <v>276</v>
      </c>
      <c r="F105" s="71">
        <v>102904</v>
      </c>
      <c r="G105" s="72" t="s">
        <v>8</v>
      </c>
      <c r="H105" s="73" t="s">
        <v>13</v>
      </c>
      <c r="I105" s="73" t="s">
        <v>9</v>
      </c>
      <c r="J105" s="73" t="s">
        <v>9</v>
      </c>
      <c r="K105" s="73" t="s">
        <v>9</v>
      </c>
      <c r="L105" s="73" t="s">
        <v>279</v>
      </c>
      <c r="M105" s="73" t="s">
        <v>71</v>
      </c>
      <c r="N105" s="76">
        <v>0</v>
      </c>
      <c r="O105" s="72" t="s">
        <v>280</v>
      </c>
      <c r="P105" s="88" t="s">
        <v>281</v>
      </c>
    </row>
    <row r="106" spans="1:16" x14ac:dyDescent="0.35">
      <c r="A106" s="72" t="str">
        <f>VLOOKUP($C106,'PEIMS Table'!$A$1:$B$2257,2,FALSE)</f>
        <v>Algebra I</v>
      </c>
      <c r="B106" s="72" t="s">
        <v>359</v>
      </c>
      <c r="C106" s="74">
        <v>3100500</v>
      </c>
      <c r="D106" s="73" t="s">
        <v>10</v>
      </c>
      <c r="E106" s="72" t="s">
        <v>276</v>
      </c>
      <c r="F106" s="71">
        <v>102904</v>
      </c>
      <c r="G106" s="72" t="s">
        <v>8</v>
      </c>
      <c r="H106" s="73" t="s">
        <v>13</v>
      </c>
      <c r="I106" s="73" t="s">
        <v>9</v>
      </c>
      <c r="J106" s="73" t="s">
        <v>9</v>
      </c>
      <c r="K106" s="73" t="s">
        <v>9</v>
      </c>
      <c r="L106" s="73" t="s">
        <v>279</v>
      </c>
      <c r="M106" s="73" t="s">
        <v>71</v>
      </c>
      <c r="N106" s="76">
        <v>0</v>
      </c>
      <c r="O106" s="72" t="s">
        <v>280</v>
      </c>
      <c r="P106" s="88" t="s">
        <v>281</v>
      </c>
    </row>
    <row r="107" spans="1:16" x14ac:dyDescent="0.35">
      <c r="A107" s="72" t="str">
        <f>VLOOKUP($C107,'PEIMS Table'!$A$1:$B$2257,2,FALSE)</f>
        <v>Algebra I</v>
      </c>
      <c r="B107" s="72" t="s">
        <v>585</v>
      </c>
      <c r="C107" s="74">
        <v>3100500</v>
      </c>
      <c r="D107" s="73" t="s">
        <v>10</v>
      </c>
      <c r="E107" s="72" t="s">
        <v>276</v>
      </c>
      <c r="F107" s="71">
        <v>102904</v>
      </c>
      <c r="G107" s="72" t="s">
        <v>8</v>
      </c>
      <c r="H107" s="73" t="s">
        <v>13</v>
      </c>
      <c r="I107" s="73" t="s">
        <v>9</v>
      </c>
      <c r="J107" s="73" t="s">
        <v>9</v>
      </c>
      <c r="K107" s="73" t="s">
        <v>9</v>
      </c>
      <c r="L107" s="73" t="s">
        <v>279</v>
      </c>
      <c r="M107" s="73" t="s">
        <v>71</v>
      </c>
      <c r="N107" s="76">
        <v>0</v>
      </c>
      <c r="O107" s="72" t="s">
        <v>280</v>
      </c>
      <c r="P107" s="88" t="s">
        <v>281</v>
      </c>
    </row>
    <row r="108" spans="1:16" x14ac:dyDescent="0.35">
      <c r="A108" s="72" t="str">
        <f>VLOOKUP($C108,'PEIMS Table'!$A$1:$B$2257,2,FALSE)</f>
        <v>Algebra I</v>
      </c>
      <c r="B108" s="72" t="s">
        <v>585</v>
      </c>
      <c r="C108" s="74">
        <v>3100500</v>
      </c>
      <c r="D108" s="73" t="s">
        <v>10</v>
      </c>
      <c r="E108" s="72" t="s">
        <v>276</v>
      </c>
      <c r="F108" s="71">
        <v>102904</v>
      </c>
      <c r="G108" s="72" t="s">
        <v>8</v>
      </c>
      <c r="H108" s="73" t="s">
        <v>36</v>
      </c>
      <c r="I108" s="73" t="s">
        <v>9</v>
      </c>
      <c r="J108" s="73" t="s">
        <v>9</v>
      </c>
      <c r="K108" s="73" t="s">
        <v>9</v>
      </c>
      <c r="L108" s="73" t="s">
        <v>279</v>
      </c>
      <c r="M108" s="73" t="s">
        <v>71</v>
      </c>
      <c r="N108" s="76">
        <v>0</v>
      </c>
      <c r="O108" s="72" t="s">
        <v>280</v>
      </c>
      <c r="P108" s="88" t="s">
        <v>281</v>
      </c>
    </row>
    <row r="109" spans="1:16" x14ac:dyDescent="0.35">
      <c r="A109" s="72" t="str">
        <f>VLOOKUP($C109,'PEIMS Table'!$A$1:$B$2257,2,FALSE)</f>
        <v>Algebra I</v>
      </c>
      <c r="B109" s="72" t="s">
        <v>586</v>
      </c>
      <c r="C109" s="74">
        <v>3100500</v>
      </c>
      <c r="D109" s="73" t="s">
        <v>10</v>
      </c>
      <c r="E109" s="72" t="s">
        <v>276</v>
      </c>
      <c r="F109" s="71">
        <v>102904</v>
      </c>
      <c r="G109" s="72" t="s">
        <v>8</v>
      </c>
      <c r="H109" s="73" t="s">
        <v>36</v>
      </c>
      <c r="I109" s="73" t="s">
        <v>9</v>
      </c>
      <c r="J109" s="73" t="s">
        <v>9</v>
      </c>
      <c r="K109" s="73" t="s">
        <v>9</v>
      </c>
      <c r="L109" s="73" t="s">
        <v>279</v>
      </c>
      <c r="M109" s="73" t="s">
        <v>71</v>
      </c>
      <c r="N109" s="76">
        <v>0</v>
      </c>
      <c r="O109" s="72" t="s">
        <v>280</v>
      </c>
      <c r="P109" s="88" t="s">
        <v>281</v>
      </c>
    </row>
    <row r="110" spans="1:16" x14ac:dyDescent="0.35">
      <c r="A110" s="72" t="str">
        <f>VLOOKUP($C110,'PEIMS Table'!$A$1:$B$2257,2,FALSE)</f>
        <v>Algebra I</v>
      </c>
      <c r="B110" s="72" t="s">
        <v>586</v>
      </c>
      <c r="C110" s="74">
        <v>3100500</v>
      </c>
      <c r="D110" s="73" t="s">
        <v>10</v>
      </c>
      <c r="E110" s="72" t="s">
        <v>276</v>
      </c>
      <c r="F110" s="71">
        <v>102904</v>
      </c>
      <c r="G110" s="72" t="s">
        <v>8</v>
      </c>
      <c r="H110" s="73" t="s">
        <v>13</v>
      </c>
      <c r="I110" s="73" t="s">
        <v>9</v>
      </c>
      <c r="J110" s="73" t="s">
        <v>9</v>
      </c>
      <c r="K110" s="73" t="s">
        <v>9</v>
      </c>
      <c r="L110" s="73" t="s">
        <v>279</v>
      </c>
      <c r="M110" s="73" t="s">
        <v>71</v>
      </c>
      <c r="N110" s="76">
        <v>0</v>
      </c>
      <c r="O110" s="72" t="s">
        <v>280</v>
      </c>
      <c r="P110" s="88" t="s">
        <v>281</v>
      </c>
    </row>
    <row r="111" spans="1:16" x14ac:dyDescent="0.35">
      <c r="A111" s="72" t="str">
        <f>VLOOKUP($C111,'PEIMS Table'!$A$1:$B$2257,2,FALSE)</f>
        <v>Algebra I</v>
      </c>
      <c r="B111" s="72" t="s">
        <v>587</v>
      </c>
      <c r="C111" s="74">
        <v>3100500</v>
      </c>
      <c r="D111" s="73" t="s">
        <v>10</v>
      </c>
      <c r="E111" s="72" t="s">
        <v>276</v>
      </c>
      <c r="F111" s="71">
        <v>102904</v>
      </c>
      <c r="G111" s="72" t="s">
        <v>8</v>
      </c>
      <c r="H111" s="73" t="s">
        <v>13</v>
      </c>
      <c r="I111" s="73" t="s">
        <v>9</v>
      </c>
      <c r="J111" s="73" t="s">
        <v>9</v>
      </c>
      <c r="K111" s="73" t="s">
        <v>9</v>
      </c>
      <c r="L111" s="73" t="s">
        <v>279</v>
      </c>
      <c r="M111" s="73" t="s">
        <v>71</v>
      </c>
      <c r="N111" s="76">
        <v>0</v>
      </c>
      <c r="O111" s="72" t="s">
        <v>280</v>
      </c>
      <c r="P111" s="88" t="s">
        <v>281</v>
      </c>
    </row>
    <row r="112" spans="1:16" x14ac:dyDescent="0.35">
      <c r="A112" s="72" t="str">
        <f>VLOOKUP($C112,'PEIMS Table'!$A$1:$B$2257,2,FALSE)</f>
        <v>Algebra I</v>
      </c>
      <c r="B112" s="72" t="s">
        <v>587</v>
      </c>
      <c r="C112" s="74">
        <v>3100500</v>
      </c>
      <c r="D112" s="73" t="s">
        <v>10</v>
      </c>
      <c r="E112" s="72" t="s">
        <v>276</v>
      </c>
      <c r="F112" s="71">
        <v>102904</v>
      </c>
      <c r="G112" s="72" t="s">
        <v>8</v>
      </c>
      <c r="H112" s="73" t="s">
        <v>36</v>
      </c>
      <c r="I112" s="73" t="s">
        <v>9</v>
      </c>
      <c r="J112" s="73" t="s">
        <v>9</v>
      </c>
      <c r="K112" s="73" t="s">
        <v>9</v>
      </c>
      <c r="L112" s="73" t="s">
        <v>279</v>
      </c>
      <c r="M112" s="73" t="s">
        <v>71</v>
      </c>
      <c r="N112" s="76">
        <v>0</v>
      </c>
      <c r="O112" s="72" t="s">
        <v>280</v>
      </c>
      <c r="P112" s="88" t="s">
        <v>281</v>
      </c>
    </row>
    <row r="113" spans="1:16" x14ac:dyDescent="0.35">
      <c r="A113" s="72" t="str">
        <f>VLOOKUP($C113,'PEIMS Table'!$A$1:$B$2257,2,FALSE)</f>
        <v>Algebra I</v>
      </c>
      <c r="B113" s="72" t="s">
        <v>588</v>
      </c>
      <c r="C113" s="74">
        <v>3100500</v>
      </c>
      <c r="D113" s="73" t="s">
        <v>10</v>
      </c>
      <c r="E113" s="72" t="s">
        <v>276</v>
      </c>
      <c r="F113" s="71">
        <v>102904</v>
      </c>
      <c r="G113" s="72" t="s">
        <v>8</v>
      </c>
      <c r="H113" s="73" t="s">
        <v>36</v>
      </c>
      <c r="I113" s="73" t="s">
        <v>9</v>
      </c>
      <c r="J113" s="73" t="s">
        <v>9</v>
      </c>
      <c r="K113" s="73" t="s">
        <v>9</v>
      </c>
      <c r="L113" s="73" t="s">
        <v>279</v>
      </c>
      <c r="M113" s="73" t="s">
        <v>71</v>
      </c>
      <c r="N113" s="76">
        <v>0</v>
      </c>
      <c r="O113" s="72" t="s">
        <v>280</v>
      </c>
      <c r="P113" s="88" t="s">
        <v>281</v>
      </c>
    </row>
    <row r="114" spans="1:16" x14ac:dyDescent="0.35">
      <c r="A114" s="72" t="str">
        <f>VLOOKUP($C114,'PEIMS Table'!$A$1:$B$2257,2,FALSE)</f>
        <v>Algebra I</v>
      </c>
      <c r="B114" s="72" t="s">
        <v>588</v>
      </c>
      <c r="C114" s="74">
        <v>3100500</v>
      </c>
      <c r="D114" s="73" t="s">
        <v>10</v>
      </c>
      <c r="E114" s="72" t="s">
        <v>276</v>
      </c>
      <c r="F114" s="71">
        <v>102904</v>
      </c>
      <c r="G114" s="72" t="s">
        <v>8</v>
      </c>
      <c r="H114" s="73" t="s">
        <v>13</v>
      </c>
      <c r="I114" s="73" t="s">
        <v>9</v>
      </c>
      <c r="J114" s="73" t="s">
        <v>9</v>
      </c>
      <c r="K114" s="73" t="s">
        <v>9</v>
      </c>
      <c r="L114" s="73" t="s">
        <v>279</v>
      </c>
      <c r="M114" s="73" t="s">
        <v>71</v>
      </c>
      <c r="N114" s="76">
        <v>0</v>
      </c>
      <c r="O114" s="72" t="s">
        <v>280</v>
      </c>
      <c r="P114" s="88" t="s">
        <v>281</v>
      </c>
    </row>
    <row r="115" spans="1:16" x14ac:dyDescent="0.35">
      <c r="A115" s="72" t="str">
        <f>VLOOKUP($C115,'PEIMS Table'!$A$1:$B$2257,2,FALSE)</f>
        <v>Algebra I</v>
      </c>
      <c r="B115" s="72" t="s">
        <v>589</v>
      </c>
      <c r="C115" s="74">
        <v>3100500</v>
      </c>
      <c r="D115" s="73" t="s">
        <v>10</v>
      </c>
      <c r="E115" s="72" t="s">
        <v>276</v>
      </c>
      <c r="F115" s="71">
        <v>102904</v>
      </c>
      <c r="G115" s="72" t="s">
        <v>8</v>
      </c>
      <c r="H115" s="73" t="s">
        <v>13</v>
      </c>
      <c r="I115" s="73" t="s">
        <v>9</v>
      </c>
      <c r="J115" s="73" t="s">
        <v>9</v>
      </c>
      <c r="K115" s="73" t="s">
        <v>9</v>
      </c>
      <c r="L115" s="73" t="s">
        <v>279</v>
      </c>
      <c r="M115" s="73" t="s">
        <v>71</v>
      </c>
      <c r="N115" s="76">
        <v>0</v>
      </c>
      <c r="O115" s="72" t="s">
        <v>280</v>
      </c>
      <c r="P115" s="88" t="s">
        <v>281</v>
      </c>
    </row>
    <row r="116" spans="1:16" x14ac:dyDescent="0.35">
      <c r="A116" s="72" t="str">
        <f>VLOOKUP($C116,'PEIMS Table'!$A$1:$B$2257,2,FALSE)</f>
        <v>Algebra I</v>
      </c>
      <c r="B116" s="72" t="s">
        <v>589</v>
      </c>
      <c r="C116" s="74">
        <v>3100500</v>
      </c>
      <c r="D116" s="73" t="s">
        <v>10</v>
      </c>
      <c r="E116" s="72" t="s">
        <v>276</v>
      </c>
      <c r="F116" s="71">
        <v>102904</v>
      </c>
      <c r="G116" s="72" t="s">
        <v>8</v>
      </c>
      <c r="H116" s="73" t="s">
        <v>36</v>
      </c>
      <c r="I116" s="73" t="s">
        <v>9</v>
      </c>
      <c r="J116" s="73" t="s">
        <v>9</v>
      </c>
      <c r="K116" s="73" t="s">
        <v>9</v>
      </c>
      <c r="L116" s="73" t="s">
        <v>279</v>
      </c>
      <c r="M116" s="73" t="s">
        <v>71</v>
      </c>
      <c r="N116" s="76">
        <v>0</v>
      </c>
      <c r="O116" s="72" t="s">
        <v>280</v>
      </c>
      <c r="P116" s="88" t="s">
        <v>281</v>
      </c>
    </row>
    <row r="117" spans="1:16" x14ac:dyDescent="0.35">
      <c r="A117" s="72" t="str">
        <f>VLOOKUP($C117,'PEIMS Table'!$A$1:$B$2257,2,FALSE)</f>
        <v>Algebra I</v>
      </c>
      <c r="B117" s="72" t="s">
        <v>590</v>
      </c>
      <c r="C117" s="74">
        <v>3100500</v>
      </c>
      <c r="D117" s="73" t="s">
        <v>10</v>
      </c>
      <c r="E117" s="72" t="s">
        <v>276</v>
      </c>
      <c r="F117" s="71">
        <v>102904</v>
      </c>
      <c r="G117" s="72" t="s">
        <v>8</v>
      </c>
      <c r="H117" s="73" t="s">
        <v>36</v>
      </c>
      <c r="I117" s="73" t="s">
        <v>9</v>
      </c>
      <c r="J117" s="73" t="s">
        <v>9</v>
      </c>
      <c r="K117" s="73" t="s">
        <v>9</v>
      </c>
      <c r="L117" s="73" t="s">
        <v>279</v>
      </c>
      <c r="M117" s="73" t="s">
        <v>71</v>
      </c>
      <c r="N117" s="76">
        <v>0</v>
      </c>
      <c r="O117" s="72" t="s">
        <v>280</v>
      </c>
      <c r="P117" s="88" t="s">
        <v>281</v>
      </c>
    </row>
    <row r="118" spans="1:16" x14ac:dyDescent="0.35">
      <c r="A118" s="72" t="str">
        <f>VLOOKUP($C118,'PEIMS Table'!$A$1:$B$2257,2,FALSE)</f>
        <v>Algebra I</v>
      </c>
      <c r="B118" s="72" t="s">
        <v>590</v>
      </c>
      <c r="C118" s="74">
        <v>3100500</v>
      </c>
      <c r="D118" s="73" t="s">
        <v>10</v>
      </c>
      <c r="E118" s="72" t="s">
        <v>276</v>
      </c>
      <c r="F118" s="71">
        <v>102904</v>
      </c>
      <c r="G118" s="72" t="s">
        <v>8</v>
      </c>
      <c r="H118" s="73" t="s">
        <v>13</v>
      </c>
      <c r="I118" s="73" t="s">
        <v>9</v>
      </c>
      <c r="J118" s="73" t="s">
        <v>9</v>
      </c>
      <c r="K118" s="73" t="s">
        <v>9</v>
      </c>
      <c r="L118" s="73" t="s">
        <v>279</v>
      </c>
      <c r="M118" s="73" t="s">
        <v>71</v>
      </c>
      <c r="N118" s="76">
        <v>0</v>
      </c>
      <c r="O118" s="72" t="s">
        <v>280</v>
      </c>
      <c r="P118" s="88" t="s">
        <v>281</v>
      </c>
    </row>
    <row r="119" spans="1:16" x14ac:dyDescent="0.35">
      <c r="A119" s="72" t="str">
        <f>VLOOKUP($C119,'PEIMS Table'!$A$1:$B$2257,2,FALSE)</f>
        <v>Algebra I</v>
      </c>
      <c r="B119" s="72" t="s">
        <v>591</v>
      </c>
      <c r="C119" s="74">
        <v>3100500</v>
      </c>
      <c r="D119" s="73" t="s">
        <v>10</v>
      </c>
      <c r="E119" s="72" t="s">
        <v>276</v>
      </c>
      <c r="F119" s="71">
        <v>102904</v>
      </c>
      <c r="G119" s="72" t="s">
        <v>8</v>
      </c>
      <c r="H119" s="73" t="s">
        <v>13</v>
      </c>
      <c r="I119" s="73" t="s">
        <v>9</v>
      </c>
      <c r="J119" s="73" t="s">
        <v>9</v>
      </c>
      <c r="K119" s="73" t="s">
        <v>9</v>
      </c>
      <c r="L119" s="73" t="s">
        <v>279</v>
      </c>
      <c r="M119" s="73" t="s">
        <v>71</v>
      </c>
      <c r="N119" s="76">
        <v>0</v>
      </c>
      <c r="O119" s="72" t="s">
        <v>280</v>
      </c>
      <c r="P119" s="88" t="s">
        <v>281</v>
      </c>
    </row>
    <row r="120" spans="1:16" x14ac:dyDescent="0.35">
      <c r="A120" s="72" t="str">
        <f>VLOOKUP($C120,'PEIMS Table'!$A$1:$B$2257,2,FALSE)</f>
        <v>Algebra I</v>
      </c>
      <c r="B120" s="72" t="s">
        <v>591</v>
      </c>
      <c r="C120" s="74">
        <v>3100500</v>
      </c>
      <c r="D120" s="73" t="s">
        <v>10</v>
      </c>
      <c r="E120" s="72" t="s">
        <v>276</v>
      </c>
      <c r="F120" s="71">
        <v>102904</v>
      </c>
      <c r="G120" s="72" t="s">
        <v>8</v>
      </c>
      <c r="H120" s="73" t="s">
        <v>36</v>
      </c>
      <c r="I120" s="73" t="s">
        <v>9</v>
      </c>
      <c r="J120" s="73" t="s">
        <v>9</v>
      </c>
      <c r="K120" s="73" t="s">
        <v>9</v>
      </c>
      <c r="L120" s="73" t="s">
        <v>279</v>
      </c>
      <c r="M120" s="73" t="s">
        <v>71</v>
      </c>
      <c r="N120" s="76">
        <v>0</v>
      </c>
      <c r="O120" s="72" t="s">
        <v>280</v>
      </c>
      <c r="P120" s="88" t="s">
        <v>281</v>
      </c>
    </row>
    <row r="121" spans="1:16" x14ac:dyDescent="0.35">
      <c r="A121" s="72" t="str">
        <f>VLOOKUP($C121,'PEIMS Table'!$A$1:$B$2257,2,FALSE)</f>
        <v>Algebra I</v>
      </c>
      <c r="B121" s="72" t="s">
        <v>592</v>
      </c>
      <c r="C121" s="74">
        <v>3100500</v>
      </c>
      <c r="D121" s="73" t="s">
        <v>10</v>
      </c>
      <c r="E121" s="72" t="s">
        <v>276</v>
      </c>
      <c r="F121" s="71">
        <v>102904</v>
      </c>
      <c r="G121" s="72" t="s">
        <v>8</v>
      </c>
      <c r="H121" s="73" t="s">
        <v>36</v>
      </c>
      <c r="I121" s="73" t="s">
        <v>9</v>
      </c>
      <c r="J121" s="73" t="s">
        <v>9</v>
      </c>
      <c r="K121" s="73" t="s">
        <v>9</v>
      </c>
      <c r="L121" s="73" t="s">
        <v>279</v>
      </c>
      <c r="M121" s="73" t="s">
        <v>71</v>
      </c>
      <c r="N121" s="76">
        <v>0</v>
      </c>
      <c r="O121" s="72" t="s">
        <v>280</v>
      </c>
      <c r="P121" s="88" t="s">
        <v>281</v>
      </c>
    </row>
    <row r="122" spans="1:16" x14ac:dyDescent="0.35">
      <c r="A122" s="72" t="str">
        <f>VLOOKUP($C122,'PEIMS Table'!$A$1:$B$2257,2,FALSE)</f>
        <v>Algebra I</v>
      </c>
      <c r="B122" s="72" t="s">
        <v>592</v>
      </c>
      <c r="C122" s="74">
        <v>3100500</v>
      </c>
      <c r="D122" s="73" t="s">
        <v>10</v>
      </c>
      <c r="E122" s="72" t="s">
        <v>276</v>
      </c>
      <c r="F122" s="71">
        <v>102904</v>
      </c>
      <c r="G122" s="72" t="s">
        <v>8</v>
      </c>
      <c r="H122" s="73" t="s">
        <v>13</v>
      </c>
      <c r="I122" s="73" t="s">
        <v>9</v>
      </c>
      <c r="J122" s="73" t="s">
        <v>9</v>
      </c>
      <c r="K122" s="73" t="s">
        <v>9</v>
      </c>
      <c r="L122" s="73" t="s">
        <v>279</v>
      </c>
      <c r="M122" s="73" t="s">
        <v>71</v>
      </c>
      <c r="N122" s="76">
        <v>0</v>
      </c>
      <c r="O122" s="72" t="s">
        <v>280</v>
      </c>
      <c r="P122" s="88" t="s">
        <v>281</v>
      </c>
    </row>
    <row r="123" spans="1:16" x14ac:dyDescent="0.35">
      <c r="A123" s="72" t="str">
        <f>VLOOKUP($C123,'PEIMS Table'!$A$1:$B$2257,2,FALSE)</f>
        <v>Algebra I</v>
      </c>
      <c r="B123" s="72" t="s">
        <v>629</v>
      </c>
      <c r="C123" s="74">
        <v>3100507</v>
      </c>
      <c r="D123" s="73" t="s">
        <v>10</v>
      </c>
      <c r="E123" s="72" t="s">
        <v>276</v>
      </c>
      <c r="F123" s="71">
        <v>102904</v>
      </c>
      <c r="G123" s="72" t="s">
        <v>8</v>
      </c>
      <c r="H123" s="73" t="s">
        <v>13</v>
      </c>
      <c r="I123" s="73" t="s">
        <v>9</v>
      </c>
      <c r="J123" s="73" t="s">
        <v>9</v>
      </c>
      <c r="K123" s="73" t="s">
        <v>9</v>
      </c>
      <c r="L123" s="73" t="s">
        <v>279</v>
      </c>
      <c r="M123" s="73" t="s">
        <v>71</v>
      </c>
      <c r="N123" s="76">
        <v>0</v>
      </c>
      <c r="O123" s="72" t="s">
        <v>280</v>
      </c>
      <c r="P123" s="88" t="s">
        <v>281</v>
      </c>
    </row>
    <row r="124" spans="1:16" x14ac:dyDescent="0.35">
      <c r="A124" s="72" t="str">
        <f>VLOOKUP($C124,'PEIMS Table'!$A$1:$B$2257,2,FALSE)</f>
        <v>Algebra I</v>
      </c>
      <c r="B124" s="72" t="s">
        <v>629</v>
      </c>
      <c r="C124" s="74">
        <v>3100507</v>
      </c>
      <c r="D124" s="73" t="s">
        <v>10</v>
      </c>
      <c r="E124" s="72" t="s">
        <v>276</v>
      </c>
      <c r="F124" s="71">
        <v>102904</v>
      </c>
      <c r="G124" s="72" t="s">
        <v>8</v>
      </c>
      <c r="H124" s="73" t="s">
        <v>36</v>
      </c>
      <c r="I124" s="73" t="s">
        <v>9</v>
      </c>
      <c r="J124" s="73" t="s">
        <v>9</v>
      </c>
      <c r="K124" s="73" t="s">
        <v>9</v>
      </c>
      <c r="L124" s="73" t="s">
        <v>279</v>
      </c>
      <c r="M124" s="73" t="s">
        <v>71</v>
      </c>
      <c r="N124" s="76">
        <v>0</v>
      </c>
      <c r="O124" s="72" t="s">
        <v>280</v>
      </c>
      <c r="P124" s="88" t="s">
        <v>281</v>
      </c>
    </row>
    <row r="125" spans="1:16" x14ac:dyDescent="0.35">
      <c r="A125" s="72" t="str">
        <f>VLOOKUP($C125,'PEIMS Table'!$A$1:$B$2257,2,FALSE)</f>
        <v>Algebra I</v>
      </c>
      <c r="B125" s="72" t="s">
        <v>630</v>
      </c>
      <c r="C125" s="74">
        <v>3100507</v>
      </c>
      <c r="D125" s="73" t="s">
        <v>10</v>
      </c>
      <c r="E125" s="72" t="s">
        <v>276</v>
      </c>
      <c r="F125" s="71">
        <v>102904</v>
      </c>
      <c r="G125" s="72" t="s">
        <v>8</v>
      </c>
      <c r="H125" s="73" t="s">
        <v>36</v>
      </c>
      <c r="I125" s="73" t="s">
        <v>9</v>
      </c>
      <c r="J125" s="73" t="s">
        <v>9</v>
      </c>
      <c r="K125" s="73" t="s">
        <v>9</v>
      </c>
      <c r="L125" s="73" t="s">
        <v>279</v>
      </c>
      <c r="M125" s="73" t="s">
        <v>71</v>
      </c>
      <c r="N125" s="76">
        <v>0</v>
      </c>
      <c r="O125" s="72" t="s">
        <v>280</v>
      </c>
      <c r="P125" s="88" t="s">
        <v>281</v>
      </c>
    </row>
    <row r="126" spans="1:16" x14ac:dyDescent="0.35">
      <c r="A126" s="72" t="str">
        <f>VLOOKUP($C126,'PEIMS Table'!$A$1:$B$2257,2,FALSE)</f>
        <v>Algebra I</v>
      </c>
      <c r="B126" s="72" t="s">
        <v>630</v>
      </c>
      <c r="C126" s="74">
        <v>3100507</v>
      </c>
      <c r="D126" s="73" t="s">
        <v>10</v>
      </c>
      <c r="E126" s="72" t="s">
        <v>276</v>
      </c>
      <c r="F126" s="71">
        <v>102904</v>
      </c>
      <c r="G126" s="72" t="s">
        <v>8</v>
      </c>
      <c r="H126" s="73" t="s">
        <v>13</v>
      </c>
      <c r="I126" s="73" t="s">
        <v>9</v>
      </c>
      <c r="J126" s="73" t="s">
        <v>9</v>
      </c>
      <c r="K126" s="73" t="s">
        <v>9</v>
      </c>
      <c r="L126" s="73" t="s">
        <v>279</v>
      </c>
      <c r="M126" s="73" t="s">
        <v>71</v>
      </c>
      <c r="N126" s="76">
        <v>0</v>
      </c>
      <c r="O126" s="72" t="s">
        <v>280</v>
      </c>
      <c r="P126" s="88" t="s">
        <v>281</v>
      </c>
    </row>
    <row r="127" spans="1:16" x14ac:dyDescent="0.35">
      <c r="A127" s="72" t="str">
        <f>VLOOKUP($C127,'PEIMS Table'!$A$1:$B$2257,2,FALSE)</f>
        <v>Algebra I</v>
      </c>
      <c r="B127" s="72" t="s">
        <v>637</v>
      </c>
      <c r="C127" s="74">
        <v>3100507</v>
      </c>
      <c r="D127" s="73" t="s">
        <v>10</v>
      </c>
      <c r="E127" s="72" t="s">
        <v>276</v>
      </c>
      <c r="F127" s="71">
        <v>102904</v>
      </c>
      <c r="G127" s="72" t="s">
        <v>8</v>
      </c>
      <c r="H127" s="73" t="s">
        <v>13</v>
      </c>
      <c r="I127" s="73" t="s">
        <v>9</v>
      </c>
      <c r="J127" s="73" t="s">
        <v>9</v>
      </c>
      <c r="K127" s="73" t="s">
        <v>9</v>
      </c>
      <c r="L127" s="73" t="s">
        <v>279</v>
      </c>
      <c r="M127" s="73" t="s">
        <v>71</v>
      </c>
      <c r="N127" s="76">
        <v>0</v>
      </c>
      <c r="O127" s="72" t="s">
        <v>280</v>
      </c>
      <c r="P127" s="88" t="s">
        <v>281</v>
      </c>
    </row>
    <row r="128" spans="1:16" x14ac:dyDescent="0.35">
      <c r="A128" s="72" t="str">
        <f>VLOOKUP($C128,'PEIMS Table'!$A$1:$B$2257,2,FALSE)</f>
        <v>Algebra I</v>
      </c>
      <c r="B128" s="72" t="s">
        <v>637</v>
      </c>
      <c r="C128" s="74">
        <v>3100507</v>
      </c>
      <c r="D128" s="73" t="s">
        <v>10</v>
      </c>
      <c r="E128" s="72" t="s">
        <v>276</v>
      </c>
      <c r="F128" s="71">
        <v>102904</v>
      </c>
      <c r="G128" s="72" t="s">
        <v>8</v>
      </c>
      <c r="H128" s="73" t="s">
        <v>36</v>
      </c>
      <c r="I128" s="73" t="s">
        <v>9</v>
      </c>
      <c r="J128" s="73" t="s">
        <v>9</v>
      </c>
      <c r="K128" s="73" t="s">
        <v>9</v>
      </c>
      <c r="L128" s="73" t="s">
        <v>279</v>
      </c>
      <c r="M128" s="73" t="s">
        <v>71</v>
      </c>
      <c r="N128" s="76">
        <v>0</v>
      </c>
      <c r="O128" s="72" t="s">
        <v>280</v>
      </c>
      <c r="P128" s="88" t="s">
        <v>281</v>
      </c>
    </row>
    <row r="129" spans="1:16" x14ac:dyDescent="0.35">
      <c r="A129" s="72" t="str">
        <f>VLOOKUP($C129,'PEIMS Table'!$A$1:$B$2257,2,FALSE)</f>
        <v>Algebra I</v>
      </c>
      <c r="B129" s="72" t="s">
        <v>638</v>
      </c>
      <c r="C129" s="74">
        <v>3100507</v>
      </c>
      <c r="D129" s="73" t="s">
        <v>10</v>
      </c>
      <c r="E129" s="72" t="s">
        <v>276</v>
      </c>
      <c r="F129" s="71">
        <v>102904</v>
      </c>
      <c r="G129" s="72" t="s">
        <v>8</v>
      </c>
      <c r="H129" s="73" t="s">
        <v>36</v>
      </c>
      <c r="I129" s="73" t="s">
        <v>9</v>
      </c>
      <c r="J129" s="73" t="s">
        <v>9</v>
      </c>
      <c r="K129" s="73" t="s">
        <v>9</v>
      </c>
      <c r="L129" s="73" t="s">
        <v>279</v>
      </c>
      <c r="M129" s="73" t="s">
        <v>71</v>
      </c>
      <c r="N129" s="76">
        <v>0</v>
      </c>
      <c r="O129" s="72" t="s">
        <v>280</v>
      </c>
      <c r="P129" s="88" t="s">
        <v>281</v>
      </c>
    </row>
    <row r="130" spans="1:16" x14ac:dyDescent="0.35">
      <c r="A130" s="72" t="str">
        <f>VLOOKUP($C130,'PEIMS Table'!$A$1:$B$2257,2,FALSE)</f>
        <v>Algebra I</v>
      </c>
      <c r="B130" s="72" t="s">
        <v>638</v>
      </c>
      <c r="C130" s="74">
        <v>3100507</v>
      </c>
      <c r="D130" s="73" t="s">
        <v>10</v>
      </c>
      <c r="E130" s="72" t="s">
        <v>276</v>
      </c>
      <c r="F130" s="71">
        <v>102904</v>
      </c>
      <c r="G130" s="72" t="s">
        <v>8</v>
      </c>
      <c r="H130" s="73" t="s">
        <v>13</v>
      </c>
      <c r="I130" s="73" t="s">
        <v>9</v>
      </c>
      <c r="J130" s="73" t="s">
        <v>9</v>
      </c>
      <c r="K130" s="73" t="s">
        <v>9</v>
      </c>
      <c r="L130" s="73" t="s">
        <v>279</v>
      </c>
      <c r="M130" s="73" t="s">
        <v>71</v>
      </c>
      <c r="N130" s="76">
        <v>0</v>
      </c>
      <c r="O130" s="72" t="s">
        <v>280</v>
      </c>
      <c r="P130" s="88" t="s">
        <v>281</v>
      </c>
    </row>
    <row r="131" spans="1:16" x14ac:dyDescent="0.35">
      <c r="A131" s="72" t="str">
        <f>VLOOKUP($C131,'PEIMS Table'!$A$1:$B$2257,2,FALSE)</f>
        <v>Algebra I</v>
      </c>
      <c r="B131" s="72" t="s">
        <v>6031</v>
      </c>
      <c r="C131" s="74">
        <v>3100500</v>
      </c>
      <c r="D131" s="73" t="s">
        <v>10</v>
      </c>
      <c r="E131" s="72" t="s">
        <v>5929</v>
      </c>
      <c r="F131" s="71">
        <v>134901</v>
      </c>
      <c r="G131" s="72" t="s">
        <v>8</v>
      </c>
      <c r="H131" s="73" t="s">
        <v>13</v>
      </c>
      <c r="I131" s="73" t="s">
        <v>9</v>
      </c>
      <c r="J131" s="73" t="s">
        <v>9</v>
      </c>
      <c r="K131" s="73" t="s">
        <v>9</v>
      </c>
      <c r="L131" s="73" t="s">
        <v>5931</v>
      </c>
      <c r="M131" s="73" t="s">
        <v>71</v>
      </c>
      <c r="N131" s="75">
        <v>0</v>
      </c>
      <c r="O131" s="72" t="s">
        <v>5932</v>
      </c>
      <c r="P131" s="88" t="s">
        <v>5933</v>
      </c>
    </row>
    <row r="132" spans="1:16" x14ac:dyDescent="0.35">
      <c r="A132" s="72" t="str">
        <f>VLOOKUP($C132,'PEIMS Table'!$A$1:$B$2257,2,FALSE)</f>
        <v>Algebra I</v>
      </c>
      <c r="B132" s="72" t="s">
        <v>6032</v>
      </c>
      <c r="C132" s="74">
        <v>3100500</v>
      </c>
      <c r="D132" s="73" t="s">
        <v>10</v>
      </c>
      <c r="E132" s="72" t="s">
        <v>5929</v>
      </c>
      <c r="F132" s="71">
        <v>134901</v>
      </c>
      <c r="G132" s="72" t="s">
        <v>8</v>
      </c>
      <c r="H132" s="73" t="s">
        <v>36</v>
      </c>
      <c r="I132" s="73" t="s">
        <v>9</v>
      </c>
      <c r="J132" s="73" t="s">
        <v>9</v>
      </c>
      <c r="K132" s="73" t="s">
        <v>9</v>
      </c>
      <c r="L132" s="73" t="s">
        <v>5931</v>
      </c>
      <c r="M132" s="73" t="s">
        <v>71</v>
      </c>
      <c r="N132" s="75">
        <v>0</v>
      </c>
      <c r="O132" s="72" t="s">
        <v>5932</v>
      </c>
      <c r="P132" s="88" t="s">
        <v>5933</v>
      </c>
    </row>
    <row r="133" spans="1:16" x14ac:dyDescent="0.35">
      <c r="A133" s="72" t="str">
        <f>VLOOKUP($C133,'PEIMS Table'!$A$1:$B$2257,2,FALSE)</f>
        <v>Algebra I</v>
      </c>
      <c r="B133" s="72" t="s">
        <v>6031</v>
      </c>
      <c r="C133" s="74">
        <v>3100500</v>
      </c>
      <c r="D133" s="73" t="s">
        <v>10</v>
      </c>
      <c r="E133" s="72" t="s">
        <v>5929</v>
      </c>
      <c r="F133" s="71">
        <v>134901</v>
      </c>
      <c r="G133" s="72" t="s">
        <v>8</v>
      </c>
      <c r="H133" s="73" t="s">
        <v>13</v>
      </c>
      <c r="I133" s="73" t="s">
        <v>9</v>
      </c>
      <c r="J133" s="73" t="s">
        <v>9</v>
      </c>
      <c r="K133" s="73" t="s">
        <v>9</v>
      </c>
      <c r="L133" s="73" t="s">
        <v>5931</v>
      </c>
      <c r="M133" s="73" t="s">
        <v>71</v>
      </c>
      <c r="N133" s="75">
        <v>0</v>
      </c>
      <c r="O133" s="72" t="s">
        <v>5932</v>
      </c>
      <c r="P133" s="88" t="s">
        <v>5933</v>
      </c>
    </row>
    <row r="134" spans="1:16" x14ac:dyDescent="0.35">
      <c r="A134" s="72" t="str">
        <f>VLOOKUP($C134,'PEIMS Table'!$A$1:$B$2257,2,FALSE)</f>
        <v>Algebra I</v>
      </c>
      <c r="B134" s="72" t="s">
        <v>6032</v>
      </c>
      <c r="C134" s="74">
        <v>3100500</v>
      </c>
      <c r="D134" s="73" t="s">
        <v>10</v>
      </c>
      <c r="E134" s="72" t="s">
        <v>5929</v>
      </c>
      <c r="F134" s="71">
        <v>134901</v>
      </c>
      <c r="G134" s="72" t="s">
        <v>8</v>
      </c>
      <c r="H134" s="73" t="s">
        <v>36</v>
      </c>
      <c r="I134" s="73" t="s">
        <v>9</v>
      </c>
      <c r="J134" s="73" t="s">
        <v>9</v>
      </c>
      <c r="K134" s="73" t="s">
        <v>9</v>
      </c>
      <c r="L134" s="73" t="s">
        <v>5931</v>
      </c>
      <c r="M134" s="73" t="s">
        <v>71</v>
      </c>
      <c r="N134" s="75">
        <v>0</v>
      </c>
      <c r="O134" s="72" t="s">
        <v>5932</v>
      </c>
      <c r="P134" s="88" t="s">
        <v>5933</v>
      </c>
    </row>
    <row r="135" spans="1:16" x14ac:dyDescent="0.35">
      <c r="A135" s="72" t="str">
        <f>VLOOKUP($C135,'PEIMS Table'!$A$1:$B$2257,2,FALSE)</f>
        <v>Algebra I</v>
      </c>
      <c r="B135" s="72" t="s">
        <v>6031</v>
      </c>
      <c r="C135" s="74">
        <v>3100500</v>
      </c>
      <c r="D135" s="73" t="s">
        <v>10</v>
      </c>
      <c r="E135" s="72" t="s">
        <v>5929</v>
      </c>
      <c r="F135" s="71">
        <v>134901</v>
      </c>
      <c r="G135" s="72" t="s">
        <v>8</v>
      </c>
      <c r="H135" s="73" t="s">
        <v>13</v>
      </c>
      <c r="I135" s="73" t="s">
        <v>9</v>
      </c>
      <c r="J135" s="73" t="s">
        <v>9</v>
      </c>
      <c r="K135" s="73" t="s">
        <v>9</v>
      </c>
      <c r="L135" s="73" t="s">
        <v>5931</v>
      </c>
      <c r="M135" s="73" t="s">
        <v>71</v>
      </c>
      <c r="N135" s="75">
        <v>0</v>
      </c>
      <c r="O135" s="72" t="s">
        <v>5932</v>
      </c>
      <c r="P135" s="88" t="s">
        <v>5933</v>
      </c>
    </row>
    <row r="136" spans="1:16" x14ac:dyDescent="0.35">
      <c r="A136" s="72" t="str">
        <f>VLOOKUP($C136,'PEIMS Table'!$A$1:$B$2257,2,FALSE)</f>
        <v>Algebra I</v>
      </c>
      <c r="B136" s="72" t="s">
        <v>6032</v>
      </c>
      <c r="C136" s="74">
        <v>3100500</v>
      </c>
      <c r="D136" s="73" t="s">
        <v>10</v>
      </c>
      <c r="E136" s="72" t="s">
        <v>5929</v>
      </c>
      <c r="F136" s="71">
        <v>134901</v>
      </c>
      <c r="G136" s="72" t="s">
        <v>8</v>
      </c>
      <c r="H136" s="73" t="s">
        <v>36</v>
      </c>
      <c r="I136" s="73" t="s">
        <v>9</v>
      </c>
      <c r="J136" s="73" t="s">
        <v>9</v>
      </c>
      <c r="K136" s="73" t="s">
        <v>9</v>
      </c>
      <c r="L136" s="73" t="s">
        <v>5931</v>
      </c>
      <c r="M136" s="73" t="s">
        <v>71</v>
      </c>
      <c r="N136" s="75">
        <v>0</v>
      </c>
      <c r="O136" s="72" t="s">
        <v>5932</v>
      </c>
      <c r="P136" s="88" t="s">
        <v>5933</v>
      </c>
    </row>
    <row r="137" spans="1:16" x14ac:dyDescent="0.35">
      <c r="A137" s="72" t="str">
        <f>VLOOKUP($C137,'PEIMS Table'!$A$1:$B$2257,2,FALSE)</f>
        <v>Algebra I</v>
      </c>
      <c r="B137" s="72" t="s">
        <v>5615</v>
      </c>
      <c r="C137" s="74">
        <v>3100500</v>
      </c>
      <c r="D137" s="73" t="s">
        <v>10</v>
      </c>
      <c r="E137" s="72" t="s">
        <v>5587</v>
      </c>
      <c r="F137" s="71">
        <v>105803</v>
      </c>
      <c r="G137" s="72" t="s">
        <v>8</v>
      </c>
      <c r="H137" s="73" t="s">
        <v>11</v>
      </c>
      <c r="I137" s="73" t="s">
        <v>9</v>
      </c>
      <c r="J137" s="73" t="s">
        <v>9</v>
      </c>
      <c r="K137" s="73" t="s">
        <v>9</v>
      </c>
      <c r="L137" s="73" t="s">
        <v>5433</v>
      </c>
      <c r="M137" s="73" t="s">
        <v>71</v>
      </c>
      <c r="N137" s="75">
        <v>0</v>
      </c>
      <c r="O137" s="72" t="s">
        <v>5589</v>
      </c>
      <c r="P137" s="88" t="s">
        <v>5590</v>
      </c>
    </row>
    <row r="138" spans="1:16" x14ac:dyDescent="0.35">
      <c r="A138" s="72" t="str">
        <f>VLOOKUP($C138,'PEIMS Table'!$A$1:$B$2257,2,FALSE)</f>
        <v>Algebra I</v>
      </c>
      <c r="B138" s="72" t="s">
        <v>4654</v>
      </c>
      <c r="C138" s="74">
        <v>3100500</v>
      </c>
      <c r="D138" s="73" t="s">
        <v>10</v>
      </c>
      <c r="E138" s="72" t="s">
        <v>4648</v>
      </c>
      <c r="F138" s="71">
        <v>101915</v>
      </c>
      <c r="G138" s="72" t="s">
        <v>8</v>
      </c>
      <c r="H138" s="73" t="s">
        <v>13</v>
      </c>
      <c r="I138" s="73" t="s">
        <v>9</v>
      </c>
      <c r="J138" s="73" t="s">
        <v>9</v>
      </c>
      <c r="K138" s="73" t="s">
        <v>9</v>
      </c>
      <c r="L138" s="73" t="s">
        <v>4650</v>
      </c>
      <c r="M138" s="73" t="s">
        <v>71</v>
      </c>
      <c r="N138" s="75">
        <v>0</v>
      </c>
      <c r="O138" s="72" t="s">
        <v>4651</v>
      </c>
      <c r="P138" s="88" t="s">
        <v>4652</v>
      </c>
    </row>
    <row r="139" spans="1:16" x14ac:dyDescent="0.35">
      <c r="A139" s="72" t="str">
        <f>VLOOKUP($C139,'PEIMS Table'!$A$1:$B$2257,2,FALSE)</f>
        <v>Algebra I</v>
      </c>
      <c r="B139" s="72" t="s">
        <v>4655</v>
      </c>
      <c r="C139" s="74">
        <v>3100500</v>
      </c>
      <c r="D139" s="73" t="s">
        <v>10</v>
      </c>
      <c r="E139" s="72" t="s">
        <v>4648</v>
      </c>
      <c r="F139" s="71">
        <v>101915</v>
      </c>
      <c r="G139" s="72" t="s">
        <v>8</v>
      </c>
      <c r="H139" s="73" t="s">
        <v>13</v>
      </c>
      <c r="I139" s="73" t="s">
        <v>9</v>
      </c>
      <c r="J139" s="73" t="s">
        <v>9</v>
      </c>
      <c r="K139" s="73" t="s">
        <v>9</v>
      </c>
      <c r="L139" s="73" t="s">
        <v>4650</v>
      </c>
      <c r="M139" s="73" t="s">
        <v>71</v>
      </c>
      <c r="N139" s="75">
        <v>0</v>
      </c>
      <c r="O139" s="72" t="s">
        <v>4651</v>
      </c>
      <c r="P139" s="88" t="s">
        <v>4652</v>
      </c>
    </row>
    <row r="140" spans="1:16" x14ac:dyDescent="0.35">
      <c r="A140" s="72" t="str">
        <f>VLOOKUP($C140,'PEIMS Table'!$A$1:$B$2257,2,FALSE)</f>
        <v>Algebra I</v>
      </c>
      <c r="B140" s="72" t="s">
        <v>4654</v>
      </c>
      <c r="C140" s="74">
        <v>3100500</v>
      </c>
      <c r="D140" s="73" t="s">
        <v>10</v>
      </c>
      <c r="E140" s="72" t="s">
        <v>4648</v>
      </c>
      <c r="F140" s="71">
        <v>101915</v>
      </c>
      <c r="G140" s="72" t="s">
        <v>8</v>
      </c>
      <c r="H140" s="73" t="s">
        <v>36</v>
      </c>
      <c r="I140" s="73" t="s">
        <v>9</v>
      </c>
      <c r="J140" s="73" t="s">
        <v>9</v>
      </c>
      <c r="K140" s="73" t="s">
        <v>9</v>
      </c>
      <c r="L140" s="73" t="s">
        <v>4650</v>
      </c>
      <c r="M140" s="73" t="s">
        <v>71</v>
      </c>
      <c r="N140" s="75">
        <v>0</v>
      </c>
      <c r="O140" s="72" t="s">
        <v>4651</v>
      </c>
      <c r="P140" s="88" t="s">
        <v>4652</v>
      </c>
    </row>
    <row r="141" spans="1:16" x14ac:dyDescent="0.35">
      <c r="A141" s="72" t="str">
        <f>VLOOKUP($C141,'PEIMS Table'!$A$1:$B$2257,2,FALSE)</f>
        <v>Algebra I</v>
      </c>
      <c r="B141" s="72" t="s">
        <v>4655</v>
      </c>
      <c r="C141" s="74">
        <v>3100500</v>
      </c>
      <c r="D141" s="73" t="s">
        <v>10</v>
      </c>
      <c r="E141" s="72" t="s">
        <v>4648</v>
      </c>
      <c r="F141" s="71">
        <v>101915</v>
      </c>
      <c r="G141" s="72" t="s">
        <v>8</v>
      </c>
      <c r="H141" s="73" t="s">
        <v>36</v>
      </c>
      <c r="I141" s="73" t="s">
        <v>9</v>
      </c>
      <c r="J141" s="73" t="s">
        <v>9</v>
      </c>
      <c r="K141" s="73" t="s">
        <v>9</v>
      </c>
      <c r="L141" s="73" t="s">
        <v>4650</v>
      </c>
      <c r="M141" s="73" t="s">
        <v>71</v>
      </c>
      <c r="N141" s="75">
        <v>0</v>
      </c>
      <c r="O141" s="72" t="s">
        <v>4651</v>
      </c>
      <c r="P141" s="88" t="s">
        <v>4652</v>
      </c>
    </row>
    <row r="142" spans="1:16" x14ac:dyDescent="0.35">
      <c r="A142" s="72" t="str">
        <f>VLOOKUP($C142,'PEIMS Table'!$A$1:$B$2257,2,FALSE)</f>
        <v>Algebra I</v>
      </c>
      <c r="B142" s="72" t="s">
        <v>1008</v>
      </c>
      <c r="C142" s="74">
        <v>3100500</v>
      </c>
      <c r="D142" s="73" t="s">
        <v>10</v>
      </c>
      <c r="E142" s="72" t="s">
        <v>4700</v>
      </c>
      <c r="F142" s="71">
        <v>61902</v>
      </c>
      <c r="G142" s="72" t="s">
        <v>8</v>
      </c>
      <c r="H142" s="73" t="s">
        <v>13</v>
      </c>
      <c r="I142" s="73" t="s">
        <v>9</v>
      </c>
      <c r="J142" s="73" t="s">
        <v>9</v>
      </c>
      <c r="K142" s="73" t="s">
        <v>9</v>
      </c>
      <c r="L142" s="73" t="s">
        <v>15</v>
      </c>
      <c r="M142" s="73" t="s">
        <v>254</v>
      </c>
      <c r="N142" s="75">
        <v>350</v>
      </c>
      <c r="O142" s="72" t="s">
        <v>4702</v>
      </c>
      <c r="P142" s="88" t="s">
        <v>4703</v>
      </c>
    </row>
    <row r="143" spans="1:16" x14ac:dyDescent="0.35">
      <c r="A143" s="72" t="str">
        <f>VLOOKUP($C143,'PEIMS Table'!$A$1:$B$2257,2,FALSE)</f>
        <v>Algebra I</v>
      </c>
      <c r="B143" s="72" t="s">
        <v>1009</v>
      </c>
      <c r="C143" s="74">
        <v>3100500</v>
      </c>
      <c r="D143" s="73" t="s">
        <v>10</v>
      </c>
      <c r="E143" s="72" t="s">
        <v>4700</v>
      </c>
      <c r="F143" s="71">
        <v>61902</v>
      </c>
      <c r="G143" s="72" t="s">
        <v>8</v>
      </c>
      <c r="H143" s="73" t="s">
        <v>13</v>
      </c>
      <c r="I143" s="73" t="s">
        <v>9</v>
      </c>
      <c r="J143" s="73" t="s">
        <v>9</v>
      </c>
      <c r="K143" s="73" t="s">
        <v>9</v>
      </c>
      <c r="L143" s="73" t="s">
        <v>15</v>
      </c>
      <c r="M143" s="73" t="s">
        <v>254</v>
      </c>
      <c r="N143" s="75">
        <v>350</v>
      </c>
      <c r="O143" s="72" t="s">
        <v>4702</v>
      </c>
      <c r="P143" s="88" t="s">
        <v>4703</v>
      </c>
    </row>
    <row r="144" spans="1:16" x14ac:dyDescent="0.35">
      <c r="A144" s="72" t="str">
        <f>VLOOKUP($C144,'PEIMS Table'!$A$1:$B$2257,2,FALSE)</f>
        <v>Algebra I</v>
      </c>
      <c r="B144" s="72" t="s">
        <v>1008</v>
      </c>
      <c r="C144" s="74">
        <v>3100500</v>
      </c>
      <c r="D144" s="73" t="s">
        <v>10</v>
      </c>
      <c r="E144" s="72" t="s">
        <v>4700</v>
      </c>
      <c r="F144" s="71">
        <v>61902</v>
      </c>
      <c r="G144" s="72" t="s">
        <v>8</v>
      </c>
      <c r="H144" s="73" t="s">
        <v>36</v>
      </c>
      <c r="I144" s="73" t="s">
        <v>9</v>
      </c>
      <c r="J144" s="73" t="s">
        <v>9</v>
      </c>
      <c r="K144" s="73" t="s">
        <v>9</v>
      </c>
      <c r="L144" s="73" t="s">
        <v>15</v>
      </c>
      <c r="M144" s="73" t="s">
        <v>254</v>
      </c>
      <c r="N144" s="75">
        <v>350</v>
      </c>
      <c r="O144" s="72" t="s">
        <v>4702</v>
      </c>
      <c r="P144" s="88" t="s">
        <v>4703</v>
      </c>
    </row>
    <row r="145" spans="1:16" x14ac:dyDescent="0.35">
      <c r="A145" s="72" t="str">
        <f>VLOOKUP($C145,'PEIMS Table'!$A$1:$B$2257,2,FALSE)</f>
        <v>Algebra I</v>
      </c>
      <c r="B145" s="72" t="s">
        <v>1009</v>
      </c>
      <c r="C145" s="74">
        <v>3100500</v>
      </c>
      <c r="D145" s="73" t="s">
        <v>10</v>
      </c>
      <c r="E145" s="72" t="s">
        <v>4700</v>
      </c>
      <c r="F145" s="71">
        <v>61902</v>
      </c>
      <c r="G145" s="72" t="s">
        <v>8</v>
      </c>
      <c r="H145" s="73" t="s">
        <v>36</v>
      </c>
      <c r="I145" s="73" t="s">
        <v>9</v>
      </c>
      <c r="J145" s="73" t="s">
        <v>9</v>
      </c>
      <c r="K145" s="73" t="s">
        <v>9</v>
      </c>
      <c r="L145" s="73" t="s">
        <v>15</v>
      </c>
      <c r="M145" s="73" t="s">
        <v>254</v>
      </c>
      <c r="N145" s="75">
        <v>350</v>
      </c>
      <c r="O145" s="72" t="s">
        <v>4702</v>
      </c>
      <c r="P145" s="88" t="s">
        <v>4703</v>
      </c>
    </row>
    <row r="146" spans="1:16" x14ac:dyDescent="0.35">
      <c r="A146" s="72" t="str">
        <f>VLOOKUP($C146,'PEIMS Table'!$A$1:$B$2257,2,FALSE)</f>
        <v>Algebra I</v>
      </c>
      <c r="B146" s="72" t="s">
        <v>1008</v>
      </c>
      <c r="C146" s="74">
        <v>3100500</v>
      </c>
      <c r="D146" s="73" t="s">
        <v>10</v>
      </c>
      <c r="E146" s="72" t="s">
        <v>4700</v>
      </c>
      <c r="F146" s="71">
        <v>61902</v>
      </c>
      <c r="G146" s="72" t="s">
        <v>8</v>
      </c>
      <c r="H146" s="73" t="s">
        <v>4733</v>
      </c>
      <c r="I146" s="73" t="s">
        <v>9</v>
      </c>
      <c r="J146" s="73" t="s">
        <v>9</v>
      </c>
      <c r="K146" s="73" t="s">
        <v>9</v>
      </c>
      <c r="L146" s="73" t="s">
        <v>15</v>
      </c>
      <c r="M146" s="73" t="s">
        <v>254</v>
      </c>
      <c r="N146" s="75">
        <v>350</v>
      </c>
      <c r="O146" s="72" t="s">
        <v>4702</v>
      </c>
      <c r="P146" s="88" t="s">
        <v>4703</v>
      </c>
    </row>
    <row r="147" spans="1:16" x14ac:dyDescent="0.35">
      <c r="A147" s="72" t="str">
        <f>VLOOKUP($C147,'PEIMS Table'!$A$1:$B$2257,2,FALSE)</f>
        <v>Algebra I</v>
      </c>
      <c r="B147" s="72" t="s">
        <v>1009</v>
      </c>
      <c r="C147" s="74">
        <v>3100500</v>
      </c>
      <c r="D147" s="73" t="s">
        <v>10</v>
      </c>
      <c r="E147" s="72" t="s">
        <v>4700</v>
      </c>
      <c r="F147" s="71">
        <v>61902</v>
      </c>
      <c r="G147" s="72" t="s">
        <v>8</v>
      </c>
      <c r="H147" s="73" t="s">
        <v>4733</v>
      </c>
      <c r="I147" s="73" t="s">
        <v>9</v>
      </c>
      <c r="J147" s="73" t="s">
        <v>9</v>
      </c>
      <c r="K147" s="73" t="s">
        <v>9</v>
      </c>
      <c r="L147" s="73" t="s">
        <v>15</v>
      </c>
      <c r="M147" s="73" t="s">
        <v>254</v>
      </c>
      <c r="N147" s="75">
        <v>350</v>
      </c>
      <c r="O147" s="72" t="s">
        <v>4702</v>
      </c>
      <c r="P147" s="88" t="s">
        <v>4703</v>
      </c>
    </row>
    <row r="148" spans="1:16" x14ac:dyDescent="0.35">
      <c r="A148" s="72" t="str">
        <f>VLOOKUP($C148,'PEIMS Table'!$A$1:$B$2257,2,FALSE)</f>
        <v>Algebra I</v>
      </c>
      <c r="B148" s="72" t="s">
        <v>56</v>
      </c>
      <c r="C148" s="74">
        <v>3100500</v>
      </c>
      <c r="D148" s="73" t="s">
        <v>10</v>
      </c>
      <c r="E148" s="72" t="s">
        <v>6310</v>
      </c>
      <c r="F148" s="71">
        <v>28902</v>
      </c>
      <c r="G148" s="72" t="s">
        <v>8</v>
      </c>
      <c r="H148" s="73" t="s">
        <v>11</v>
      </c>
      <c r="I148" s="73" t="s">
        <v>9</v>
      </c>
      <c r="J148" s="73" t="s">
        <v>9</v>
      </c>
      <c r="K148" s="73" t="s">
        <v>9</v>
      </c>
      <c r="L148" s="73" t="s">
        <v>33</v>
      </c>
      <c r="M148" s="73" t="s">
        <v>71</v>
      </c>
      <c r="N148" s="75">
        <v>0</v>
      </c>
      <c r="O148" s="72" t="s">
        <v>34</v>
      </c>
      <c r="P148" s="88" t="s">
        <v>35</v>
      </c>
    </row>
    <row r="149" spans="1:16" x14ac:dyDescent="0.35">
      <c r="A149" s="72" t="str">
        <f>VLOOKUP($C149,'PEIMS Table'!$A$1:$B$2257,2,FALSE)</f>
        <v>Algebra I</v>
      </c>
      <c r="B149" s="72" t="s">
        <v>21</v>
      </c>
      <c r="C149" s="74">
        <v>3100500</v>
      </c>
      <c r="D149" s="73" t="s">
        <v>10</v>
      </c>
      <c r="E149" s="72" t="s">
        <v>4734</v>
      </c>
      <c r="F149" s="71">
        <v>3903</v>
      </c>
      <c r="G149" s="72" t="s">
        <v>8</v>
      </c>
      <c r="H149" s="73" t="s">
        <v>11</v>
      </c>
      <c r="I149" s="73" t="s">
        <v>9</v>
      </c>
      <c r="J149" s="73" t="s">
        <v>9</v>
      </c>
      <c r="K149" s="73" t="s">
        <v>9</v>
      </c>
      <c r="L149" s="73" t="s">
        <v>807</v>
      </c>
      <c r="M149" s="73" t="s">
        <v>71</v>
      </c>
      <c r="N149" s="75">
        <v>0</v>
      </c>
      <c r="O149" s="72" t="s">
        <v>4735</v>
      </c>
      <c r="P149" s="88" t="s">
        <v>4736</v>
      </c>
    </row>
    <row r="150" spans="1:16" x14ac:dyDescent="0.35">
      <c r="A150" s="72" t="str">
        <f>VLOOKUP($C150,'PEIMS Table'!$A$1:$B$2257,2,FALSE)</f>
        <v>Algebra I</v>
      </c>
      <c r="B150" s="72" t="s">
        <v>21</v>
      </c>
      <c r="C150" s="74">
        <v>3100500</v>
      </c>
      <c r="D150" s="73" t="s">
        <v>10</v>
      </c>
      <c r="E150" s="72" t="s">
        <v>4761</v>
      </c>
      <c r="F150" s="71">
        <v>108907</v>
      </c>
      <c r="G150" s="72" t="s">
        <v>8</v>
      </c>
      <c r="H150" s="73" t="s">
        <v>11</v>
      </c>
      <c r="I150" s="73" t="s">
        <v>9</v>
      </c>
      <c r="J150" s="73" t="s">
        <v>9</v>
      </c>
      <c r="K150" s="73" t="s">
        <v>9</v>
      </c>
      <c r="L150" s="73" t="s">
        <v>807</v>
      </c>
      <c r="M150" s="73" t="s">
        <v>71</v>
      </c>
      <c r="N150" s="75">
        <v>0</v>
      </c>
      <c r="O150" s="72" t="s">
        <v>4762</v>
      </c>
      <c r="P150" s="88" t="s">
        <v>4763</v>
      </c>
    </row>
    <row r="151" spans="1:16" x14ac:dyDescent="0.35">
      <c r="A151" s="72" t="str">
        <f>VLOOKUP($C151,'PEIMS Table'!$A$1:$B$2257,2,FALSE)</f>
        <v>Algebra I</v>
      </c>
      <c r="B151" s="72" t="s">
        <v>1008</v>
      </c>
      <c r="C151" s="74">
        <v>3100500</v>
      </c>
      <c r="D151" s="73" t="s">
        <v>10</v>
      </c>
      <c r="E151" s="72" t="s">
        <v>5798</v>
      </c>
      <c r="F151" s="71">
        <v>101917</v>
      </c>
      <c r="G151" s="72" t="s">
        <v>8</v>
      </c>
      <c r="H151" s="73" t="s">
        <v>13</v>
      </c>
      <c r="I151" s="73" t="s">
        <v>9</v>
      </c>
      <c r="J151" s="73" t="s">
        <v>9</v>
      </c>
      <c r="K151" s="73" t="s">
        <v>9</v>
      </c>
      <c r="L151" s="73" t="s">
        <v>807</v>
      </c>
      <c r="M151" s="73" t="s">
        <v>71</v>
      </c>
      <c r="N151" s="75">
        <v>150</v>
      </c>
      <c r="O151" s="72" t="s">
        <v>5800</v>
      </c>
      <c r="P151" s="88" t="s">
        <v>5801</v>
      </c>
    </row>
    <row r="152" spans="1:16" x14ac:dyDescent="0.35">
      <c r="A152" s="72" t="str">
        <f>VLOOKUP($C152,'PEIMS Table'!$A$1:$B$2257,2,FALSE)</f>
        <v>Algebra I</v>
      </c>
      <c r="B152" s="72" t="s">
        <v>56</v>
      </c>
      <c r="C152" s="74">
        <v>3100500</v>
      </c>
      <c r="D152" s="73" t="s">
        <v>10</v>
      </c>
      <c r="E152" s="72" t="s">
        <v>6490</v>
      </c>
      <c r="F152" s="71">
        <v>227904</v>
      </c>
      <c r="G152" s="72" t="s">
        <v>8</v>
      </c>
      <c r="H152" s="73" t="s">
        <v>11</v>
      </c>
      <c r="I152" s="73" t="s">
        <v>9</v>
      </c>
      <c r="J152" s="73" t="s">
        <v>9</v>
      </c>
      <c r="K152" s="73" t="s">
        <v>9</v>
      </c>
      <c r="L152" s="73" t="s">
        <v>33</v>
      </c>
      <c r="M152" s="73" t="s">
        <v>71</v>
      </c>
      <c r="N152" s="75">
        <v>0</v>
      </c>
      <c r="O152" s="72" t="s">
        <v>34</v>
      </c>
      <c r="P152" s="88" t="s">
        <v>35</v>
      </c>
    </row>
    <row r="153" spans="1:16" x14ac:dyDescent="0.35">
      <c r="A153" s="72" t="str">
        <f>VLOOKUP($C153,'PEIMS Table'!$A$1:$B$2257,2,FALSE)</f>
        <v>Algebra I</v>
      </c>
      <c r="B153" s="72" t="s">
        <v>4785</v>
      </c>
      <c r="C153" s="74">
        <v>3100500</v>
      </c>
      <c r="D153" s="73" t="s">
        <v>10</v>
      </c>
      <c r="E153" s="72" t="s">
        <v>4778</v>
      </c>
      <c r="F153" s="71">
        <v>15801</v>
      </c>
      <c r="G153" s="72" t="s">
        <v>8</v>
      </c>
      <c r="H153" s="73" t="s">
        <v>11</v>
      </c>
      <c r="I153" s="73" t="s">
        <v>9</v>
      </c>
      <c r="J153" s="73" t="s">
        <v>9</v>
      </c>
      <c r="K153" s="73" t="s">
        <v>9</v>
      </c>
      <c r="L153" s="73" t="s">
        <v>807</v>
      </c>
      <c r="M153" s="73" t="s">
        <v>71</v>
      </c>
      <c r="N153" s="75">
        <v>0</v>
      </c>
      <c r="O153" s="72" t="s">
        <v>4780</v>
      </c>
      <c r="P153" s="88" t="s">
        <v>4781</v>
      </c>
    </row>
    <row r="154" spans="1:16" x14ac:dyDescent="0.35">
      <c r="A154" s="72" t="str">
        <f>VLOOKUP($C154,'PEIMS Table'!$A$1:$B$2257,2,FALSE)</f>
        <v>Algebra I</v>
      </c>
      <c r="B154" s="72" t="s">
        <v>4798</v>
      </c>
      <c r="C154" s="74">
        <v>3100500</v>
      </c>
      <c r="D154" s="73" t="s">
        <v>10</v>
      </c>
      <c r="E154" s="72" t="s">
        <v>5579</v>
      </c>
      <c r="F154" s="71">
        <v>72801</v>
      </c>
      <c r="G154" s="72" t="s">
        <v>8</v>
      </c>
      <c r="H154" s="73" t="s">
        <v>13</v>
      </c>
      <c r="I154" s="73" t="s">
        <v>9</v>
      </c>
      <c r="J154" s="73" t="s">
        <v>9</v>
      </c>
      <c r="K154" s="73" t="s">
        <v>9</v>
      </c>
      <c r="L154" s="73" t="s">
        <v>5433</v>
      </c>
      <c r="M154" s="73" t="s">
        <v>71</v>
      </c>
      <c r="N154" s="75">
        <v>0</v>
      </c>
      <c r="O154" s="72" t="s">
        <v>5434</v>
      </c>
      <c r="P154" s="88" t="s">
        <v>5435</v>
      </c>
    </row>
    <row r="155" spans="1:16" x14ac:dyDescent="0.35">
      <c r="A155" s="72" t="str">
        <f>VLOOKUP($C155,'PEIMS Table'!$A$1:$B$2257,2,FALSE)</f>
        <v>Algebra I</v>
      </c>
      <c r="B155" s="72" t="s">
        <v>4802</v>
      </c>
      <c r="C155" s="74">
        <v>3100500</v>
      </c>
      <c r="D155" s="73" t="s">
        <v>10</v>
      </c>
      <c r="E155" s="72" t="s">
        <v>5579</v>
      </c>
      <c r="F155" s="71">
        <v>72801</v>
      </c>
      <c r="G155" s="72" t="s">
        <v>8</v>
      </c>
      <c r="H155" s="73" t="s">
        <v>36</v>
      </c>
      <c r="I155" s="73" t="s">
        <v>9</v>
      </c>
      <c r="J155" s="73" t="s">
        <v>9</v>
      </c>
      <c r="K155" s="73" t="s">
        <v>9</v>
      </c>
      <c r="L155" s="73" t="s">
        <v>5433</v>
      </c>
      <c r="M155" s="73" t="s">
        <v>71</v>
      </c>
      <c r="N155" s="75">
        <v>0</v>
      </c>
      <c r="O155" s="72" t="s">
        <v>5434</v>
      </c>
      <c r="P155" s="88" t="s">
        <v>5435</v>
      </c>
    </row>
    <row r="156" spans="1:16" x14ac:dyDescent="0.35">
      <c r="A156" s="72" t="str">
        <f>VLOOKUP($C156,'PEIMS Table'!$A$1:$B$2257,2,FALSE)</f>
        <v>Algebra I</v>
      </c>
      <c r="B156" s="72" t="s">
        <v>6285</v>
      </c>
      <c r="C156" s="74">
        <v>3100500</v>
      </c>
      <c r="D156" s="73" t="s">
        <v>10</v>
      </c>
      <c r="E156" s="72" t="s">
        <v>6309</v>
      </c>
      <c r="F156" s="71">
        <v>26902</v>
      </c>
      <c r="G156" s="72" t="s">
        <v>8</v>
      </c>
      <c r="H156" s="73" t="s">
        <v>13</v>
      </c>
      <c r="I156" s="73" t="s">
        <v>9</v>
      </c>
      <c r="J156" s="73" t="s">
        <v>9</v>
      </c>
      <c r="K156" s="73" t="s">
        <v>9</v>
      </c>
      <c r="L156" s="73" t="s">
        <v>6286</v>
      </c>
      <c r="M156" s="73" t="s">
        <v>71</v>
      </c>
      <c r="N156" s="75">
        <v>0</v>
      </c>
      <c r="O156" s="72" t="s">
        <v>6287</v>
      </c>
      <c r="P156" s="88" t="s">
        <v>6288</v>
      </c>
    </row>
    <row r="157" spans="1:16" x14ac:dyDescent="0.35">
      <c r="A157" s="72" t="str">
        <f>VLOOKUP($C157,'PEIMS Table'!$A$1:$B$2257,2,FALSE)</f>
        <v>Algebra I</v>
      </c>
      <c r="B157" s="72" t="s">
        <v>6289</v>
      </c>
      <c r="C157" s="74">
        <v>3100500</v>
      </c>
      <c r="D157" s="73" t="s">
        <v>10</v>
      </c>
      <c r="E157" s="72" t="s">
        <v>6309</v>
      </c>
      <c r="F157" s="71">
        <v>26902</v>
      </c>
      <c r="G157" s="72" t="s">
        <v>8</v>
      </c>
      <c r="H157" s="73" t="s">
        <v>13</v>
      </c>
      <c r="I157" s="73" t="s">
        <v>9</v>
      </c>
      <c r="J157" s="73" t="s">
        <v>9</v>
      </c>
      <c r="K157" s="73" t="s">
        <v>9</v>
      </c>
      <c r="L157" s="73" t="s">
        <v>6286</v>
      </c>
      <c r="M157" s="73" t="s">
        <v>71</v>
      </c>
      <c r="N157" s="75">
        <v>0</v>
      </c>
      <c r="O157" s="72" t="s">
        <v>6287</v>
      </c>
      <c r="P157" s="88" t="s">
        <v>6288</v>
      </c>
    </row>
    <row r="158" spans="1:16" x14ac:dyDescent="0.35">
      <c r="A158" s="72" t="str">
        <f>VLOOKUP($C158,'PEIMS Table'!$A$1:$B$2257,2,FALSE)</f>
        <v>Algebra I</v>
      </c>
      <c r="B158" s="72" t="s">
        <v>6285</v>
      </c>
      <c r="C158" s="74">
        <v>3100500</v>
      </c>
      <c r="D158" s="73" t="s">
        <v>10</v>
      </c>
      <c r="E158" s="72" t="s">
        <v>6309</v>
      </c>
      <c r="F158" s="71">
        <v>26902</v>
      </c>
      <c r="G158" s="72" t="s">
        <v>8</v>
      </c>
      <c r="H158" s="73" t="s">
        <v>36</v>
      </c>
      <c r="I158" s="73" t="s">
        <v>9</v>
      </c>
      <c r="J158" s="73" t="s">
        <v>9</v>
      </c>
      <c r="K158" s="73" t="s">
        <v>9</v>
      </c>
      <c r="L158" s="73" t="s">
        <v>6286</v>
      </c>
      <c r="M158" s="73" t="s">
        <v>71</v>
      </c>
      <c r="N158" s="75">
        <v>0</v>
      </c>
      <c r="O158" s="72" t="s">
        <v>6287</v>
      </c>
      <c r="P158" s="88" t="s">
        <v>6288</v>
      </c>
    </row>
    <row r="159" spans="1:16" x14ac:dyDescent="0.35">
      <c r="A159" s="72" t="str">
        <f>VLOOKUP($C159,'PEIMS Table'!$A$1:$B$2257,2,FALSE)</f>
        <v>Algebra I</v>
      </c>
      <c r="B159" s="72" t="s">
        <v>6289</v>
      </c>
      <c r="C159" s="74">
        <v>3100500</v>
      </c>
      <c r="D159" s="73" t="s">
        <v>10</v>
      </c>
      <c r="E159" s="72" t="s">
        <v>6309</v>
      </c>
      <c r="F159" s="71">
        <v>26902</v>
      </c>
      <c r="G159" s="72" t="s">
        <v>8</v>
      </c>
      <c r="H159" s="73" t="s">
        <v>36</v>
      </c>
      <c r="I159" s="73" t="s">
        <v>9</v>
      </c>
      <c r="J159" s="73" t="s">
        <v>9</v>
      </c>
      <c r="K159" s="73" t="s">
        <v>9</v>
      </c>
      <c r="L159" s="73" t="s">
        <v>6286</v>
      </c>
      <c r="M159" s="73" t="s">
        <v>71</v>
      </c>
      <c r="N159" s="75">
        <v>0</v>
      </c>
      <c r="O159" s="72" t="s">
        <v>6287</v>
      </c>
      <c r="P159" s="88" t="s">
        <v>6288</v>
      </c>
    </row>
    <row r="160" spans="1:16" x14ac:dyDescent="0.35">
      <c r="A160" s="72" t="str">
        <f>VLOOKUP($C160,'PEIMS Table'!$A$1:$B$2257,2,FALSE)</f>
        <v>Algebra I</v>
      </c>
      <c r="B160" s="72" t="s">
        <v>4840</v>
      </c>
      <c r="C160" s="74">
        <v>3100500</v>
      </c>
      <c r="D160" s="73" t="s">
        <v>10</v>
      </c>
      <c r="E160" s="72" t="s">
        <v>4820</v>
      </c>
      <c r="F160" s="71">
        <v>57804</v>
      </c>
      <c r="G160" s="72" t="s">
        <v>8</v>
      </c>
      <c r="H160" s="73" t="s">
        <v>11</v>
      </c>
      <c r="I160" s="73" t="s">
        <v>9</v>
      </c>
      <c r="J160" s="73" t="s">
        <v>9</v>
      </c>
      <c r="K160" s="73" t="s">
        <v>9</v>
      </c>
      <c r="L160" s="73" t="s">
        <v>4822</v>
      </c>
      <c r="M160" s="73" t="s">
        <v>71</v>
      </c>
      <c r="N160" s="75">
        <v>0</v>
      </c>
      <c r="O160" s="72" t="s">
        <v>4823</v>
      </c>
      <c r="P160" s="88" t="s">
        <v>4824</v>
      </c>
    </row>
    <row r="161" spans="1:16" x14ac:dyDescent="0.35">
      <c r="A161" s="72" t="str">
        <f>VLOOKUP($C161,'PEIMS Table'!$A$1:$B$2257,2,FALSE)</f>
        <v>Algebra I</v>
      </c>
      <c r="B161" s="72" t="s">
        <v>4841</v>
      </c>
      <c r="C161" s="74">
        <v>3100500</v>
      </c>
      <c r="D161" s="73" t="s">
        <v>10</v>
      </c>
      <c r="E161" s="72" t="s">
        <v>4820</v>
      </c>
      <c r="F161" s="71">
        <v>57804</v>
      </c>
      <c r="G161" s="72" t="s">
        <v>8</v>
      </c>
      <c r="H161" s="73" t="s">
        <v>11</v>
      </c>
      <c r="I161" s="73" t="s">
        <v>9</v>
      </c>
      <c r="J161" s="73" t="s">
        <v>9</v>
      </c>
      <c r="K161" s="73" t="s">
        <v>9</v>
      </c>
      <c r="L161" s="73" t="s">
        <v>4822</v>
      </c>
      <c r="M161" s="73" t="s">
        <v>71</v>
      </c>
      <c r="N161" s="75">
        <v>0</v>
      </c>
      <c r="O161" s="72" t="s">
        <v>4823</v>
      </c>
      <c r="P161" s="88" t="s">
        <v>4824</v>
      </c>
    </row>
    <row r="162" spans="1:16" x14ac:dyDescent="0.35">
      <c r="A162" s="72" t="str">
        <f>VLOOKUP($C162,'PEIMS Table'!$A$1:$B$2257,2,FALSE)</f>
        <v>Algebra I</v>
      </c>
      <c r="B162" s="72" t="s">
        <v>21</v>
      </c>
      <c r="C162" s="74">
        <v>3100500</v>
      </c>
      <c r="D162" s="73" t="s">
        <v>10</v>
      </c>
      <c r="E162" s="72" t="s">
        <v>4921</v>
      </c>
      <c r="F162" s="71">
        <v>19907</v>
      </c>
      <c r="G162" s="72" t="s">
        <v>8</v>
      </c>
      <c r="H162" s="73" t="s">
        <v>11</v>
      </c>
      <c r="I162" s="73" t="s">
        <v>9</v>
      </c>
      <c r="J162" s="73" t="s">
        <v>96</v>
      </c>
      <c r="K162" s="73" t="s">
        <v>9</v>
      </c>
      <c r="L162" s="73" t="s">
        <v>279</v>
      </c>
      <c r="M162" s="73" t="s">
        <v>71</v>
      </c>
      <c r="N162" s="75">
        <v>0</v>
      </c>
      <c r="O162" s="72" t="s">
        <v>4922</v>
      </c>
      <c r="P162" s="88" t="s">
        <v>4923</v>
      </c>
    </row>
    <row r="163" spans="1:16" x14ac:dyDescent="0.35">
      <c r="A163" s="72" t="str">
        <f>VLOOKUP($C163,'PEIMS Table'!$A$1:$B$2257,2,FALSE)</f>
        <v>Algebra I</v>
      </c>
      <c r="B163" s="72" t="s">
        <v>4538</v>
      </c>
      <c r="C163" s="74">
        <v>3100500</v>
      </c>
      <c r="D163" s="73" t="s">
        <v>10</v>
      </c>
      <c r="E163" s="72" t="s">
        <v>4533</v>
      </c>
      <c r="F163" s="71">
        <v>221801</v>
      </c>
      <c r="G163" s="72" t="s">
        <v>8</v>
      </c>
      <c r="H163" s="73" t="s">
        <v>13</v>
      </c>
      <c r="I163" s="73" t="s">
        <v>9</v>
      </c>
      <c r="J163" s="73" t="s">
        <v>9</v>
      </c>
      <c r="K163" s="73" t="s">
        <v>9</v>
      </c>
      <c r="L163" s="73" t="s">
        <v>4535</v>
      </c>
      <c r="M163" s="73" t="s">
        <v>254</v>
      </c>
      <c r="N163" s="75">
        <v>350</v>
      </c>
      <c r="O163" s="72" t="s">
        <v>4536</v>
      </c>
      <c r="P163" s="88" t="s">
        <v>4537</v>
      </c>
    </row>
    <row r="164" spans="1:16" x14ac:dyDescent="0.35">
      <c r="A164" s="72" t="str">
        <f>VLOOKUP($C164,'PEIMS Table'!$A$1:$B$2257,2,FALSE)</f>
        <v>Algebra I</v>
      </c>
      <c r="B164" s="72" t="s">
        <v>4798</v>
      </c>
      <c r="C164" s="74">
        <v>3100500</v>
      </c>
      <c r="D164" s="73" t="s">
        <v>10</v>
      </c>
      <c r="E164" s="72" t="s">
        <v>4533</v>
      </c>
      <c r="F164" s="71">
        <v>221801</v>
      </c>
      <c r="G164" s="72" t="s">
        <v>8</v>
      </c>
      <c r="H164" s="73" t="s">
        <v>13</v>
      </c>
      <c r="I164" s="73" t="s">
        <v>9</v>
      </c>
      <c r="J164" s="73" t="s">
        <v>9</v>
      </c>
      <c r="K164" s="73" t="s">
        <v>9</v>
      </c>
      <c r="L164" s="73" t="s">
        <v>5433</v>
      </c>
      <c r="M164" s="73" t="s">
        <v>71</v>
      </c>
      <c r="N164" s="75">
        <v>0</v>
      </c>
      <c r="O164" s="72" t="s">
        <v>5434</v>
      </c>
      <c r="P164" s="88" t="s">
        <v>5435</v>
      </c>
    </row>
    <row r="165" spans="1:16" x14ac:dyDescent="0.35">
      <c r="A165" s="72" t="str">
        <f>VLOOKUP($C165,'PEIMS Table'!$A$1:$B$2257,2,FALSE)</f>
        <v>Algebra I</v>
      </c>
      <c r="B165" s="72" t="s">
        <v>4802</v>
      </c>
      <c r="C165" s="74">
        <v>3100500</v>
      </c>
      <c r="D165" s="73" t="s">
        <v>10</v>
      </c>
      <c r="E165" s="72" t="s">
        <v>4533</v>
      </c>
      <c r="F165" s="71">
        <v>221801</v>
      </c>
      <c r="G165" s="72" t="s">
        <v>8</v>
      </c>
      <c r="H165" s="73" t="s">
        <v>36</v>
      </c>
      <c r="I165" s="73" t="s">
        <v>9</v>
      </c>
      <c r="J165" s="73" t="s">
        <v>9</v>
      </c>
      <c r="K165" s="73" t="s">
        <v>9</v>
      </c>
      <c r="L165" s="73" t="s">
        <v>5433</v>
      </c>
      <c r="M165" s="73" t="s">
        <v>71</v>
      </c>
      <c r="N165" s="75">
        <v>0</v>
      </c>
      <c r="O165" s="72" t="s">
        <v>5434</v>
      </c>
      <c r="P165" s="88" t="s">
        <v>5435</v>
      </c>
    </row>
    <row r="166" spans="1:16" x14ac:dyDescent="0.35">
      <c r="A166" s="72" t="str">
        <f>VLOOKUP($C166,'PEIMS Table'!$A$1:$B$2257,2,FALSE)</f>
        <v>Algebra I</v>
      </c>
      <c r="B166" s="72" t="s">
        <v>6453</v>
      </c>
      <c r="C166" s="74">
        <v>3100500</v>
      </c>
      <c r="D166" s="73" t="s">
        <v>10</v>
      </c>
      <c r="E166" s="72" t="s">
        <v>6452</v>
      </c>
      <c r="F166" s="71">
        <v>227827</v>
      </c>
      <c r="G166" s="72" t="s">
        <v>8</v>
      </c>
      <c r="H166" s="73" t="s">
        <v>13</v>
      </c>
      <c r="I166" s="73" t="s">
        <v>9</v>
      </c>
      <c r="J166" s="73" t="s">
        <v>4759</v>
      </c>
      <c r="K166" s="73" t="s">
        <v>4759</v>
      </c>
      <c r="L166" s="73" t="s">
        <v>4973</v>
      </c>
      <c r="M166" s="73" t="s">
        <v>71</v>
      </c>
      <c r="N166" s="75">
        <v>0</v>
      </c>
      <c r="O166" s="72" t="s">
        <v>6488</v>
      </c>
      <c r="P166" s="88" t="s">
        <v>6489</v>
      </c>
    </row>
    <row r="167" spans="1:16" x14ac:dyDescent="0.35">
      <c r="A167" s="72" t="str">
        <f>VLOOKUP($C167,'PEIMS Table'!$A$1:$B$2257,2,FALSE)</f>
        <v>Algebra I</v>
      </c>
      <c r="B167" s="72" t="s">
        <v>6453</v>
      </c>
      <c r="C167" s="74">
        <v>3100500</v>
      </c>
      <c r="D167" s="73" t="s">
        <v>10</v>
      </c>
      <c r="E167" s="72" t="s">
        <v>6452</v>
      </c>
      <c r="F167" s="71">
        <v>227827</v>
      </c>
      <c r="G167" s="72" t="s">
        <v>8</v>
      </c>
      <c r="H167" s="73" t="s">
        <v>36</v>
      </c>
      <c r="I167" s="73" t="s">
        <v>9</v>
      </c>
      <c r="J167" s="73" t="s">
        <v>4759</v>
      </c>
      <c r="K167" s="73" t="s">
        <v>4759</v>
      </c>
      <c r="L167" s="73" t="s">
        <v>4973</v>
      </c>
      <c r="M167" s="73" t="s">
        <v>71</v>
      </c>
      <c r="N167" s="75">
        <v>0</v>
      </c>
      <c r="O167" s="72" t="s">
        <v>6488</v>
      </c>
      <c r="P167" s="88" t="s">
        <v>6489</v>
      </c>
    </row>
    <row r="168" spans="1:16" x14ac:dyDescent="0.35">
      <c r="A168" s="72" t="str">
        <f>VLOOKUP($C168,'PEIMS Table'!$A$1:$B$2257,2,FALSE)</f>
        <v>Algebra I</v>
      </c>
      <c r="B168" s="72" t="s">
        <v>6454</v>
      </c>
      <c r="C168" s="73">
        <v>3100500</v>
      </c>
      <c r="D168" s="73" t="s">
        <v>10</v>
      </c>
      <c r="E168" s="72" t="s">
        <v>6452</v>
      </c>
      <c r="F168" s="71">
        <v>227827</v>
      </c>
      <c r="G168" s="72" t="s">
        <v>8</v>
      </c>
      <c r="H168" s="73" t="s">
        <v>13</v>
      </c>
      <c r="I168" s="73" t="s">
        <v>9</v>
      </c>
      <c r="J168" s="73" t="s">
        <v>4759</v>
      </c>
      <c r="K168" s="73" t="s">
        <v>4759</v>
      </c>
      <c r="L168" s="73" t="s">
        <v>4973</v>
      </c>
      <c r="M168" s="73" t="s">
        <v>71</v>
      </c>
      <c r="N168" s="75">
        <v>0</v>
      </c>
      <c r="O168" s="72" t="s">
        <v>6488</v>
      </c>
      <c r="P168" s="88" t="s">
        <v>6489</v>
      </c>
    </row>
    <row r="169" spans="1:16" x14ac:dyDescent="0.35">
      <c r="A169" s="72" t="str">
        <f>VLOOKUP($C169,'PEIMS Table'!$A$1:$B$2257,2,FALSE)</f>
        <v>Algebra I</v>
      </c>
      <c r="B169" s="72" t="s">
        <v>6454</v>
      </c>
      <c r="C169" s="73">
        <v>3100500</v>
      </c>
      <c r="D169" s="73" t="s">
        <v>10</v>
      </c>
      <c r="E169" s="72" t="s">
        <v>6452</v>
      </c>
      <c r="F169" s="71">
        <v>227827</v>
      </c>
      <c r="G169" s="72" t="s">
        <v>8</v>
      </c>
      <c r="H169" s="73" t="s">
        <v>36</v>
      </c>
      <c r="I169" s="73" t="s">
        <v>9</v>
      </c>
      <c r="J169" s="73" t="s">
        <v>4759</v>
      </c>
      <c r="K169" s="73" t="s">
        <v>4759</v>
      </c>
      <c r="L169" s="73" t="s">
        <v>4973</v>
      </c>
      <c r="M169" s="73" t="s">
        <v>71</v>
      </c>
      <c r="N169" s="75">
        <v>0</v>
      </c>
      <c r="O169" s="72" t="s">
        <v>6488</v>
      </c>
      <c r="P169" s="88" t="s">
        <v>6489</v>
      </c>
    </row>
    <row r="170" spans="1:16" x14ac:dyDescent="0.35">
      <c r="A170" s="72" t="str">
        <f>VLOOKUP($C170,'PEIMS Table'!$A$1:$B$2257,2,FALSE)</f>
        <v>Algebra I</v>
      </c>
      <c r="B170" s="72" t="s">
        <v>4986</v>
      </c>
      <c r="C170" s="74">
        <v>3100500</v>
      </c>
      <c r="D170" s="73" t="s">
        <v>10</v>
      </c>
      <c r="E170" s="72" t="s">
        <v>4971</v>
      </c>
      <c r="F170" s="71">
        <v>178912</v>
      </c>
      <c r="G170" s="72" t="s">
        <v>8</v>
      </c>
      <c r="H170" s="73" t="s">
        <v>11</v>
      </c>
      <c r="I170" s="73" t="s">
        <v>9</v>
      </c>
      <c r="J170" s="73" t="s">
        <v>9</v>
      </c>
      <c r="K170" s="73" t="s">
        <v>9</v>
      </c>
      <c r="L170" s="73" t="s">
        <v>4973</v>
      </c>
      <c r="M170" s="73" t="s">
        <v>71</v>
      </c>
      <c r="N170" s="75">
        <v>0</v>
      </c>
      <c r="O170" s="72" t="s">
        <v>4974</v>
      </c>
      <c r="P170" s="88" t="s">
        <v>4975</v>
      </c>
    </row>
    <row r="171" spans="1:16" ht="29" x14ac:dyDescent="0.35">
      <c r="A171" s="72" t="str">
        <f>VLOOKUP($C171,'PEIMS Table'!$A$1:$B$2257,2,FALSE)</f>
        <v>Algebra I</v>
      </c>
      <c r="B171" s="72" t="s">
        <v>4987</v>
      </c>
      <c r="C171" s="74">
        <v>3100500</v>
      </c>
      <c r="D171" s="73" t="s">
        <v>10</v>
      </c>
      <c r="E171" s="72" t="s">
        <v>4971</v>
      </c>
      <c r="F171" s="71">
        <v>178912</v>
      </c>
      <c r="G171" s="72" t="s">
        <v>8</v>
      </c>
      <c r="H171" s="73" t="s">
        <v>11</v>
      </c>
      <c r="I171" s="73" t="s">
        <v>9</v>
      </c>
      <c r="J171" s="73" t="s">
        <v>9</v>
      </c>
      <c r="K171" s="73" t="s">
        <v>9</v>
      </c>
      <c r="L171" s="73" t="s">
        <v>4973</v>
      </c>
      <c r="M171" s="73" t="s">
        <v>71</v>
      </c>
      <c r="N171" s="75">
        <v>0</v>
      </c>
      <c r="O171" s="72" t="s">
        <v>4974</v>
      </c>
      <c r="P171" s="88" t="s">
        <v>4975</v>
      </c>
    </row>
    <row r="172" spans="1:16" x14ac:dyDescent="0.35">
      <c r="A172" s="72" t="str">
        <f>VLOOKUP($C172,'PEIMS Table'!$A$1:$B$2257,2,FALSE)</f>
        <v>Algebra I</v>
      </c>
      <c r="B172" s="72" t="s">
        <v>4798</v>
      </c>
      <c r="C172" s="74">
        <v>3100500</v>
      </c>
      <c r="D172" s="73" t="s">
        <v>10</v>
      </c>
      <c r="E172" s="72" t="s">
        <v>5256</v>
      </c>
      <c r="F172" s="71">
        <v>227506</v>
      </c>
      <c r="G172" s="72" t="s">
        <v>8</v>
      </c>
      <c r="H172" s="73" t="s">
        <v>11</v>
      </c>
      <c r="I172" s="73" t="s">
        <v>9</v>
      </c>
      <c r="J172" s="73" t="s">
        <v>9</v>
      </c>
      <c r="K172" s="73" t="s">
        <v>9</v>
      </c>
      <c r="L172" s="73" t="s">
        <v>5257</v>
      </c>
      <c r="M172" s="73" t="s">
        <v>254</v>
      </c>
      <c r="N172" s="75">
        <v>260</v>
      </c>
      <c r="O172" s="72" t="s">
        <v>6394</v>
      </c>
      <c r="P172" s="88" t="s">
        <v>6395</v>
      </c>
    </row>
    <row r="173" spans="1:16" x14ac:dyDescent="0.35">
      <c r="A173" s="72" t="str">
        <f>VLOOKUP($C173,'PEIMS Table'!$A$1:$B$2257,2,FALSE)</f>
        <v>Algebra I</v>
      </c>
      <c r="B173" s="72" t="s">
        <v>4802</v>
      </c>
      <c r="C173" s="74">
        <v>3100500</v>
      </c>
      <c r="D173" s="73" t="s">
        <v>10</v>
      </c>
      <c r="E173" s="72" t="s">
        <v>5256</v>
      </c>
      <c r="F173" s="71">
        <v>227506</v>
      </c>
      <c r="G173" s="72" t="s">
        <v>8</v>
      </c>
      <c r="H173" s="73" t="s">
        <v>11</v>
      </c>
      <c r="I173" s="73" t="s">
        <v>9</v>
      </c>
      <c r="J173" s="73" t="s">
        <v>9</v>
      </c>
      <c r="K173" s="73" t="s">
        <v>9</v>
      </c>
      <c r="L173" s="73" t="s">
        <v>5257</v>
      </c>
      <c r="M173" s="73" t="s">
        <v>254</v>
      </c>
      <c r="N173" s="75">
        <v>260</v>
      </c>
      <c r="O173" s="72" t="s">
        <v>6394</v>
      </c>
      <c r="P173" s="88" t="s">
        <v>6395</v>
      </c>
    </row>
    <row r="174" spans="1:16" x14ac:dyDescent="0.35">
      <c r="A174" s="72" t="str">
        <f>VLOOKUP($C174,'PEIMS Table'!$A$1:$B$2257,2,FALSE)</f>
        <v>Algebra I</v>
      </c>
      <c r="B174" s="72" t="s">
        <v>5296</v>
      </c>
      <c r="C174" s="74">
        <v>3100500</v>
      </c>
      <c r="D174" s="73" t="s">
        <v>10</v>
      </c>
      <c r="E174" s="72" t="s">
        <v>5256</v>
      </c>
      <c r="F174" s="71">
        <v>227506</v>
      </c>
      <c r="G174" s="72" t="s">
        <v>8</v>
      </c>
      <c r="H174" s="73" t="s">
        <v>11</v>
      </c>
      <c r="I174" s="73" t="s">
        <v>9</v>
      </c>
      <c r="J174" s="73" t="s">
        <v>9</v>
      </c>
      <c r="K174" s="73" t="s">
        <v>9</v>
      </c>
      <c r="L174" s="73" t="s">
        <v>5257</v>
      </c>
      <c r="M174" s="73" t="s">
        <v>254</v>
      </c>
      <c r="N174" s="75">
        <v>260</v>
      </c>
      <c r="O174" s="72" t="s">
        <v>6394</v>
      </c>
      <c r="P174" s="88" t="s">
        <v>6395</v>
      </c>
    </row>
    <row r="175" spans="1:16" x14ac:dyDescent="0.35">
      <c r="A175" s="72" t="str">
        <f>VLOOKUP($C175,'PEIMS Table'!$A$1:$B$2257,2,FALSE)</f>
        <v>Algebra I</v>
      </c>
      <c r="B175" s="72" t="s">
        <v>5297</v>
      </c>
      <c r="C175" s="74">
        <v>3100500</v>
      </c>
      <c r="D175" s="73" t="s">
        <v>10</v>
      </c>
      <c r="E175" s="72" t="s">
        <v>5256</v>
      </c>
      <c r="F175" s="71">
        <v>227506</v>
      </c>
      <c r="G175" s="72" t="s">
        <v>8</v>
      </c>
      <c r="H175" s="73" t="s">
        <v>11</v>
      </c>
      <c r="I175" s="73" t="s">
        <v>9</v>
      </c>
      <c r="J175" s="73" t="s">
        <v>9</v>
      </c>
      <c r="K175" s="73" t="s">
        <v>9</v>
      </c>
      <c r="L175" s="73" t="s">
        <v>5257</v>
      </c>
      <c r="M175" s="73" t="s">
        <v>254</v>
      </c>
      <c r="N175" s="75">
        <v>260</v>
      </c>
      <c r="O175" s="72" t="s">
        <v>6394</v>
      </c>
      <c r="P175" s="88" t="s">
        <v>6395</v>
      </c>
    </row>
    <row r="176" spans="1:16" x14ac:dyDescent="0.35">
      <c r="A176" s="72" t="str">
        <f>VLOOKUP($C176,'PEIMS Table'!$A$1:$B$2257,2,FALSE)</f>
        <v>Algebra I</v>
      </c>
      <c r="B176" s="72" t="s">
        <v>6425</v>
      </c>
      <c r="C176" s="74">
        <v>3100500</v>
      </c>
      <c r="D176" s="73" t="s">
        <v>10</v>
      </c>
      <c r="E176" s="72" t="s">
        <v>6417</v>
      </c>
      <c r="F176" s="71">
        <v>227806</v>
      </c>
      <c r="G176" s="72" t="s">
        <v>8</v>
      </c>
      <c r="H176" s="73" t="s">
        <v>11</v>
      </c>
      <c r="I176" s="73" t="s">
        <v>9</v>
      </c>
      <c r="J176" s="73" t="s">
        <v>9</v>
      </c>
      <c r="K176" s="73" t="s">
        <v>9</v>
      </c>
      <c r="L176" s="73" t="s">
        <v>6449</v>
      </c>
      <c r="M176" s="73" t="s">
        <v>71</v>
      </c>
      <c r="N176" s="75">
        <v>0</v>
      </c>
      <c r="O176" s="72" t="s">
        <v>6450</v>
      </c>
      <c r="P176" s="88" t="s">
        <v>6451</v>
      </c>
    </row>
    <row r="177" spans="1:16" x14ac:dyDescent="0.35">
      <c r="A177" s="72" t="str">
        <f>VLOOKUP($C177,'PEIMS Table'!$A$1:$B$2257,2,FALSE)</f>
        <v>Algebra I</v>
      </c>
      <c r="B177" s="72" t="s">
        <v>21</v>
      </c>
      <c r="C177" s="74">
        <v>3100500</v>
      </c>
      <c r="D177" s="73" t="s">
        <v>10</v>
      </c>
      <c r="E177" s="72" t="s">
        <v>5912</v>
      </c>
      <c r="F177" s="71">
        <v>235902</v>
      </c>
      <c r="G177" s="72" t="s">
        <v>8</v>
      </c>
      <c r="H177" s="73" t="s">
        <v>11</v>
      </c>
      <c r="I177" s="73" t="s">
        <v>9</v>
      </c>
      <c r="J177" s="73" t="s">
        <v>9</v>
      </c>
      <c r="K177" s="73" t="s">
        <v>9</v>
      </c>
      <c r="L177" s="73" t="s">
        <v>33</v>
      </c>
      <c r="M177" s="73" t="s">
        <v>71</v>
      </c>
      <c r="N177" s="75">
        <v>0</v>
      </c>
      <c r="O177" s="72" t="s">
        <v>34</v>
      </c>
      <c r="P177" s="88" t="s">
        <v>35</v>
      </c>
    </row>
    <row r="178" spans="1:16" x14ac:dyDescent="0.35">
      <c r="A178" s="72" t="str">
        <f>VLOOKUP($C178,'PEIMS Table'!$A$1:$B$2257,2,FALSE)</f>
        <v>Algebra I</v>
      </c>
      <c r="B178" s="72" t="s">
        <v>5822</v>
      </c>
      <c r="C178" s="74">
        <v>3100500</v>
      </c>
      <c r="D178" s="73" t="s">
        <v>10</v>
      </c>
      <c r="E178" s="72" t="s">
        <v>5810</v>
      </c>
      <c r="F178" s="71">
        <v>184903</v>
      </c>
      <c r="G178" s="72" t="s">
        <v>8</v>
      </c>
      <c r="H178" s="73" t="s">
        <v>13</v>
      </c>
      <c r="I178" s="73" t="s">
        <v>9</v>
      </c>
      <c r="J178" s="73" t="s">
        <v>9</v>
      </c>
      <c r="K178" s="73" t="s">
        <v>9</v>
      </c>
      <c r="L178" s="73" t="s">
        <v>97</v>
      </c>
      <c r="M178" s="73" t="s">
        <v>71</v>
      </c>
      <c r="N178" s="75">
        <v>0</v>
      </c>
      <c r="O178" s="72" t="s">
        <v>5812</v>
      </c>
      <c r="P178" s="88" t="s">
        <v>5813</v>
      </c>
    </row>
    <row r="179" spans="1:16" x14ac:dyDescent="0.35">
      <c r="A179" s="72" t="str">
        <f>VLOOKUP($C179,'PEIMS Table'!$A$1:$B$2257,2,FALSE)</f>
        <v>Algebra I</v>
      </c>
      <c r="B179" s="72" t="s">
        <v>5823</v>
      </c>
      <c r="C179" s="74">
        <v>3100500</v>
      </c>
      <c r="D179" s="73" t="s">
        <v>10</v>
      </c>
      <c r="E179" s="72" t="s">
        <v>5810</v>
      </c>
      <c r="F179" s="71">
        <v>184903</v>
      </c>
      <c r="G179" s="72" t="s">
        <v>8</v>
      </c>
      <c r="H179" s="73" t="s">
        <v>13</v>
      </c>
      <c r="I179" s="73" t="s">
        <v>9</v>
      </c>
      <c r="J179" s="73" t="s">
        <v>9</v>
      </c>
      <c r="K179" s="73" t="s">
        <v>9</v>
      </c>
      <c r="L179" s="73" t="s">
        <v>97</v>
      </c>
      <c r="M179" s="73" t="s">
        <v>71</v>
      </c>
      <c r="N179" s="75">
        <v>0</v>
      </c>
      <c r="O179" s="72" t="s">
        <v>5812</v>
      </c>
      <c r="P179" s="88" t="s">
        <v>5813</v>
      </c>
    </row>
    <row r="180" spans="1:16" x14ac:dyDescent="0.35">
      <c r="A180" s="72" t="str">
        <f>VLOOKUP($C180,'PEIMS Table'!$A$1:$B$2257,2,FALSE)</f>
        <v>Algebra I</v>
      </c>
      <c r="B180" s="72" t="s">
        <v>5822</v>
      </c>
      <c r="C180" s="74">
        <v>3100500</v>
      </c>
      <c r="D180" s="73" t="s">
        <v>10</v>
      </c>
      <c r="E180" s="72" t="s">
        <v>5810</v>
      </c>
      <c r="F180" s="71">
        <v>184903</v>
      </c>
      <c r="G180" s="72" t="s">
        <v>8</v>
      </c>
      <c r="H180" s="73" t="s">
        <v>36</v>
      </c>
      <c r="I180" s="73" t="s">
        <v>9</v>
      </c>
      <c r="J180" s="73" t="s">
        <v>9</v>
      </c>
      <c r="K180" s="73" t="s">
        <v>9</v>
      </c>
      <c r="L180" s="73" t="s">
        <v>97</v>
      </c>
      <c r="M180" s="73" t="s">
        <v>71</v>
      </c>
      <c r="N180" s="75">
        <v>0</v>
      </c>
      <c r="O180" s="72" t="s">
        <v>5812</v>
      </c>
      <c r="P180" s="88" t="s">
        <v>5813</v>
      </c>
    </row>
    <row r="181" spans="1:16" x14ac:dyDescent="0.35">
      <c r="A181" s="72" t="str">
        <f>VLOOKUP($C181,'PEIMS Table'!$A$1:$B$2257,2,FALSE)</f>
        <v>Algebra I</v>
      </c>
      <c r="B181" s="72" t="s">
        <v>5823</v>
      </c>
      <c r="C181" s="74">
        <v>3100500</v>
      </c>
      <c r="D181" s="73" t="s">
        <v>10</v>
      </c>
      <c r="E181" s="72" t="s">
        <v>5810</v>
      </c>
      <c r="F181" s="71">
        <v>184903</v>
      </c>
      <c r="G181" s="72" t="s">
        <v>8</v>
      </c>
      <c r="H181" s="73" t="s">
        <v>36</v>
      </c>
      <c r="I181" s="73" t="s">
        <v>9</v>
      </c>
      <c r="J181" s="73" t="s">
        <v>9</v>
      </c>
      <c r="K181" s="73" t="s">
        <v>9</v>
      </c>
      <c r="L181" s="73" t="s">
        <v>97</v>
      </c>
      <c r="M181" s="73" t="s">
        <v>71</v>
      </c>
      <c r="N181" s="75">
        <v>0</v>
      </c>
      <c r="O181" s="72" t="s">
        <v>5812</v>
      </c>
      <c r="P181" s="88" t="s">
        <v>5813</v>
      </c>
    </row>
    <row r="182" spans="1:16" x14ac:dyDescent="0.35">
      <c r="A182" s="72" t="str">
        <f>VLOOKUP($C182,'PEIMS Table'!$A$1:$B$2257,2,FALSE)</f>
        <v>Algebra I</v>
      </c>
      <c r="B182" s="72" t="s">
        <v>4798</v>
      </c>
      <c r="C182" s="74">
        <v>3100500</v>
      </c>
      <c r="D182" s="73" t="s">
        <v>10</v>
      </c>
      <c r="E182" s="72" t="s">
        <v>4797</v>
      </c>
      <c r="F182" s="71">
        <v>92908</v>
      </c>
      <c r="G182" s="72" t="s">
        <v>8</v>
      </c>
      <c r="H182" s="73" t="s">
        <v>11</v>
      </c>
      <c r="I182" s="73" t="s">
        <v>9</v>
      </c>
      <c r="J182" s="73" t="s">
        <v>9</v>
      </c>
      <c r="K182" s="73" t="s">
        <v>9</v>
      </c>
      <c r="L182" s="73" t="s">
        <v>4799</v>
      </c>
      <c r="M182" s="73" t="s">
        <v>254</v>
      </c>
      <c r="N182" s="75">
        <v>325</v>
      </c>
      <c r="O182" s="72" t="s">
        <v>4800</v>
      </c>
      <c r="P182" s="88" t="s">
        <v>4801</v>
      </c>
    </row>
    <row r="183" spans="1:16" x14ac:dyDescent="0.35">
      <c r="A183" s="72" t="str">
        <f>VLOOKUP($C183,'PEIMS Table'!$A$1:$B$2257,2,FALSE)</f>
        <v>Algebra I</v>
      </c>
      <c r="B183" s="72" t="s">
        <v>4802</v>
      </c>
      <c r="C183" s="74">
        <v>3100500</v>
      </c>
      <c r="D183" s="73" t="s">
        <v>10</v>
      </c>
      <c r="E183" s="72" t="s">
        <v>4797</v>
      </c>
      <c r="F183" s="71">
        <v>92908</v>
      </c>
      <c r="G183" s="72" t="s">
        <v>8</v>
      </c>
      <c r="H183" s="73" t="s">
        <v>11</v>
      </c>
      <c r="I183" s="73" t="s">
        <v>9</v>
      </c>
      <c r="J183" s="73" t="s">
        <v>9</v>
      </c>
      <c r="K183" s="73" t="s">
        <v>9</v>
      </c>
      <c r="L183" s="73" t="s">
        <v>4799</v>
      </c>
      <c r="M183" s="73" t="s">
        <v>254</v>
      </c>
      <c r="N183" s="75">
        <v>325</v>
      </c>
      <c r="O183" s="72" t="s">
        <v>4800</v>
      </c>
      <c r="P183" s="88" t="s">
        <v>4801</v>
      </c>
    </row>
    <row r="184" spans="1:16" x14ac:dyDescent="0.35">
      <c r="A184" s="72" t="str">
        <f>VLOOKUP($C184,'PEIMS Table'!$A$1:$B$2257,2,FALSE)</f>
        <v>Algebra II</v>
      </c>
      <c r="B184" s="72" t="s">
        <v>5330</v>
      </c>
      <c r="C184" s="74">
        <v>3100600</v>
      </c>
      <c r="D184" s="73" t="s">
        <v>10</v>
      </c>
      <c r="E184" s="72" t="s">
        <v>5431</v>
      </c>
      <c r="F184" s="71">
        <v>101903</v>
      </c>
      <c r="G184" s="72" t="s">
        <v>8</v>
      </c>
      <c r="H184" s="73" t="s">
        <v>13</v>
      </c>
      <c r="I184" s="73" t="s">
        <v>9</v>
      </c>
      <c r="J184" s="73" t="s">
        <v>9</v>
      </c>
      <c r="K184" s="73" t="s">
        <v>9</v>
      </c>
      <c r="L184" s="73" t="s">
        <v>5320</v>
      </c>
      <c r="M184" s="73" t="s">
        <v>254</v>
      </c>
      <c r="N184" s="75">
        <v>325</v>
      </c>
      <c r="O184" s="72" t="s">
        <v>5321</v>
      </c>
      <c r="P184" s="88" t="s">
        <v>5322</v>
      </c>
    </row>
    <row r="185" spans="1:16" x14ac:dyDescent="0.35">
      <c r="A185" s="72" t="str">
        <f>VLOOKUP($C185,'PEIMS Table'!$A$1:$B$2257,2,FALSE)</f>
        <v>Algebra II</v>
      </c>
      <c r="B185" s="72" t="s">
        <v>5331</v>
      </c>
      <c r="C185" s="74">
        <v>3100600</v>
      </c>
      <c r="D185" s="73" t="s">
        <v>10</v>
      </c>
      <c r="E185" s="72" t="s">
        <v>5431</v>
      </c>
      <c r="F185" s="71">
        <v>101903</v>
      </c>
      <c r="G185" s="72" t="s">
        <v>8</v>
      </c>
      <c r="H185" s="73" t="s">
        <v>13</v>
      </c>
      <c r="I185" s="73" t="s">
        <v>9</v>
      </c>
      <c r="J185" s="73" t="s">
        <v>9</v>
      </c>
      <c r="K185" s="73" t="s">
        <v>9</v>
      </c>
      <c r="L185" s="73" t="s">
        <v>5320</v>
      </c>
      <c r="M185" s="73" t="s">
        <v>254</v>
      </c>
      <c r="N185" s="75">
        <v>325</v>
      </c>
      <c r="O185" s="72" t="s">
        <v>5321</v>
      </c>
      <c r="P185" s="88" t="s">
        <v>5322</v>
      </c>
    </row>
    <row r="186" spans="1:16" x14ac:dyDescent="0.35">
      <c r="A186" s="72" t="str">
        <f>VLOOKUP($C186,'PEIMS Table'!$A$1:$B$2257,2,FALSE)</f>
        <v>Algebra II</v>
      </c>
      <c r="B186" s="72" t="s">
        <v>5330</v>
      </c>
      <c r="C186" s="74">
        <v>3100600</v>
      </c>
      <c r="D186" s="73" t="s">
        <v>10</v>
      </c>
      <c r="E186" s="72" t="s">
        <v>5431</v>
      </c>
      <c r="F186" s="71">
        <v>101903</v>
      </c>
      <c r="G186" s="72" t="s">
        <v>8</v>
      </c>
      <c r="H186" s="73" t="s">
        <v>36</v>
      </c>
      <c r="I186" s="73" t="s">
        <v>9</v>
      </c>
      <c r="J186" s="73" t="s">
        <v>9</v>
      </c>
      <c r="K186" s="73" t="s">
        <v>9</v>
      </c>
      <c r="L186" s="73" t="s">
        <v>5320</v>
      </c>
      <c r="M186" s="73" t="s">
        <v>254</v>
      </c>
      <c r="N186" s="75">
        <v>325</v>
      </c>
      <c r="O186" s="72" t="s">
        <v>5321</v>
      </c>
      <c r="P186" s="88" t="s">
        <v>5322</v>
      </c>
    </row>
    <row r="187" spans="1:16" x14ac:dyDescent="0.35">
      <c r="A187" s="72" t="str">
        <f>VLOOKUP($C187,'PEIMS Table'!$A$1:$B$2257,2,FALSE)</f>
        <v>Algebra II</v>
      </c>
      <c r="B187" s="72" t="s">
        <v>5331</v>
      </c>
      <c r="C187" s="74">
        <v>3100600</v>
      </c>
      <c r="D187" s="73" t="s">
        <v>10</v>
      </c>
      <c r="E187" s="72" t="s">
        <v>5431</v>
      </c>
      <c r="F187" s="71">
        <v>101903</v>
      </c>
      <c r="G187" s="72" t="s">
        <v>8</v>
      </c>
      <c r="H187" s="73" t="s">
        <v>36</v>
      </c>
      <c r="I187" s="73" t="s">
        <v>9</v>
      </c>
      <c r="J187" s="73" t="s">
        <v>9</v>
      </c>
      <c r="K187" s="73" t="s">
        <v>9</v>
      </c>
      <c r="L187" s="73" t="s">
        <v>5320</v>
      </c>
      <c r="M187" s="73" t="s">
        <v>254</v>
      </c>
      <c r="N187" s="75">
        <v>325</v>
      </c>
      <c r="O187" s="72" t="s">
        <v>5321</v>
      </c>
      <c r="P187" s="88" t="s">
        <v>5322</v>
      </c>
    </row>
    <row r="188" spans="1:16" x14ac:dyDescent="0.35">
      <c r="A188" s="72" t="str">
        <f>VLOOKUP($C188,'PEIMS Table'!$A$1:$B$2257,2,FALSE)</f>
        <v>Algebra II</v>
      </c>
      <c r="B188" s="72" t="s">
        <v>993</v>
      </c>
      <c r="C188" s="74">
        <v>3100600</v>
      </c>
      <c r="D188" s="73" t="s">
        <v>10</v>
      </c>
      <c r="E188" s="72" t="s">
        <v>6393</v>
      </c>
      <c r="F188" s="71">
        <v>220901</v>
      </c>
      <c r="G188" s="72" t="s">
        <v>8</v>
      </c>
      <c r="H188" s="73" t="s">
        <v>11</v>
      </c>
      <c r="I188" s="73" t="s">
        <v>9</v>
      </c>
      <c r="J188" s="73" t="s">
        <v>9</v>
      </c>
      <c r="K188" s="73" t="s">
        <v>9</v>
      </c>
      <c r="L188" s="73" t="s">
        <v>33</v>
      </c>
      <c r="M188" s="73" t="s">
        <v>71</v>
      </c>
      <c r="N188" s="75">
        <v>0</v>
      </c>
      <c r="O188" s="72" t="s">
        <v>34</v>
      </c>
      <c r="P188" s="88" t="s">
        <v>35</v>
      </c>
    </row>
    <row r="189" spans="1:16" x14ac:dyDescent="0.35">
      <c r="A189" s="72" t="str">
        <f>VLOOKUP($C189,'PEIMS Table'!$A$1:$B$2257,2,FALSE)</f>
        <v>Algebra II</v>
      </c>
      <c r="B189" s="72" t="s">
        <v>23</v>
      </c>
      <c r="C189" s="74">
        <v>3100600</v>
      </c>
      <c r="D189" s="73" t="s">
        <v>10</v>
      </c>
      <c r="E189" s="72" t="s">
        <v>74</v>
      </c>
      <c r="F189" s="71">
        <v>220915</v>
      </c>
      <c r="G189" s="72" t="s">
        <v>8</v>
      </c>
      <c r="H189" s="73" t="s">
        <v>11</v>
      </c>
      <c r="I189" s="73" t="s">
        <v>9</v>
      </c>
      <c r="J189" s="73" t="s">
        <v>9</v>
      </c>
      <c r="K189" s="73" t="s">
        <v>9</v>
      </c>
      <c r="L189" s="73" t="s">
        <v>15</v>
      </c>
      <c r="M189" s="73" t="s">
        <v>71</v>
      </c>
      <c r="N189" s="76">
        <v>0</v>
      </c>
      <c r="O189" s="72" t="s">
        <v>16</v>
      </c>
      <c r="P189" s="88" t="s">
        <v>17</v>
      </c>
    </row>
    <row r="190" spans="1:16" x14ac:dyDescent="0.35">
      <c r="A190" s="72" t="str">
        <f>VLOOKUP($C190,'PEIMS Table'!$A$1:$B$2257,2,FALSE)</f>
        <v>Algebra II</v>
      </c>
      <c r="B190" s="72" t="s">
        <v>58</v>
      </c>
      <c r="C190" s="74">
        <v>3100600</v>
      </c>
      <c r="D190" s="73" t="s">
        <v>10</v>
      </c>
      <c r="E190" s="72" t="s">
        <v>75</v>
      </c>
      <c r="F190" s="71">
        <v>20905</v>
      </c>
      <c r="G190" s="72" t="s">
        <v>8</v>
      </c>
      <c r="H190" s="73" t="s">
        <v>11</v>
      </c>
      <c r="I190" s="73" t="s">
        <v>9</v>
      </c>
      <c r="J190" s="73" t="s">
        <v>9</v>
      </c>
      <c r="K190" s="73" t="s">
        <v>9</v>
      </c>
      <c r="L190" s="73" t="s">
        <v>33</v>
      </c>
      <c r="M190" s="73" t="s">
        <v>71</v>
      </c>
      <c r="N190" s="76">
        <v>0</v>
      </c>
      <c r="O190" s="72" t="s">
        <v>34</v>
      </c>
      <c r="P190" s="88" t="s">
        <v>35</v>
      </c>
    </row>
    <row r="191" spans="1:16" x14ac:dyDescent="0.35">
      <c r="A191" s="72" t="str">
        <f>VLOOKUP($C191,'PEIMS Table'!$A$1:$B$2257,2,FALSE)</f>
        <v>Algebra II</v>
      </c>
      <c r="B191" s="72" t="s">
        <v>116</v>
      </c>
      <c r="C191" s="74">
        <v>3100600</v>
      </c>
      <c r="D191" s="73" t="s">
        <v>10</v>
      </c>
      <c r="E191" s="72" t="s">
        <v>94</v>
      </c>
      <c r="F191" s="71">
        <v>43918</v>
      </c>
      <c r="G191" s="72" t="s">
        <v>8</v>
      </c>
      <c r="H191" s="73" t="s">
        <v>11</v>
      </c>
      <c r="I191" s="73" t="s">
        <v>9</v>
      </c>
      <c r="J191" s="73" t="s">
        <v>9</v>
      </c>
      <c r="K191" s="73" t="s">
        <v>9</v>
      </c>
      <c r="L191" s="73" t="s">
        <v>97</v>
      </c>
      <c r="M191" s="73" t="s">
        <v>71</v>
      </c>
      <c r="N191" s="76">
        <v>0</v>
      </c>
      <c r="O191" s="72" t="s">
        <v>98</v>
      </c>
      <c r="P191" s="88" t="s">
        <v>99</v>
      </c>
    </row>
    <row r="192" spans="1:16" x14ac:dyDescent="0.35">
      <c r="A192" s="72" t="str">
        <f>VLOOKUP($C192,'PEIMS Table'!$A$1:$B$2257,2,FALSE)</f>
        <v>Algebra II</v>
      </c>
      <c r="B192" s="72" t="s">
        <v>23</v>
      </c>
      <c r="C192" s="74">
        <v>3100600</v>
      </c>
      <c r="D192" s="73" t="s">
        <v>10</v>
      </c>
      <c r="E192" s="72" t="s">
        <v>247</v>
      </c>
      <c r="F192" s="71">
        <v>220918</v>
      </c>
      <c r="G192" s="72" t="s">
        <v>8</v>
      </c>
      <c r="H192" s="73" t="s">
        <v>11</v>
      </c>
      <c r="I192" s="73" t="s">
        <v>9</v>
      </c>
      <c r="J192" s="73" t="s">
        <v>9</v>
      </c>
      <c r="K192" s="73" t="s">
        <v>9</v>
      </c>
      <c r="L192" s="73" t="s">
        <v>97</v>
      </c>
      <c r="M192" s="73" t="s">
        <v>71</v>
      </c>
      <c r="N192" s="76">
        <v>0</v>
      </c>
      <c r="O192" s="72" t="s">
        <v>210</v>
      </c>
      <c r="P192" s="88" t="s">
        <v>211</v>
      </c>
    </row>
    <row r="193" spans="1:16" x14ac:dyDescent="0.35">
      <c r="A193" s="72" t="str">
        <f>VLOOKUP($C193,'PEIMS Table'!$A$1:$B$2257,2,FALSE)</f>
        <v>Algebra II</v>
      </c>
      <c r="B193" s="72" t="s">
        <v>809</v>
      </c>
      <c r="C193" s="74">
        <v>3100600</v>
      </c>
      <c r="D193" s="73" t="s">
        <v>10</v>
      </c>
      <c r="E193" s="72" t="s">
        <v>961</v>
      </c>
      <c r="F193" s="71">
        <v>192902</v>
      </c>
      <c r="G193" s="72" t="s">
        <v>8</v>
      </c>
      <c r="H193" s="73" t="s">
        <v>11</v>
      </c>
      <c r="I193" s="73" t="s">
        <v>9</v>
      </c>
      <c r="J193" s="73" t="s">
        <v>9</v>
      </c>
      <c r="K193" s="73" t="s">
        <v>96</v>
      </c>
      <c r="L193" s="73" t="s">
        <v>807</v>
      </c>
      <c r="M193" s="73" t="s">
        <v>71</v>
      </c>
      <c r="N193" s="76">
        <v>0</v>
      </c>
      <c r="O193" s="72" t="s">
        <v>795</v>
      </c>
      <c r="P193" s="88" t="s">
        <v>796</v>
      </c>
    </row>
    <row r="194" spans="1:16" x14ac:dyDescent="0.35">
      <c r="A194" s="72" t="str">
        <f>VLOOKUP($C194,'PEIMS Table'!$A$1:$B$2257,2,FALSE)</f>
        <v>Algebra II</v>
      </c>
      <c r="B194" s="72" t="s">
        <v>827</v>
      </c>
      <c r="C194" s="74">
        <v>3100600</v>
      </c>
      <c r="D194" s="73" t="s">
        <v>10</v>
      </c>
      <c r="E194" s="72" t="s">
        <v>961</v>
      </c>
      <c r="F194" s="71">
        <v>192902</v>
      </c>
      <c r="G194" s="72" t="s">
        <v>8</v>
      </c>
      <c r="H194" s="73" t="s">
        <v>11</v>
      </c>
      <c r="I194" s="73" t="s">
        <v>9</v>
      </c>
      <c r="J194" s="73" t="s">
        <v>9</v>
      </c>
      <c r="K194" s="73" t="s">
        <v>9</v>
      </c>
      <c r="L194" s="73" t="s">
        <v>807</v>
      </c>
      <c r="M194" s="73" t="s">
        <v>71</v>
      </c>
      <c r="N194" s="76">
        <v>0</v>
      </c>
      <c r="O194" s="72" t="s">
        <v>795</v>
      </c>
      <c r="P194" s="88" t="s">
        <v>796</v>
      </c>
    </row>
    <row r="195" spans="1:16" x14ac:dyDescent="0.35">
      <c r="A195" s="72" t="str">
        <f>VLOOKUP($C195,'PEIMS Table'!$A$1:$B$2257,2,FALSE)</f>
        <v>Algebra II</v>
      </c>
      <c r="B195" s="72" t="s">
        <v>993</v>
      </c>
      <c r="C195" s="74">
        <v>3100600</v>
      </c>
      <c r="D195" s="73" t="s">
        <v>10</v>
      </c>
      <c r="E195" s="72" t="s">
        <v>1056</v>
      </c>
      <c r="F195" s="71">
        <v>220905</v>
      </c>
      <c r="G195" s="72" t="s">
        <v>8</v>
      </c>
      <c r="H195" s="73" t="s">
        <v>11</v>
      </c>
      <c r="I195" s="73" t="s">
        <v>9</v>
      </c>
      <c r="J195" s="73" t="s">
        <v>9</v>
      </c>
      <c r="K195" s="73" t="s">
        <v>9</v>
      </c>
      <c r="L195" s="73" t="s">
        <v>33</v>
      </c>
      <c r="M195" s="73" t="s">
        <v>71</v>
      </c>
      <c r="N195" s="75">
        <v>0</v>
      </c>
      <c r="O195" s="72" t="s">
        <v>986</v>
      </c>
      <c r="P195" s="88" t="s">
        <v>987</v>
      </c>
    </row>
    <row r="196" spans="1:16" x14ac:dyDescent="0.35">
      <c r="A196" s="72" t="str">
        <f>VLOOKUP($C196,'PEIMS Table'!$A$1:$B$2257,2,FALSE)</f>
        <v>Algebra II</v>
      </c>
      <c r="B196" s="72" t="s">
        <v>1014</v>
      </c>
      <c r="C196" s="74">
        <v>3100600</v>
      </c>
      <c r="D196" s="73" t="s">
        <v>10</v>
      </c>
      <c r="E196" s="72" t="s">
        <v>1056</v>
      </c>
      <c r="F196" s="71">
        <v>220905</v>
      </c>
      <c r="G196" s="72" t="s">
        <v>8</v>
      </c>
      <c r="H196" s="73" t="s">
        <v>13</v>
      </c>
      <c r="I196" s="73" t="s">
        <v>9</v>
      </c>
      <c r="J196" s="73" t="s">
        <v>9</v>
      </c>
      <c r="K196" s="73" t="s">
        <v>9</v>
      </c>
      <c r="L196" s="73" t="s">
        <v>1000</v>
      </c>
      <c r="M196" s="73" t="s">
        <v>71</v>
      </c>
      <c r="N196" s="75">
        <v>0</v>
      </c>
      <c r="O196" s="72" t="s">
        <v>986</v>
      </c>
      <c r="P196" s="88" t="s">
        <v>987</v>
      </c>
    </row>
    <row r="197" spans="1:16" x14ac:dyDescent="0.35">
      <c r="A197" s="72" t="str">
        <f>VLOOKUP($C197,'PEIMS Table'!$A$1:$B$2257,2,FALSE)</f>
        <v>Algebra II</v>
      </c>
      <c r="B197" s="72" t="s">
        <v>1015</v>
      </c>
      <c r="C197" s="74">
        <v>3100600</v>
      </c>
      <c r="D197" s="73" t="s">
        <v>10</v>
      </c>
      <c r="E197" s="72" t="s">
        <v>1056</v>
      </c>
      <c r="F197" s="71">
        <v>220905</v>
      </c>
      <c r="G197" s="72" t="s">
        <v>8</v>
      </c>
      <c r="H197" s="73" t="s">
        <v>13</v>
      </c>
      <c r="I197" s="73" t="s">
        <v>9</v>
      </c>
      <c r="J197" s="73" t="s">
        <v>9</v>
      </c>
      <c r="K197" s="73" t="s">
        <v>9</v>
      </c>
      <c r="L197" s="73" t="s">
        <v>1000</v>
      </c>
      <c r="M197" s="73" t="s">
        <v>71</v>
      </c>
      <c r="N197" s="75">
        <v>0</v>
      </c>
      <c r="O197" s="72" t="s">
        <v>986</v>
      </c>
      <c r="P197" s="88" t="s">
        <v>987</v>
      </c>
    </row>
    <row r="198" spans="1:16" x14ac:dyDescent="0.35">
      <c r="A198" s="72" t="str">
        <f>VLOOKUP($C198,'PEIMS Table'!$A$1:$B$2257,2,FALSE)</f>
        <v>Algebra II</v>
      </c>
      <c r="B198" s="72" t="s">
        <v>1014</v>
      </c>
      <c r="C198" s="74">
        <v>3100600</v>
      </c>
      <c r="D198" s="73" t="s">
        <v>10</v>
      </c>
      <c r="E198" s="72" t="s">
        <v>1056</v>
      </c>
      <c r="F198" s="71">
        <v>220905</v>
      </c>
      <c r="G198" s="72" t="s">
        <v>8</v>
      </c>
      <c r="H198" s="73" t="s">
        <v>36</v>
      </c>
      <c r="I198" s="73" t="s">
        <v>9</v>
      </c>
      <c r="J198" s="73" t="s">
        <v>9</v>
      </c>
      <c r="K198" s="73" t="s">
        <v>9</v>
      </c>
      <c r="L198" s="73" t="s">
        <v>1000</v>
      </c>
      <c r="M198" s="73" t="s">
        <v>71</v>
      </c>
      <c r="N198" s="75">
        <v>0</v>
      </c>
      <c r="O198" s="72" t="s">
        <v>986</v>
      </c>
      <c r="P198" s="88" t="s">
        <v>987</v>
      </c>
    </row>
    <row r="199" spans="1:16" x14ac:dyDescent="0.35">
      <c r="A199" s="72" t="str">
        <f>VLOOKUP($C199,'PEIMS Table'!$A$1:$B$2257,2,FALSE)</f>
        <v>Algebra II</v>
      </c>
      <c r="B199" s="72" t="s">
        <v>1015</v>
      </c>
      <c r="C199" s="74">
        <v>3100600</v>
      </c>
      <c r="D199" s="73" t="s">
        <v>10</v>
      </c>
      <c r="E199" s="72" t="s">
        <v>1056</v>
      </c>
      <c r="F199" s="71">
        <v>220905</v>
      </c>
      <c r="G199" s="72" t="s">
        <v>8</v>
      </c>
      <c r="H199" s="73" t="s">
        <v>36</v>
      </c>
      <c r="I199" s="73" t="s">
        <v>9</v>
      </c>
      <c r="J199" s="73" t="s">
        <v>9</v>
      </c>
      <c r="K199" s="73" t="s">
        <v>9</v>
      </c>
      <c r="L199" s="73" t="s">
        <v>1000</v>
      </c>
      <c r="M199" s="73" t="s">
        <v>71</v>
      </c>
      <c r="N199" s="75">
        <v>0</v>
      </c>
      <c r="O199" s="72" t="s">
        <v>986</v>
      </c>
      <c r="P199" s="88" t="s">
        <v>987</v>
      </c>
    </row>
    <row r="200" spans="1:16" x14ac:dyDescent="0.35">
      <c r="A200" s="72" t="str">
        <f>VLOOKUP($C200,'PEIMS Table'!$A$1:$B$2257,2,FALSE)</f>
        <v>Algebra II</v>
      </c>
      <c r="B200" s="72" t="s">
        <v>23</v>
      </c>
      <c r="C200" s="74">
        <v>3100600</v>
      </c>
      <c r="D200" s="73" t="s">
        <v>10</v>
      </c>
      <c r="E200" s="72" t="s">
        <v>255</v>
      </c>
      <c r="F200" s="71">
        <v>234909</v>
      </c>
      <c r="G200" s="72" t="s">
        <v>8</v>
      </c>
      <c r="H200" s="73" t="s">
        <v>11</v>
      </c>
      <c r="I200" s="73" t="s">
        <v>9</v>
      </c>
      <c r="J200" s="73" t="s">
        <v>9</v>
      </c>
      <c r="K200" s="73" t="s">
        <v>9</v>
      </c>
      <c r="L200" s="73" t="s">
        <v>256</v>
      </c>
      <c r="M200" s="73" t="s">
        <v>71</v>
      </c>
      <c r="N200" s="76">
        <v>0</v>
      </c>
      <c r="O200" s="72" t="s">
        <v>257</v>
      </c>
      <c r="P200" s="88" t="s">
        <v>258</v>
      </c>
    </row>
    <row r="201" spans="1:16" x14ac:dyDescent="0.35">
      <c r="A201" s="72" t="str">
        <f>VLOOKUP($C201,'PEIMS Table'!$A$1:$B$2257,2,FALSE)</f>
        <v>Algebra II</v>
      </c>
      <c r="B201" s="72" t="s">
        <v>6325</v>
      </c>
      <c r="C201" s="74">
        <v>3100600</v>
      </c>
      <c r="D201" s="73" t="s">
        <v>10</v>
      </c>
      <c r="E201" s="72" t="s">
        <v>6311</v>
      </c>
      <c r="F201" s="71">
        <v>57909</v>
      </c>
      <c r="G201" s="72" t="s">
        <v>8</v>
      </c>
      <c r="H201" s="73" t="s">
        <v>11</v>
      </c>
      <c r="I201" s="73" t="s">
        <v>9</v>
      </c>
      <c r="J201" s="73" t="s">
        <v>9</v>
      </c>
      <c r="K201" s="73" t="s">
        <v>9</v>
      </c>
      <c r="L201" s="73" t="s">
        <v>6313</v>
      </c>
      <c r="M201" s="73" t="s">
        <v>71</v>
      </c>
      <c r="N201" s="75">
        <v>0</v>
      </c>
      <c r="O201" s="72" t="s">
        <v>6314</v>
      </c>
      <c r="P201" s="88" t="s">
        <v>6315</v>
      </c>
    </row>
    <row r="202" spans="1:16" x14ac:dyDescent="0.35">
      <c r="A202" s="72" t="str">
        <f>VLOOKUP($C202,'PEIMS Table'!$A$1:$B$2257,2,FALSE)</f>
        <v>Algebra II</v>
      </c>
      <c r="B202" s="72" t="s">
        <v>6326</v>
      </c>
      <c r="C202" s="74">
        <v>3100600</v>
      </c>
      <c r="D202" s="73" t="s">
        <v>10</v>
      </c>
      <c r="E202" s="72" t="s">
        <v>6311</v>
      </c>
      <c r="F202" s="71">
        <v>57909</v>
      </c>
      <c r="G202" s="72" t="s">
        <v>8</v>
      </c>
      <c r="H202" s="73" t="s">
        <v>11</v>
      </c>
      <c r="I202" s="73" t="s">
        <v>9</v>
      </c>
      <c r="J202" s="73" t="s">
        <v>9</v>
      </c>
      <c r="K202" s="73" t="s">
        <v>9</v>
      </c>
      <c r="L202" s="73" t="s">
        <v>6313</v>
      </c>
      <c r="M202" s="73" t="s">
        <v>71</v>
      </c>
      <c r="N202" s="75">
        <v>0</v>
      </c>
      <c r="O202" s="72" t="s">
        <v>6314</v>
      </c>
      <c r="P202" s="88" t="s">
        <v>6315</v>
      </c>
    </row>
    <row r="203" spans="1:16" x14ac:dyDescent="0.35">
      <c r="A203" s="72" t="str">
        <f>VLOOKUP($C203,'PEIMS Table'!$A$1:$B$2257,2,FALSE)</f>
        <v>Algebra II</v>
      </c>
      <c r="B203" s="72" t="s">
        <v>23</v>
      </c>
      <c r="C203" s="74">
        <v>3100600</v>
      </c>
      <c r="D203" s="73" t="s">
        <v>10</v>
      </c>
      <c r="E203" s="72" t="s">
        <v>5679</v>
      </c>
      <c r="F203" s="71">
        <v>220906</v>
      </c>
      <c r="G203" s="72" t="s">
        <v>8</v>
      </c>
      <c r="H203" s="73" t="s">
        <v>11</v>
      </c>
      <c r="I203" s="73" t="s">
        <v>9</v>
      </c>
      <c r="J203" s="73" t="s">
        <v>9</v>
      </c>
      <c r="K203" s="73" t="s">
        <v>9</v>
      </c>
      <c r="L203" s="73" t="s">
        <v>5681</v>
      </c>
      <c r="M203" s="73" t="s">
        <v>71</v>
      </c>
      <c r="N203" s="75">
        <v>0</v>
      </c>
      <c r="O203" s="72" t="s">
        <v>5682</v>
      </c>
      <c r="P203" s="88" t="s">
        <v>5683</v>
      </c>
    </row>
    <row r="204" spans="1:16" x14ac:dyDescent="0.35">
      <c r="A204" s="72" t="str">
        <f>VLOOKUP($C204,'PEIMS Table'!$A$1:$B$2257,2,FALSE)</f>
        <v>Algebra II</v>
      </c>
      <c r="B204" s="72" t="s">
        <v>5693</v>
      </c>
      <c r="C204" s="74">
        <v>3100600</v>
      </c>
      <c r="D204" s="73" t="s">
        <v>10</v>
      </c>
      <c r="E204" s="72" t="s">
        <v>5679</v>
      </c>
      <c r="F204" s="71">
        <v>220906</v>
      </c>
      <c r="G204" s="72" t="s">
        <v>8</v>
      </c>
      <c r="H204" s="73" t="s">
        <v>11</v>
      </c>
      <c r="I204" s="73" t="s">
        <v>9</v>
      </c>
      <c r="J204" s="73" t="s">
        <v>9</v>
      </c>
      <c r="K204" s="73" t="s">
        <v>9</v>
      </c>
      <c r="L204" s="73" t="s">
        <v>5681</v>
      </c>
      <c r="M204" s="73" t="s">
        <v>71</v>
      </c>
      <c r="N204" s="75">
        <v>0</v>
      </c>
      <c r="O204" s="72" t="s">
        <v>5682</v>
      </c>
      <c r="P204" s="88" t="s">
        <v>5683</v>
      </c>
    </row>
    <row r="205" spans="1:16" x14ac:dyDescent="0.35">
      <c r="A205" s="72" t="str">
        <f>VLOOKUP($C205,'PEIMS Table'!$A$1:$B$2257,2,FALSE)</f>
        <v>Algebra II</v>
      </c>
      <c r="B205" s="72" t="s">
        <v>596</v>
      </c>
      <c r="C205" s="74">
        <v>3100600</v>
      </c>
      <c r="D205" s="73" t="s">
        <v>10</v>
      </c>
      <c r="E205" s="72" t="s">
        <v>276</v>
      </c>
      <c r="F205" s="71">
        <v>102904</v>
      </c>
      <c r="G205" s="72" t="s">
        <v>8</v>
      </c>
      <c r="H205" s="73" t="s">
        <v>13</v>
      </c>
      <c r="I205" s="73" t="s">
        <v>9</v>
      </c>
      <c r="J205" s="73" t="s">
        <v>9</v>
      </c>
      <c r="K205" s="73" t="s">
        <v>9</v>
      </c>
      <c r="L205" s="73" t="s">
        <v>279</v>
      </c>
      <c r="M205" s="73" t="s">
        <v>71</v>
      </c>
      <c r="N205" s="76">
        <v>0</v>
      </c>
      <c r="O205" s="72" t="s">
        <v>280</v>
      </c>
      <c r="P205" s="88" t="s">
        <v>281</v>
      </c>
    </row>
    <row r="206" spans="1:16" x14ac:dyDescent="0.35">
      <c r="A206" s="72" t="str">
        <f>VLOOKUP($C206,'PEIMS Table'!$A$1:$B$2257,2,FALSE)</f>
        <v>Algebra II</v>
      </c>
      <c r="B206" s="72" t="s">
        <v>596</v>
      </c>
      <c r="C206" s="74">
        <v>3100600</v>
      </c>
      <c r="D206" s="73" t="s">
        <v>10</v>
      </c>
      <c r="E206" s="72" t="s">
        <v>276</v>
      </c>
      <c r="F206" s="71">
        <v>102904</v>
      </c>
      <c r="G206" s="72" t="s">
        <v>8</v>
      </c>
      <c r="H206" s="73" t="s">
        <v>36</v>
      </c>
      <c r="I206" s="73" t="s">
        <v>9</v>
      </c>
      <c r="J206" s="73" t="s">
        <v>9</v>
      </c>
      <c r="K206" s="73" t="s">
        <v>9</v>
      </c>
      <c r="L206" s="73" t="s">
        <v>279</v>
      </c>
      <c r="M206" s="73" t="s">
        <v>71</v>
      </c>
      <c r="N206" s="76">
        <v>0</v>
      </c>
      <c r="O206" s="72" t="s">
        <v>280</v>
      </c>
      <c r="P206" s="88" t="s">
        <v>281</v>
      </c>
    </row>
    <row r="207" spans="1:16" x14ac:dyDescent="0.35">
      <c r="A207" s="72" t="str">
        <f>VLOOKUP($C207,'PEIMS Table'!$A$1:$B$2257,2,FALSE)</f>
        <v>Algebra II</v>
      </c>
      <c r="B207" s="72" t="s">
        <v>597</v>
      </c>
      <c r="C207" s="74">
        <v>3100600</v>
      </c>
      <c r="D207" s="73" t="s">
        <v>10</v>
      </c>
      <c r="E207" s="72" t="s">
        <v>276</v>
      </c>
      <c r="F207" s="71">
        <v>102904</v>
      </c>
      <c r="G207" s="72" t="s">
        <v>8</v>
      </c>
      <c r="H207" s="73" t="s">
        <v>36</v>
      </c>
      <c r="I207" s="73" t="s">
        <v>9</v>
      </c>
      <c r="J207" s="73" t="s">
        <v>9</v>
      </c>
      <c r="K207" s="73" t="s">
        <v>9</v>
      </c>
      <c r="L207" s="73" t="s">
        <v>279</v>
      </c>
      <c r="M207" s="73" t="s">
        <v>71</v>
      </c>
      <c r="N207" s="76">
        <v>0</v>
      </c>
      <c r="O207" s="72" t="s">
        <v>280</v>
      </c>
      <c r="P207" s="88" t="s">
        <v>281</v>
      </c>
    </row>
    <row r="208" spans="1:16" x14ac:dyDescent="0.35">
      <c r="A208" s="72" t="str">
        <f>VLOOKUP($C208,'PEIMS Table'!$A$1:$B$2257,2,FALSE)</f>
        <v>Algebra II</v>
      </c>
      <c r="B208" s="72" t="s">
        <v>597</v>
      </c>
      <c r="C208" s="74">
        <v>3100600</v>
      </c>
      <c r="D208" s="73" t="s">
        <v>10</v>
      </c>
      <c r="E208" s="72" t="s">
        <v>276</v>
      </c>
      <c r="F208" s="71">
        <v>102904</v>
      </c>
      <c r="G208" s="72" t="s">
        <v>8</v>
      </c>
      <c r="H208" s="73" t="s">
        <v>13</v>
      </c>
      <c r="I208" s="73" t="s">
        <v>9</v>
      </c>
      <c r="J208" s="73" t="s">
        <v>9</v>
      </c>
      <c r="K208" s="73" t="s">
        <v>9</v>
      </c>
      <c r="L208" s="73" t="s">
        <v>279</v>
      </c>
      <c r="M208" s="73" t="s">
        <v>71</v>
      </c>
      <c r="N208" s="76">
        <v>0</v>
      </c>
      <c r="O208" s="72" t="s">
        <v>280</v>
      </c>
      <c r="P208" s="88" t="s">
        <v>281</v>
      </c>
    </row>
    <row r="209" spans="1:16" x14ac:dyDescent="0.35">
      <c r="A209" s="72" t="str">
        <f>VLOOKUP($C209,'PEIMS Table'!$A$1:$B$2257,2,FALSE)</f>
        <v>Algebra II</v>
      </c>
      <c r="B209" s="72" t="s">
        <v>598</v>
      </c>
      <c r="C209" s="74">
        <v>3100600</v>
      </c>
      <c r="D209" s="73" t="s">
        <v>10</v>
      </c>
      <c r="E209" s="72" t="s">
        <v>276</v>
      </c>
      <c r="F209" s="71">
        <v>102904</v>
      </c>
      <c r="G209" s="72" t="s">
        <v>8</v>
      </c>
      <c r="H209" s="73" t="s">
        <v>13</v>
      </c>
      <c r="I209" s="73" t="s">
        <v>96</v>
      </c>
      <c r="J209" s="73" t="s">
        <v>9</v>
      </c>
      <c r="K209" s="73" t="s">
        <v>9</v>
      </c>
      <c r="L209" s="73" t="s">
        <v>442</v>
      </c>
      <c r="M209" s="73" t="s">
        <v>71</v>
      </c>
      <c r="N209" s="76">
        <v>0</v>
      </c>
      <c r="O209" s="72" t="s">
        <v>280</v>
      </c>
      <c r="P209" s="88" t="s">
        <v>281</v>
      </c>
    </row>
    <row r="210" spans="1:16" x14ac:dyDescent="0.35">
      <c r="A210" s="72" t="str">
        <f>VLOOKUP($C210,'PEIMS Table'!$A$1:$B$2257,2,FALSE)</f>
        <v>Algebra II</v>
      </c>
      <c r="B210" s="72" t="s">
        <v>598</v>
      </c>
      <c r="C210" s="74">
        <v>3100600</v>
      </c>
      <c r="D210" s="73" t="s">
        <v>10</v>
      </c>
      <c r="E210" s="72" t="s">
        <v>276</v>
      </c>
      <c r="F210" s="71">
        <v>102904</v>
      </c>
      <c r="G210" s="72" t="s">
        <v>8</v>
      </c>
      <c r="H210" s="73" t="s">
        <v>36</v>
      </c>
      <c r="I210" s="73" t="s">
        <v>96</v>
      </c>
      <c r="J210" s="73" t="s">
        <v>9</v>
      </c>
      <c r="K210" s="73" t="s">
        <v>9</v>
      </c>
      <c r="L210" s="73" t="s">
        <v>442</v>
      </c>
      <c r="M210" s="73" t="s">
        <v>71</v>
      </c>
      <c r="N210" s="76">
        <v>0</v>
      </c>
      <c r="O210" s="72" t="s">
        <v>280</v>
      </c>
      <c r="P210" s="88" t="s">
        <v>281</v>
      </c>
    </row>
    <row r="211" spans="1:16" x14ac:dyDescent="0.35">
      <c r="A211" s="72" t="str">
        <f>VLOOKUP($C211,'PEIMS Table'!$A$1:$B$2257,2,FALSE)</f>
        <v>Algebra II</v>
      </c>
      <c r="B211" s="72" t="s">
        <v>599</v>
      </c>
      <c r="C211" s="74">
        <v>3100600</v>
      </c>
      <c r="D211" s="73" t="s">
        <v>10</v>
      </c>
      <c r="E211" s="72" t="s">
        <v>276</v>
      </c>
      <c r="F211" s="71">
        <v>102904</v>
      </c>
      <c r="G211" s="72" t="s">
        <v>8</v>
      </c>
      <c r="H211" s="73" t="s">
        <v>13</v>
      </c>
      <c r="I211" s="73" t="s">
        <v>9</v>
      </c>
      <c r="J211" s="73" t="s">
        <v>9</v>
      </c>
      <c r="K211" s="73" t="s">
        <v>9</v>
      </c>
      <c r="L211" s="73" t="s">
        <v>279</v>
      </c>
      <c r="M211" s="73" t="s">
        <v>71</v>
      </c>
      <c r="N211" s="76">
        <v>0</v>
      </c>
      <c r="O211" s="72" t="s">
        <v>280</v>
      </c>
      <c r="P211" s="88" t="s">
        <v>281</v>
      </c>
    </row>
    <row r="212" spans="1:16" x14ac:dyDescent="0.35">
      <c r="A212" s="72" t="str">
        <f>VLOOKUP($C212,'PEIMS Table'!$A$1:$B$2257,2,FALSE)</f>
        <v>Algebra II</v>
      </c>
      <c r="B212" s="72" t="s">
        <v>599</v>
      </c>
      <c r="C212" s="74">
        <v>3100600</v>
      </c>
      <c r="D212" s="73" t="s">
        <v>10</v>
      </c>
      <c r="E212" s="72" t="s">
        <v>276</v>
      </c>
      <c r="F212" s="71">
        <v>102904</v>
      </c>
      <c r="G212" s="72" t="s">
        <v>8</v>
      </c>
      <c r="H212" s="73" t="s">
        <v>36</v>
      </c>
      <c r="I212" s="73" t="s">
        <v>9</v>
      </c>
      <c r="J212" s="73" t="s">
        <v>9</v>
      </c>
      <c r="K212" s="73" t="s">
        <v>9</v>
      </c>
      <c r="L212" s="73" t="s">
        <v>279</v>
      </c>
      <c r="M212" s="73" t="s">
        <v>71</v>
      </c>
      <c r="N212" s="76">
        <v>0</v>
      </c>
      <c r="O212" s="72" t="s">
        <v>280</v>
      </c>
      <c r="P212" s="88" t="s">
        <v>281</v>
      </c>
    </row>
    <row r="213" spans="1:16" x14ac:dyDescent="0.35">
      <c r="A213" s="72" t="str">
        <f>VLOOKUP($C213,'PEIMS Table'!$A$1:$B$2257,2,FALSE)</f>
        <v>Algebra II</v>
      </c>
      <c r="B213" s="72" t="s">
        <v>600</v>
      </c>
      <c r="C213" s="74">
        <v>3100600</v>
      </c>
      <c r="D213" s="73" t="s">
        <v>10</v>
      </c>
      <c r="E213" s="72" t="s">
        <v>276</v>
      </c>
      <c r="F213" s="71">
        <v>102904</v>
      </c>
      <c r="G213" s="72" t="s">
        <v>8</v>
      </c>
      <c r="H213" s="73" t="s">
        <v>36</v>
      </c>
      <c r="I213" s="73" t="s">
        <v>9</v>
      </c>
      <c r="J213" s="73" t="s">
        <v>9</v>
      </c>
      <c r="K213" s="73" t="s">
        <v>9</v>
      </c>
      <c r="L213" s="73" t="s">
        <v>279</v>
      </c>
      <c r="M213" s="73" t="s">
        <v>71</v>
      </c>
      <c r="N213" s="76">
        <v>0</v>
      </c>
      <c r="O213" s="72" t="s">
        <v>280</v>
      </c>
      <c r="P213" s="88" t="s">
        <v>281</v>
      </c>
    </row>
    <row r="214" spans="1:16" x14ac:dyDescent="0.35">
      <c r="A214" s="72" t="str">
        <f>VLOOKUP($C214,'PEIMS Table'!$A$1:$B$2257,2,FALSE)</f>
        <v>Algebra II</v>
      </c>
      <c r="B214" s="72" t="s">
        <v>600</v>
      </c>
      <c r="C214" s="74">
        <v>3100600</v>
      </c>
      <c r="D214" s="73" t="s">
        <v>10</v>
      </c>
      <c r="E214" s="72" t="s">
        <v>276</v>
      </c>
      <c r="F214" s="71">
        <v>102904</v>
      </c>
      <c r="G214" s="72" t="s">
        <v>8</v>
      </c>
      <c r="H214" s="73" t="s">
        <v>13</v>
      </c>
      <c r="I214" s="73" t="s">
        <v>9</v>
      </c>
      <c r="J214" s="73" t="s">
        <v>9</v>
      </c>
      <c r="K214" s="73" t="s">
        <v>9</v>
      </c>
      <c r="L214" s="73" t="s">
        <v>279</v>
      </c>
      <c r="M214" s="73" t="s">
        <v>71</v>
      </c>
      <c r="N214" s="76">
        <v>0</v>
      </c>
      <c r="O214" s="72" t="s">
        <v>280</v>
      </c>
      <c r="P214" s="88" t="s">
        <v>281</v>
      </c>
    </row>
    <row r="215" spans="1:16" x14ac:dyDescent="0.35">
      <c r="A215" s="72" t="str">
        <f>VLOOKUP($C215,'PEIMS Table'!$A$1:$B$2257,2,FALSE)</f>
        <v>Algebra II</v>
      </c>
      <c r="B215" s="72" t="s">
        <v>601</v>
      </c>
      <c r="C215" s="74">
        <v>3100600</v>
      </c>
      <c r="D215" s="73" t="s">
        <v>10</v>
      </c>
      <c r="E215" s="72" t="s">
        <v>276</v>
      </c>
      <c r="F215" s="71">
        <v>102904</v>
      </c>
      <c r="G215" s="72" t="s">
        <v>8</v>
      </c>
      <c r="H215" s="73" t="s">
        <v>13</v>
      </c>
      <c r="I215" s="73" t="s">
        <v>9</v>
      </c>
      <c r="J215" s="73" t="s">
        <v>9</v>
      </c>
      <c r="K215" s="73" t="s">
        <v>9</v>
      </c>
      <c r="L215" s="73" t="s">
        <v>279</v>
      </c>
      <c r="M215" s="73" t="s">
        <v>71</v>
      </c>
      <c r="N215" s="76">
        <v>0</v>
      </c>
      <c r="O215" s="72" t="s">
        <v>280</v>
      </c>
      <c r="P215" s="88" t="s">
        <v>281</v>
      </c>
    </row>
    <row r="216" spans="1:16" x14ac:dyDescent="0.35">
      <c r="A216" s="72" t="str">
        <f>VLOOKUP($C216,'PEIMS Table'!$A$1:$B$2257,2,FALSE)</f>
        <v>Algebra II</v>
      </c>
      <c r="B216" s="72" t="s">
        <v>601</v>
      </c>
      <c r="C216" s="74">
        <v>3100600</v>
      </c>
      <c r="D216" s="73" t="s">
        <v>10</v>
      </c>
      <c r="E216" s="72" t="s">
        <v>276</v>
      </c>
      <c r="F216" s="71">
        <v>102904</v>
      </c>
      <c r="G216" s="72" t="s">
        <v>8</v>
      </c>
      <c r="H216" s="73" t="s">
        <v>36</v>
      </c>
      <c r="I216" s="73" t="s">
        <v>9</v>
      </c>
      <c r="J216" s="73" t="s">
        <v>9</v>
      </c>
      <c r="K216" s="73" t="s">
        <v>9</v>
      </c>
      <c r="L216" s="73" t="s">
        <v>279</v>
      </c>
      <c r="M216" s="73" t="s">
        <v>71</v>
      </c>
      <c r="N216" s="76">
        <v>0</v>
      </c>
      <c r="O216" s="72" t="s">
        <v>280</v>
      </c>
      <c r="P216" s="88" t="s">
        <v>281</v>
      </c>
    </row>
    <row r="217" spans="1:16" x14ac:dyDescent="0.35">
      <c r="A217" s="72" t="str">
        <f>VLOOKUP($C217,'PEIMS Table'!$A$1:$B$2257,2,FALSE)</f>
        <v>Algebra II</v>
      </c>
      <c r="B217" s="72" t="s">
        <v>602</v>
      </c>
      <c r="C217" s="74">
        <v>3100600</v>
      </c>
      <c r="D217" s="73" t="s">
        <v>10</v>
      </c>
      <c r="E217" s="72" t="s">
        <v>276</v>
      </c>
      <c r="F217" s="71">
        <v>102904</v>
      </c>
      <c r="G217" s="72" t="s">
        <v>8</v>
      </c>
      <c r="H217" s="73" t="s">
        <v>36</v>
      </c>
      <c r="I217" s="73" t="s">
        <v>9</v>
      </c>
      <c r="J217" s="73" t="s">
        <v>9</v>
      </c>
      <c r="K217" s="73" t="s">
        <v>9</v>
      </c>
      <c r="L217" s="73" t="s">
        <v>279</v>
      </c>
      <c r="M217" s="73" t="s">
        <v>71</v>
      </c>
      <c r="N217" s="76">
        <v>0</v>
      </c>
      <c r="O217" s="72" t="s">
        <v>280</v>
      </c>
      <c r="P217" s="88" t="s">
        <v>281</v>
      </c>
    </row>
    <row r="218" spans="1:16" x14ac:dyDescent="0.35">
      <c r="A218" s="72" t="str">
        <f>VLOOKUP($C218,'PEIMS Table'!$A$1:$B$2257,2,FALSE)</f>
        <v>Algebra II</v>
      </c>
      <c r="B218" s="72" t="s">
        <v>602</v>
      </c>
      <c r="C218" s="74">
        <v>3100600</v>
      </c>
      <c r="D218" s="73" t="s">
        <v>10</v>
      </c>
      <c r="E218" s="72" t="s">
        <v>276</v>
      </c>
      <c r="F218" s="71">
        <v>102904</v>
      </c>
      <c r="G218" s="72" t="s">
        <v>8</v>
      </c>
      <c r="H218" s="73" t="s">
        <v>13</v>
      </c>
      <c r="I218" s="73" t="s">
        <v>9</v>
      </c>
      <c r="J218" s="73" t="s">
        <v>9</v>
      </c>
      <c r="K218" s="73" t="s">
        <v>9</v>
      </c>
      <c r="L218" s="73" t="s">
        <v>279</v>
      </c>
      <c r="M218" s="73" t="s">
        <v>71</v>
      </c>
      <c r="N218" s="76">
        <v>0</v>
      </c>
      <c r="O218" s="72" t="s">
        <v>280</v>
      </c>
      <c r="P218" s="88" t="s">
        <v>281</v>
      </c>
    </row>
    <row r="219" spans="1:16" x14ac:dyDescent="0.35">
      <c r="A219" s="72" t="str">
        <f>VLOOKUP($C219,'PEIMS Table'!$A$1:$B$2257,2,FALSE)</f>
        <v>Algebra II</v>
      </c>
      <c r="B219" s="72" t="s">
        <v>603</v>
      </c>
      <c r="C219" s="74">
        <v>3100600</v>
      </c>
      <c r="D219" s="73" t="s">
        <v>10</v>
      </c>
      <c r="E219" s="72" t="s">
        <v>276</v>
      </c>
      <c r="F219" s="71">
        <v>102904</v>
      </c>
      <c r="G219" s="72" t="s">
        <v>8</v>
      </c>
      <c r="H219" s="73" t="s">
        <v>13</v>
      </c>
      <c r="I219" s="73" t="s">
        <v>9</v>
      </c>
      <c r="J219" s="73" t="s">
        <v>9</v>
      </c>
      <c r="K219" s="73" t="s">
        <v>9</v>
      </c>
      <c r="L219" s="73" t="s">
        <v>279</v>
      </c>
      <c r="M219" s="73" t="s">
        <v>71</v>
      </c>
      <c r="N219" s="76">
        <v>0</v>
      </c>
      <c r="O219" s="72" t="s">
        <v>280</v>
      </c>
      <c r="P219" s="88" t="s">
        <v>281</v>
      </c>
    </row>
    <row r="220" spans="1:16" x14ac:dyDescent="0.35">
      <c r="A220" s="72" t="str">
        <f>VLOOKUP($C220,'PEIMS Table'!$A$1:$B$2257,2,FALSE)</f>
        <v>Algebra II</v>
      </c>
      <c r="B220" s="72" t="s">
        <v>603</v>
      </c>
      <c r="C220" s="74">
        <v>3100600</v>
      </c>
      <c r="D220" s="73" t="s">
        <v>10</v>
      </c>
      <c r="E220" s="72" t="s">
        <v>276</v>
      </c>
      <c r="F220" s="71">
        <v>102904</v>
      </c>
      <c r="G220" s="72" t="s">
        <v>8</v>
      </c>
      <c r="H220" s="73" t="s">
        <v>36</v>
      </c>
      <c r="I220" s="73" t="s">
        <v>9</v>
      </c>
      <c r="J220" s="73" t="s">
        <v>9</v>
      </c>
      <c r="K220" s="73" t="s">
        <v>9</v>
      </c>
      <c r="L220" s="73" t="s">
        <v>279</v>
      </c>
      <c r="M220" s="73" t="s">
        <v>71</v>
      </c>
      <c r="N220" s="76">
        <v>0</v>
      </c>
      <c r="O220" s="72" t="s">
        <v>280</v>
      </c>
      <c r="P220" s="88" t="s">
        <v>281</v>
      </c>
    </row>
    <row r="221" spans="1:16" x14ac:dyDescent="0.35">
      <c r="A221" s="72" t="str">
        <f>VLOOKUP($C221,'PEIMS Table'!$A$1:$B$2257,2,FALSE)</f>
        <v>Algebra II</v>
      </c>
      <c r="B221" s="72" t="s">
        <v>604</v>
      </c>
      <c r="C221" s="74">
        <v>3100600</v>
      </c>
      <c r="D221" s="73" t="s">
        <v>10</v>
      </c>
      <c r="E221" s="72" t="s">
        <v>276</v>
      </c>
      <c r="F221" s="71">
        <v>102904</v>
      </c>
      <c r="G221" s="72" t="s">
        <v>8</v>
      </c>
      <c r="H221" s="73" t="s">
        <v>36</v>
      </c>
      <c r="I221" s="73" t="s">
        <v>9</v>
      </c>
      <c r="J221" s="73" t="s">
        <v>9</v>
      </c>
      <c r="K221" s="73" t="s">
        <v>9</v>
      </c>
      <c r="L221" s="73" t="s">
        <v>279</v>
      </c>
      <c r="M221" s="73" t="s">
        <v>71</v>
      </c>
      <c r="N221" s="76">
        <v>0</v>
      </c>
      <c r="O221" s="72" t="s">
        <v>280</v>
      </c>
      <c r="P221" s="88" t="s">
        <v>281</v>
      </c>
    </row>
    <row r="222" spans="1:16" x14ac:dyDescent="0.35">
      <c r="A222" s="72" t="str">
        <f>VLOOKUP($C222,'PEIMS Table'!$A$1:$B$2257,2,FALSE)</f>
        <v>Algebra II</v>
      </c>
      <c r="B222" s="72" t="s">
        <v>604</v>
      </c>
      <c r="C222" s="74">
        <v>3100600</v>
      </c>
      <c r="D222" s="73" t="s">
        <v>10</v>
      </c>
      <c r="E222" s="72" t="s">
        <v>276</v>
      </c>
      <c r="F222" s="71">
        <v>102904</v>
      </c>
      <c r="G222" s="72" t="s">
        <v>8</v>
      </c>
      <c r="H222" s="73" t="s">
        <v>13</v>
      </c>
      <c r="I222" s="73" t="s">
        <v>9</v>
      </c>
      <c r="J222" s="73" t="s">
        <v>9</v>
      </c>
      <c r="K222" s="73" t="s">
        <v>9</v>
      </c>
      <c r="L222" s="73" t="s">
        <v>279</v>
      </c>
      <c r="M222" s="73" t="s">
        <v>71</v>
      </c>
      <c r="N222" s="76">
        <v>0</v>
      </c>
      <c r="O222" s="72" t="s">
        <v>280</v>
      </c>
      <c r="P222" s="88" t="s">
        <v>281</v>
      </c>
    </row>
    <row r="223" spans="1:16" x14ac:dyDescent="0.35">
      <c r="A223" s="72" t="str">
        <f>VLOOKUP($C223,'PEIMS Table'!$A$1:$B$2257,2,FALSE)</f>
        <v>Algebra II</v>
      </c>
      <c r="B223" s="72" t="s">
        <v>631</v>
      </c>
      <c r="C223" s="74">
        <v>3100600</v>
      </c>
      <c r="D223" s="73" t="s">
        <v>10</v>
      </c>
      <c r="E223" s="72" t="s">
        <v>276</v>
      </c>
      <c r="F223" s="71">
        <v>102904</v>
      </c>
      <c r="G223" s="72" t="s">
        <v>8</v>
      </c>
      <c r="H223" s="73" t="s">
        <v>13</v>
      </c>
      <c r="I223" s="73" t="s">
        <v>9</v>
      </c>
      <c r="J223" s="73" t="s">
        <v>9</v>
      </c>
      <c r="K223" s="73" t="s">
        <v>9</v>
      </c>
      <c r="L223" s="73" t="s">
        <v>279</v>
      </c>
      <c r="M223" s="73" t="s">
        <v>71</v>
      </c>
      <c r="N223" s="76">
        <v>0</v>
      </c>
      <c r="O223" s="72" t="s">
        <v>280</v>
      </c>
      <c r="P223" s="88" t="s">
        <v>281</v>
      </c>
    </row>
    <row r="224" spans="1:16" x14ac:dyDescent="0.35">
      <c r="A224" s="72" t="str">
        <f>VLOOKUP($C224,'PEIMS Table'!$A$1:$B$2257,2,FALSE)</f>
        <v>Algebra II</v>
      </c>
      <c r="B224" s="72" t="s">
        <v>631</v>
      </c>
      <c r="C224" s="74">
        <v>3100600</v>
      </c>
      <c r="D224" s="73" t="s">
        <v>10</v>
      </c>
      <c r="E224" s="72" t="s">
        <v>276</v>
      </c>
      <c r="F224" s="71">
        <v>102904</v>
      </c>
      <c r="G224" s="72" t="s">
        <v>8</v>
      </c>
      <c r="H224" s="73" t="s">
        <v>36</v>
      </c>
      <c r="I224" s="73" t="s">
        <v>9</v>
      </c>
      <c r="J224" s="73" t="s">
        <v>9</v>
      </c>
      <c r="K224" s="73" t="s">
        <v>9</v>
      </c>
      <c r="L224" s="73" t="s">
        <v>279</v>
      </c>
      <c r="M224" s="73" t="s">
        <v>71</v>
      </c>
      <c r="N224" s="76">
        <v>0</v>
      </c>
      <c r="O224" s="72" t="s">
        <v>280</v>
      </c>
      <c r="P224" s="88" t="s">
        <v>281</v>
      </c>
    </row>
    <row r="225" spans="1:16" x14ac:dyDescent="0.35">
      <c r="A225" s="72" t="str">
        <f>VLOOKUP($C225,'PEIMS Table'!$A$1:$B$2257,2,FALSE)</f>
        <v>Algebra II</v>
      </c>
      <c r="B225" s="72" t="s">
        <v>632</v>
      </c>
      <c r="C225" s="74">
        <v>3100600</v>
      </c>
      <c r="D225" s="73" t="s">
        <v>10</v>
      </c>
      <c r="E225" s="72" t="s">
        <v>276</v>
      </c>
      <c r="F225" s="71">
        <v>102904</v>
      </c>
      <c r="G225" s="72" t="s">
        <v>8</v>
      </c>
      <c r="H225" s="73" t="s">
        <v>36</v>
      </c>
      <c r="I225" s="73" t="s">
        <v>9</v>
      </c>
      <c r="J225" s="73" t="s">
        <v>9</v>
      </c>
      <c r="K225" s="73" t="s">
        <v>9</v>
      </c>
      <c r="L225" s="73" t="s">
        <v>279</v>
      </c>
      <c r="M225" s="73" t="s">
        <v>71</v>
      </c>
      <c r="N225" s="76">
        <v>0</v>
      </c>
      <c r="O225" s="72" t="s">
        <v>280</v>
      </c>
      <c r="P225" s="88" t="s">
        <v>281</v>
      </c>
    </row>
    <row r="226" spans="1:16" x14ac:dyDescent="0.35">
      <c r="A226" s="72" t="str">
        <f>VLOOKUP($C226,'PEIMS Table'!$A$1:$B$2257,2,FALSE)</f>
        <v>Algebra II</v>
      </c>
      <c r="B226" s="72" t="s">
        <v>632</v>
      </c>
      <c r="C226" s="74">
        <v>3100600</v>
      </c>
      <c r="D226" s="73" t="s">
        <v>10</v>
      </c>
      <c r="E226" s="72" t="s">
        <v>276</v>
      </c>
      <c r="F226" s="71">
        <v>102904</v>
      </c>
      <c r="G226" s="72" t="s">
        <v>8</v>
      </c>
      <c r="H226" s="73" t="s">
        <v>13</v>
      </c>
      <c r="I226" s="73" t="s">
        <v>9</v>
      </c>
      <c r="J226" s="73" t="s">
        <v>9</v>
      </c>
      <c r="K226" s="73" t="s">
        <v>9</v>
      </c>
      <c r="L226" s="73" t="s">
        <v>279</v>
      </c>
      <c r="M226" s="73" t="s">
        <v>71</v>
      </c>
      <c r="N226" s="76">
        <v>0</v>
      </c>
      <c r="O226" s="72" t="s">
        <v>280</v>
      </c>
      <c r="P226" s="88" t="s">
        <v>281</v>
      </c>
    </row>
    <row r="227" spans="1:16" x14ac:dyDescent="0.35">
      <c r="A227" s="72" t="str">
        <f>VLOOKUP($C227,'PEIMS Table'!$A$1:$B$2257,2,FALSE)</f>
        <v>Algebra II</v>
      </c>
      <c r="B227" s="72" t="s">
        <v>6033</v>
      </c>
      <c r="C227" s="74">
        <v>3100600</v>
      </c>
      <c r="D227" s="73" t="s">
        <v>10</v>
      </c>
      <c r="E227" s="72" t="s">
        <v>5929</v>
      </c>
      <c r="F227" s="71">
        <v>134901</v>
      </c>
      <c r="G227" s="72" t="s">
        <v>8</v>
      </c>
      <c r="H227" s="73" t="s">
        <v>13</v>
      </c>
      <c r="I227" s="73" t="s">
        <v>9</v>
      </c>
      <c r="J227" s="73" t="s">
        <v>9</v>
      </c>
      <c r="K227" s="73" t="s">
        <v>9</v>
      </c>
      <c r="L227" s="73" t="s">
        <v>5931</v>
      </c>
      <c r="M227" s="73" t="s">
        <v>71</v>
      </c>
      <c r="N227" s="75">
        <v>0</v>
      </c>
      <c r="O227" s="72" t="s">
        <v>5932</v>
      </c>
      <c r="P227" s="88" t="s">
        <v>5933</v>
      </c>
    </row>
    <row r="228" spans="1:16" x14ac:dyDescent="0.35">
      <c r="A228" s="72" t="str">
        <f>VLOOKUP($C228,'PEIMS Table'!$A$1:$B$2257,2,FALSE)</f>
        <v>Algebra II</v>
      </c>
      <c r="B228" s="72" t="s">
        <v>6034</v>
      </c>
      <c r="C228" s="74">
        <v>3100600</v>
      </c>
      <c r="D228" s="73" t="s">
        <v>10</v>
      </c>
      <c r="E228" s="72" t="s">
        <v>5929</v>
      </c>
      <c r="F228" s="71">
        <v>134901</v>
      </c>
      <c r="G228" s="72" t="s">
        <v>8</v>
      </c>
      <c r="H228" s="73" t="s">
        <v>36</v>
      </c>
      <c r="I228" s="73" t="s">
        <v>9</v>
      </c>
      <c r="J228" s="73" t="s">
        <v>9</v>
      </c>
      <c r="K228" s="73" t="s">
        <v>9</v>
      </c>
      <c r="L228" s="73" t="s">
        <v>5931</v>
      </c>
      <c r="M228" s="73" t="s">
        <v>71</v>
      </c>
      <c r="N228" s="75">
        <v>0</v>
      </c>
      <c r="O228" s="72" t="s">
        <v>5932</v>
      </c>
      <c r="P228" s="88" t="s">
        <v>5933</v>
      </c>
    </row>
    <row r="229" spans="1:16" x14ac:dyDescent="0.35">
      <c r="A229" s="72" t="str">
        <f>VLOOKUP($C229,'PEIMS Table'!$A$1:$B$2257,2,FALSE)</f>
        <v>Algebra II</v>
      </c>
      <c r="B229" s="72" t="s">
        <v>6033</v>
      </c>
      <c r="C229" s="74">
        <v>3100600</v>
      </c>
      <c r="D229" s="73" t="s">
        <v>10</v>
      </c>
      <c r="E229" s="72" t="s">
        <v>5929</v>
      </c>
      <c r="F229" s="71">
        <v>134901</v>
      </c>
      <c r="G229" s="72" t="s">
        <v>8</v>
      </c>
      <c r="H229" s="73" t="s">
        <v>13</v>
      </c>
      <c r="I229" s="73" t="s">
        <v>9</v>
      </c>
      <c r="J229" s="73" t="s">
        <v>9</v>
      </c>
      <c r="K229" s="73" t="s">
        <v>9</v>
      </c>
      <c r="L229" s="73" t="s">
        <v>5931</v>
      </c>
      <c r="M229" s="73" t="s">
        <v>71</v>
      </c>
      <c r="N229" s="75">
        <v>0</v>
      </c>
      <c r="O229" s="72" t="s">
        <v>5932</v>
      </c>
      <c r="P229" s="88" t="s">
        <v>5933</v>
      </c>
    </row>
    <row r="230" spans="1:16" x14ac:dyDescent="0.35">
      <c r="A230" s="72" t="str">
        <f>VLOOKUP($C230,'PEIMS Table'!$A$1:$B$2257,2,FALSE)</f>
        <v>Algebra II</v>
      </c>
      <c r="B230" s="72" t="s">
        <v>6034</v>
      </c>
      <c r="C230" s="74">
        <v>3100600</v>
      </c>
      <c r="D230" s="73" t="s">
        <v>10</v>
      </c>
      <c r="E230" s="72" t="s">
        <v>5929</v>
      </c>
      <c r="F230" s="71">
        <v>134901</v>
      </c>
      <c r="G230" s="72" t="s">
        <v>8</v>
      </c>
      <c r="H230" s="73" t="s">
        <v>36</v>
      </c>
      <c r="I230" s="73" t="s">
        <v>9</v>
      </c>
      <c r="J230" s="73" t="s">
        <v>9</v>
      </c>
      <c r="K230" s="73" t="s">
        <v>9</v>
      </c>
      <c r="L230" s="73" t="s">
        <v>5931</v>
      </c>
      <c r="M230" s="73" t="s">
        <v>71</v>
      </c>
      <c r="N230" s="75">
        <v>0</v>
      </c>
      <c r="O230" s="72" t="s">
        <v>5932</v>
      </c>
      <c r="P230" s="88" t="s">
        <v>5933</v>
      </c>
    </row>
    <row r="231" spans="1:16" x14ac:dyDescent="0.35">
      <c r="A231" s="72" t="str">
        <f>VLOOKUP($C231,'PEIMS Table'!$A$1:$B$2257,2,FALSE)</f>
        <v>Algebra II</v>
      </c>
      <c r="B231" s="72" t="s">
        <v>6033</v>
      </c>
      <c r="C231" s="74">
        <v>3100600</v>
      </c>
      <c r="D231" s="73" t="s">
        <v>10</v>
      </c>
      <c r="E231" s="72" t="s">
        <v>5929</v>
      </c>
      <c r="F231" s="71">
        <v>134901</v>
      </c>
      <c r="G231" s="72" t="s">
        <v>8</v>
      </c>
      <c r="H231" s="73" t="s">
        <v>13</v>
      </c>
      <c r="I231" s="73" t="s">
        <v>9</v>
      </c>
      <c r="J231" s="73" t="s">
        <v>9</v>
      </c>
      <c r="K231" s="73" t="s">
        <v>9</v>
      </c>
      <c r="L231" s="73" t="s">
        <v>5931</v>
      </c>
      <c r="M231" s="73" t="s">
        <v>71</v>
      </c>
      <c r="N231" s="75">
        <v>0</v>
      </c>
      <c r="O231" s="72" t="s">
        <v>5932</v>
      </c>
      <c r="P231" s="88" t="s">
        <v>5933</v>
      </c>
    </row>
    <row r="232" spans="1:16" x14ac:dyDescent="0.35">
      <c r="A232" s="72" t="str">
        <f>VLOOKUP($C232,'PEIMS Table'!$A$1:$B$2257,2,FALSE)</f>
        <v>Algebra II</v>
      </c>
      <c r="B232" s="72" t="s">
        <v>6034</v>
      </c>
      <c r="C232" s="74">
        <v>3100600</v>
      </c>
      <c r="D232" s="73" t="s">
        <v>10</v>
      </c>
      <c r="E232" s="72" t="s">
        <v>5929</v>
      </c>
      <c r="F232" s="71">
        <v>134901</v>
      </c>
      <c r="G232" s="72" t="s">
        <v>8</v>
      </c>
      <c r="H232" s="73" t="s">
        <v>36</v>
      </c>
      <c r="I232" s="73" t="s">
        <v>9</v>
      </c>
      <c r="J232" s="73" t="s">
        <v>9</v>
      </c>
      <c r="K232" s="73" t="s">
        <v>9</v>
      </c>
      <c r="L232" s="73" t="s">
        <v>5931</v>
      </c>
      <c r="M232" s="73" t="s">
        <v>71</v>
      </c>
      <c r="N232" s="75">
        <v>0</v>
      </c>
      <c r="O232" s="72" t="s">
        <v>5932</v>
      </c>
      <c r="P232" s="88" t="s">
        <v>5933</v>
      </c>
    </row>
    <row r="233" spans="1:16" x14ac:dyDescent="0.35">
      <c r="A233" s="72" t="str">
        <f>VLOOKUP($C233,'PEIMS Table'!$A$1:$B$2257,2,FALSE)</f>
        <v>Algebra II</v>
      </c>
      <c r="B233" s="72" t="s">
        <v>4640</v>
      </c>
      <c r="C233" s="74">
        <v>3100600</v>
      </c>
      <c r="D233" s="73" t="s">
        <v>317</v>
      </c>
      <c r="E233" s="72" t="s">
        <v>4567</v>
      </c>
      <c r="F233" s="71">
        <v>101914</v>
      </c>
      <c r="G233" s="72" t="s">
        <v>8</v>
      </c>
      <c r="H233" s="73" t="s">
        <v>13</v>
      </c>
      <c r="I233" s="73" t="s">
        <v>9</v>
      </c>
      <c r="J233" s="73" t="s">
        <v>9</v>
      </c>
      <c r="K233" s="73" t="s">
        <v>9</v>
      </c>
      <c r="L233" s="73" t="s">
        <v>4569</v>
      </c>
      <c r="M233" s="73" t="s">
        <v>71</v>
      </c>
      <c r="N233" s="75">
        <v>0</v>
      </c>
      <c r="O233" s="72" t="s">
        <v>4570</v>
      </c>
      <c r="P233" s="88" t="s">
        <v>4571</v>
      </c>
    </row>
    <row r="234" spans="1:16" x14ac:dyDescent="0.35">
      <c r="A234" s="72" t="str">
        <f>VLOOKUP($C234,'PEIMS Table'!$A$1:$B$2257,2,FALSE)</f>
        <v>Algebra II</v>
      </c>
      <c r="B234" s="72" t="s">
        <v>4642</v>
      </c>
      <c r="C234" s="74">
        <v>3100600</v>
      </c>
      <c r="D234" s="73" t="s">
        <v>317</v>
      </c>
      <c r="E234" s="72" t="s">
        <v>4567</v>
      </c>
      <c r="F234" s="71">
        <v>101914</v>
      </c>
      <c r="G234" s="72" t="s">
        <v>8</v>
      </c>
      <c r="H234" s="73" t="s">
        <v>13</v>
      </c>
      <c r="I234" s="73" t="s">
        <v>9</v>
      </c>
      <c r="J234" s="73" t="s">
        <v>9</v>
      </c>
      <c r="K234" s="73" t="s">
        <v>9</v>
      </c>
      <c r="L234" s="73" t="s">
        <v>4569</v>
      </c>
      <c r="M234" s="73" t="s">
        <v>71</v>
      </c>
      <c r="N234" s="75">
        <v>0</v>
      </c>
      <c r="O234" s="72" t="s">
        <v>4570</v>
      </c>
      <c r="P234" s="88" t="s">
        <v>4571</v>
      </c>
    </row>
    <row r="235" spans="1:16" x14ac:dyDescent="0.35">
      <c r="A235" s="72" t="str">
        <f>VLOOKUP($C235,'PEIMS Table'!$A$1:$B$2257,2,FALSE)</f>
        <v>Algebra II</v>
      </c>
      <c r="B235" s="72" t="s">
        <v>23</v>
      </c>
      <c r="C235" s="74">
        <v>3100600</v>
      </c>
      <c r="D235" s="73" t="s">
        <v>10</v>
      </c>
      <c r="E235" s="72" t="s">
        <v>5587</v>
      </c>
      <c r="F235" s="71">
        <v>105803</v>
      </c>
      <c r="G235" s="72" t="s">
        <v>8</v>
      </c>
      <c r="H235" s="73" t="s">
        <v>11</v>
      </c>
      <c r="I235" s="73" t="s">
        <v>9</v>
      </c>
      <c r="J235" s="73" t="s">
        <v>9</v>
      </c>
      <c r="K235" s="73" t="s">
        <v>9</v>
      </c>
      <c r="L235" s="73" t="s">
        <v>5433</v>
      </c>
      <c r="M235" s="73" t="s">
        <v>71</v>
      </c>
      <c r="N235" s="75">
        <v>0</v>
      </c>
      <c r="O235" s="72" t="s">
        <v>5589</v>
      </c>
      <c r="P235" s="88" t="s">
        <v>5590</v>
      </c>
    </row>
    <row r="236" spans="1:16" x14ac:dyDescent="0.35">
      <c r="A236" s="72" t="str">
        <f>VLOOKUP($C236,'PEIMS Table'!$A$1:$B$2257,2,FALSE)</f>
        <v>Algebra II</v>
      </c>
      <c r="B236" s="72" t="s">
        <v>4656</v>
      </c>
      <c r="C236" s="74">
        <v>3100600</v>
      </c>
      <c r="D236" s="73" t="s">
        <v>10</v>
      </c>
      <c r="E236" s="72" t="s">
        <v>4648</v>
      </c>
      <c r="F236" s="71">
        <v>101915</v>
      </c>
      <c r="G236" s="72" t="s">
        <v>8</v>
      </c>
      <c r="H236" s="73" t="s">
        <v>13</v>
      </c>
      <c r="I236" s="73" t="s">
        <v>9</v>
      </c>
      <c r="J236" s="73" t="s">
        <v>9</v>
      </c>
      <c r="K236" s="73" t="s">
        <v>9</v>
      </c>
      <c r="L236" s="73" t="s">
        <v>4650</v>
      </c>
      <c r="M236" s="73" t="s">
        <v>71</v>
      </c>
      <c r="N236" s="75">
        <v>0</v>
      </c>
      <c r="O236" s="72" t="s">
        <v>4651</v>
      </c>
      <c r="P236" s="88" t="s">
        <v>4652</v>
      </c>
    </row>
    <row r="237" spans="1:16" x14ac:dyDescent="0.35">
      <c r="A237" s="72" t="str">
        <f>VLOOKUP($C237,'PEIMS Table'!$A$1:$B$2257,2,FALSE)</f>
        <v>Algebra II</v>
      </c>
      <c r="B237" s="72" t="s">
        <v>4657</v>
      </c>
      <c r="C237" s="74">
        <v>3100600</v>
      </c>
      <c r="D237" s="73" t="s">
        <v>10</v>
      </c>
      <c r="E237" s="72" t="s">
        <v>4648</v>
      </c>
      <c r="F237" s="71">
        <v>101915</v>
      </c>
      <c r="G237" s="72" t="s">
        <v>8</v>
      </c>
      <c r="H237" s="73" t="s">
        <v>13</v>
      </c>
      <c r="I237" s="73" t="s">
        <v>9</v>
      </c>
      <c r="J237" s="73" t="s">
        <v>9</v>
      </c>
      <c r="K237" s="73" t="s">
        <v>9</v>
      </c>
      <c r="L237" s="73" t="s">
        <v>4650</v>
      </c>
      <c r="M237" s="73" t="s">
        <v>71</v>
      </c>
      <c r="N237" s="75">
        <v>0</v>
      </c>
      <c r="O237" s="72" t="s">
        <v>4651</v>
      </c>
      <c r="P237" s="88" t="s">
        <v>4652</v>
      </c>
    </row>
    <row r="238" spans="1:16" x14ac:dyDescent="0.35">
      <c r="A238" s="72" t="str">
        <f>VLOOKUP($C238,'PEIMS Table'!$A$1:$B$2257,2,FALSE)</f>
        <v>Algebra II</v>
      </c>
      <c r="B238" s="72" t="s">
        <v>4656</v>
      </c>
      <c r="C238" s="74">
        <v>3100600</v>
      </c>
      <c r="D238" s="73" t="s">
        <v>10</v>
      </c>
      <c r="E238" s="72" t="s">
        <v>4648</v>
      </c>
      <c r="F238" s="71">
        <v>101915</v>
      </c>
      <c r="G238" s="72" t="s">
        <v>8</v>
      </c>
      <c r="H238" s="73" t="s">
        <v>36</v>
      </c>
      <c r="I238" s="73" t="s">
        <v>9</v>
      </c>
      <c r="J238" s="73" t="s">
        <v>9</v>
      </c>
      <c r="K238" s="73" t="s">
        <v>9</v>
      </c>
      <c r="L238" s="73" t="s">
        <v>4650</v>
      </c>
      <c r="M238" s="73" t="s">
        <v>71</v>
      </c>
      <c r="N238" s="75">
        <v>0</v>
      </c>
      <c r="O238" s="72" t="s">
        <v>4651</v>
      </c>
      <c r="P238" s="88" t="s">
        <v>4652</v>
      </c>
    </row>
    <row r="239" spans="1:16" x14ac:dyDescent="0.35">
      <c r="A239" s="72" t="str">
        <f>VLOOKUP($C239,'PEIMS Table'!$A$1:$B$2257,2,FALSE)</f>
        <v>Algebra II</v>
      </c>
      <c r="B239" s="72" t="s">
        <v>4657</v>
      </c>
      <c r="C239" s="74">
        <v>3100600</v>
      </c>
      <c r="D239" s="73" t="s">
        <v>10</v>
      </c>
      <c r="E239" s="72" t="s">
        <v>4648</v>
      </c>
      <c r="F239" s="71">
        <v>101915</v>
      </c>
      <c r="G239" s="72" t="s">
        <v>8</v>
      </c>
      <c r="H239" s="73" t="s">
        <v>36</v>
      </c>
      <c r="I239" s="73" t="s">
        <v>9</v>
      </c>
      <c r="J239" s="73" t="s">
        <v>9</v>
      </c>
      <c r="K239" s="73" t="s">
        <v>9</v>
      </c>
      <c r="L239" s="73" t="s">
        <v>4650</v>
      </c>
      <c r="M239" s="73" t="s">
        <v>71</v>
      </c>
      <c r="N239" s="75">
        <v>0</v>
      </c>
      <c r="O239" s="72" t="s">
        <v>4651</v>
      </c>
      <c r="P239" s="88" t="s">
        <v>4652</v>
      </c>
    </row>
    <row r="240" spans="1:16" x14ac:dyDescent="0.35">
      <c r="A240" s="72" t="str">
        <f>VLOOKUP($C240,'PEIMS Table'!$A$1:$B$2257,2,FALSE)</f>
        <v>Algebra II</v>
      </c>
      <c r="B240" s="72" t="s">
        <v>1014</v>
      </c>
      <c r="C240" s="74">
        <v>3100600</v>
      </c>
      <c r="D240" s="73" t="s">
        <v>10</v>
      </c>
      <c r="E240" s="72" t="s">
        <v>4700</v>
      </c>
      <c r="F240" s="71">
        <v>61902</v>
      </c>
      <c r="G240" s="72" t="s">
        <v>8</v>
      </c>
      <c r="H240" s="73" t="s">
        <v>13</v>
      </c>
      <c r="I240" s="73" t="s">
        <v>9</v>
      </c>
      <c r="J240" s="73" t="s">
        <v>9</v>
      </c>
      <c r="K240" s="73" t="s">
        <v>9</v>
      </c>
      <c r="L240" s="73" t="s">
        <v>15</v>
      </c>
      <c r="M240" s="73" t="s">
        <v>254</v>
      </c>
      <c r="N240" s="75">
        <v>350</v>
      </c>
      <c r="O240" s="72" t="s">
        <v>4702</v>
      </c>
      <c r="P240" s="88" t="s">
        <v>4703</v>
      </c>
    </row>
    <row r="241" spans="1:16" x14ac:dyDescent="0.35">
      <c r="A241" s="72" t="str">
        <f>VLOOKUP($C241,'PEIMS Table'!$A$1:$B$2257,2,FALSE)</f>
        <v>Algebra II</v>
      </c>
      <c r="B241" s="72" t="s">
        <v>1015</v>
      </c>
      <c r="C241" s="74">
        <v>3100600</v>
      </c>
      <c r="D241" s="73" t="s">
        <v>10</v>
      </c>
      <c r="E241" s="72" t="s">
        <v>4700</v>
      </c>
      <c r="F241" s="71">
        <v>61902</v>
      </c>
      <c r="G241" s="72" t="s">
        <v>8</v>
      </c>
      <c r="H241" s="73" t="s">
        <v>13</v>
      </c>
      <c r="I241" s="73" t="s">
        <v>9</v>
      </c>
      <c r="J241" s="73" t="s">
        <v>9</v>
      </c>
      <c r="K241" s="73" t="s">
        <v>9</v>
      </c>
      <c r="L241" s="73" t="s">
        <v>15</v>
      </c>
      <c r="M241" s="73" t="s">
        <v>254</v>
      </c>
      <c r="N241" s="75">
        <v>350</v>
      </c>
      <c r="O241" s="72" t="s">
        <v>4702</v>
      </c>
      <c r="P241" s="88" t="s">
        <v>4703</v>
      </c>
    </row>
    <row r="242" spans="1:16" x14ac:dyDescent="0.35">
      <c r="A242" s="72" t="str">
        <f>VLOOKUP($C242,'PEIMS Table'!$A$1:$B$2257,2,FALSE)</f>
        <v>Algebra II</v>
      </c>
      <c r="B242" s="72" t="s">
        <v>1014</v>
      </c>
      <c r="C242" s="74">
        <v>3100600</v>
      </c>
      <c r="D242" s="73" t="s">
        <v>10</v>
      </c>
      <c r="E242" s="72" t="s">
        <v>4700</v>
      </c>
      <c r="F242" s="71">
        <v>61902</v>
      </c>
      <c r="G242" s="72" t="s">
        <v>8</v>
      </c>
      <c r="H242" s="73" t="s">
        <v>36</v>
      </c>
      <c r="I242" s="73" t="s">
        <v>9</v>
      </c>
      <c r="J242" s="73" t="s">
        <v>9</v>
      </c>
      <c r="K242" s="73" t="s">
        <v>9</v>
      </c>
      <c r="L242" s="73" t="s">
        <v>15</v>
      </c>
      <c r="M242" s="73" t="s">
        <v>254</v>
      </c>
      <c r="N242" s="75">
        <v>350</v>
      </c>
      <c r="O242" s="72" t="s">
        <v>4702</v>
      </c>
      <c r="P242" s="88" t="s">
        <v>4703</v>
      </c>
    </row>
    <row r="243" spans="1:16" x14ac:dyDescent="0.35">
      <c r="A243" s="72" t="str">
        <f>VLOOKUP($C243,'PEIMS Table'!$A$1:$B$2257,2,FALSE)</f>
        <v>Algebra II</v>
      </c>
      <c r="B243" s="72" t="s">
        <v>1015</v>
      </c>
      <c r="C243" s="74">
        <v>3100600</v>
      </c>
      <c r="D243" s="73" t="s">
        <v>10</v>
      </c>
      <c r="E243" s="72" t="s">
        <v>4700</v>
      </c>
      <c r="F243" s="71">
        <v>61902</v>
      </c>
      <c r="G243" s="72" t="s">
        <v>8</v>
      </c>
      <c r="H243" s="73" t="s">
        <v>36</v>
      </c>
      <c r="I243" s="73" t="s">
        <v>9</v>
      </c>
      <c r="J243" s="73" t="s">
        <v>9</v>
      </c>
      <c r="K243" s="73" t="s">
        <v>9</v>
      </c>
      <c r="L243" s="73" t="s">
        <v>15</v>
      </c>
      <c r="M243" s="73" t="s">
        <v>254</v>
      </c>
      <c r="N243" s="75">
        <v>350</v>
      </c>
      <c r="O243" s="72" t="s">
        <v>4702</v>
      </c>
      <c r="P243" s="88" t="s">
        <v>4703</v>
      </c>
    </row>
    <row r="244" spans="1:16" x14ac:dyDescent="0.35">
      <c r="A244" s="72" t="str">
        <f>VLOOKUP($C244,'PEIMS Table'!$A$1:$B$2257,2,FALSE)</f>
        <v>Algebra II</v>
      </c>
      <c r="B244" s="72" t="s">
        <v>1014</v>
      </c>
      <c r="C244" s="74">
        <v>3100600</v>
      </c>
      <c r="D244" s="73" t="s">
        <v>10</v>
      </c>
      <c r="E244" s="72" t="s">
        <v>4700</v>
      </c>
      <c r="F244" s="71">
        <v>61902</v>
      </c>
      <c r="G244" s="72" t="s">
        <v>8</v>
      </c>
      <c r="H244" s="73" t="s">
        <v>4733</v>
      </c>
      <c r="I244" s="73" t="s">
        <v>9</v>
      </c>
      <c r="J244" s="73" t="s">
        <v>9</v>
      </c>
      <c r="K244" s="73" t="s">
        <v>9</v>
      </c>
      <c r="L244" s="73" t="s">
        <v>15</v>
      </c>
      <c r="M244" s="73" t="s">
        <v>254</v>
      </c>
      <c r="N244" s="75">
        <v>350</v>
      </c>
      <c r="O244" s="72" t="s">
        <v>4702</v>
      </c>
      <c r="P244" s="88" t="s">
        <v>4703</v>
      </c>
    </row>
    <row r="245" spans="1:16" x14ac:dyDescent="0.35">
      <c r="A245" s="72" t="str">
        <f>VLOOKUP($C245,'PEIMS Table'!$A$1:$B$2257,2,FALSE)</f>
        <v>Algebra II</v>
      </c>
      <c r="B245" s="72" t="s">
        <v>1015</v>
      </c>
      <c r="C245" s="74">
        <v>3100600</v>
      </c>
      <c r="D245" s="73" t="s">
        <v>10</v>
      </c>
      <c r="E245" s="72" t="s">
        <v>4700</v>
      </c>
      <c r="F245" s="71">
        <v>61902</v>
      </c>
      <c r="G245" s="72" t="s">
        <v>8</v>
      </c>
      <c r="H245" s="73" t="s">
        <v>4733</v>
      </c>
      <c r="I245" s="73" t="s">
        <v>9</v>
      </c>
      <c r="J245" s="73" t="s">
        <v>9</v>
      </c>
      <c r="K245" s="73" t="s">
        <v>9</v>
      </c>
      <c r="L245" s="73" t="s">
        <v>15</v>
      </c>
      <c r="M245" s="73" t="s">
        <v>254</v>
      </c>
      <c r="N245" s="75">
        <v>350</v>
      </c>
      <c r="O245" s="72" t="s">
        <v>4702</v>
      </c>
      <c r="P245" s="88" t="s">
        <v>4703</v>
      </c>
    </row>
    <row r="246" spans="1:16" x14ac:dyDescent="0.35">
      <c r="A246" s="72" t="str">
        <f>VLOOKUP($C246,'PEIMS Table'!$A$1:$B$2257,2,FALSE)</f>
        <v>Algebra II</v>
      </c>
      <c r="B246" s="72" t="s">
        <v>58</v>
      </c>
      <c r="C246" s="74">
        <v>3100600</v>
      </c>
      <c r="D246" s="73" t="s">
        <v>10</v>
      </c>
      <c r="E246" s="72" t="s">
        <v>6310</v>
      </c>
      <c r="F246" s="71">
        <v>28902</v>
      </c>
      <c r="G246" s="72" t="s">
        <v>8</v>
      </c>
      <c r="H246" s="73" t="s">
        <v>11</v>
      </c>
      <c r="I246" s="73" t="s">
        <v>9</v>
      </c>
      <c r="J246" s="73" t="s">
        <v>9</v>
      </c>
      <c r="K246" s="73" t="s">
        <v>9</v>
      </c>
      <c r="L246" s="73" t="s">
        <v>33</v>
      </c>
      <c r="M246" s="73" t="s">
        <v>71</v>
      </c>
      <c r="N246" s="75">
        <v>0</v>
      </c>
      <c r="O246" s="72" t="s">
        <v>34</v>
      </c>
      <c r="P246" s="88" t="s">
        <v>35</v>
      </c>
    </row>
    <row r="247" spans="1:16" x14ac:dyDescent="0.35">
      <c r="A247" s="72" t="str">
        <f>VLOOKUP($C247,'PEIMS Table'!$A$1:$B$2257,2,FALSE)</f>
        <v>Algebra II</v>
      </c>
      <c r="B247" s="72" t="s">
        <v>4740</v>
      </c>
      <c r="C247" s="74">
        <v>3100600</v>
      </c>
      <c r="D247" s="73" t="s">
        <v>10</v>
      </c>
      <c r="E247" s="72" t="s">
        <v>4734</v>
      </c>
      <c r="F247" s="71">
        <v>3903</v>
      </c>
      <c r="G247" s="72" t="s">
        <v>8</v>
      </c>
      <c r="H247" s="73" t="s">
        <v>11</v>
      </c>
      <c r="I247" s="73" t="s">
        <v>9</v>
      </c>
      <c r="J247" s="73" t="s">
        <v>9</v>
      </c>
      <c r="K247" s="73" t="s">
        <v>9</v>
      </c>
      <c r="L247" s="73" t="s">
        <v>807</v>
      </c>
      <c r="M247" s="73" t="s">
        <v>71</v>
      </c>
      <c r="N247" s="75">
        <v>0</v>
      </c>
      <c r="O247" s="72" t="s">
        <v>4735</v>
      </c>
      <c r="P247" s="88" t="s">
        <v>4736</v>
      </c>
    </row>
    <row r="248" spans="1:16" x14ac:dyDescent="0.35">
      <c r="A248" s="72" t="str">
        <f>VLOOKUP($C248,'PEIMS Table'!$A$1:$B$2257,2,FALSE)</f>
        <v>Algebra II</v>
      </c>
      <c r="B248" s="72" t="s">
        <v>23</v>
      </c>
      <c r="C248" s="74">
        <v>3100600</v>
      </c>
      <c r="D248" s="73" t="s">
        <v>10</v>
      </c>
      <c r="E248" s="72" t="s">
        <v>4761</v>
      </c>
      <c r="F248" s="71">
        <v>108907</v>
      </c>
      <c r="G248" s="72" t="s">
        <v>8</v>
      </c>
      <c r="H248" s="73" t="s">
        <v>11</v>
      </c>
      <c r="I248" s="73" t="s">
        <v>9</v>
      </c>
      <c r="J248" s="73" t="s">
        <v>9</v>
      </c>
      <c r="K248" s="73" t="s">
        <v>9</v>
      </c>
      <c r="L248" s="73" t="s">
        <v>807</v>
      </c>
      <c r="M248" s="73" t="s">
        <v>71</v>
      </c>
      <c r="N248" s="75">
        <v>0</v>
      </c>
      <c r="O248" s="72" t="s">
        <v>4762</v>
      </c>
      <c r="P248" s="88" t="s">
        <v>4763</v>
      </c>
    </row>
    <row r="249" spans="1:16" x14ac:dyDescent="0.35">
      <c r="A249" s="72" t="str">
        <f>VLOOKUP($C249,'PEIMS Table'!$A$1:$B$2257,2,FALSE)</f>
        <v>Algebra II</v>
      </c>
      <c r="B249" s="72" t="s">
        <v>1014</v>
      </c>
      <c r="C249" s="74">
        <v>3100600</v>
      </c>
      <c r="D249" s="73" t="s">
        <v>10</v>
      </c>
      <c r="E249" s="72" t="s">
        <v>5798</v>
      </c>
      <c r="F249" s="71">
        <v>101917</v>
      </c>
      <c r="G249" s="72" t="s">
        <v>8</v>
      </c>
      <c r="H249" s="73" t="s">
        <v>13</v>
      </c>
      <c r="I249" s="73" t="s">
        <v>9</v>
      </c>
      <c r="J249" s="73" t="s">
        <v>9</v>
      </c>
      <c r="K249" s="73" t="s">
        <v>9</v>
      </c>
      <c r="L249" s="73" t="s">
        <v>5799</v>
      </c>
      <c r="M249" s="73" t="s">
        <v>254</v>
      </c>
      <c r="N249" s="75">
        <v>300</v>
      </c>
      <c r="O249" s="72" t="s">
        <v>5800</v>
      </c>
      <c r="P249" s="88" t="s">
        <v>5801</v>
      </c>
    </row>
    <row r="250" spans="1:16" x14ac:dyDescent="0.35">
      <c r="A250" s="72" t="str">
        <f>VLOOKUP($C250,'PEIMS Table'!$A$1:$B$2257,2,FALSE)</f>
        <v>Algebra II</v>
      </c>
      <c r="B250" s="72" t="s">
        <v>993</v>
      </c>
      <c r="C250" s="74">
        <v>3100600</v>
      </c>
      <c r="D250" s="73" t="s">
        <v>10</v>
      </c>
      <c r="E250" s="72" t="s">
        <v>6490</v>
      </c>
      <c r="F250" s="71">
        <v>227904</v>
      </c>
      <c r="G250" s="72" t="s">
        <v>8</v>
      </c>
      <c r="H250" s="73" t="s">
        <v>11</v>
      </c>
      <c r="I250" s="73" t="s">
        <v>9</v>
      </c>
      <c r="J250" s="73" t="s">
        <v>9</v>
      </c>
      <c r="K250" s="73" t="s">
        <v>9</v>
      </c>
      <c r="L250" s="73" t="s">
        <v>33</v>
      </c>
      <c r="M250" s="73" t="s">
        <v>71</v>
      </c>
      <c r="N250" s="75">
        <v>0</v>
      </c>
      <c r="O250" s="72" t="s">
        <v>34</v>
      </c>
      <c r="P250" s="88" t="s">
        <v>35</v>
      </c>
    </row>
    <row r="251" spans="1:16" x14ac:dyDescent="0.35">
      <c r="A251" s="72" t="str">
        <f>VLOOKUP($C251,'PEIMS Table'!$A$1:$B$2257,2,FALSE)</f>
        <v>Algebra II</v>
      </c>
      <c r="B251" s="72" t="s">
        <v>4787</v>
      </c>
      <c r="C251" s="74">
        <v>3100600</v>
      </c>
      <c r="D251" s="73" t="s">
        <v>10</v>
      </c>
      <c r="E251" s="72" t="s">
        <v>4778</v>
      </c>
      <c r="F251" s="71">
        <v>15801</v>
      </c>
      <c r="G251" s="72" t="s">
        <v>8</v>
      </c>
      <c r="H251" s="73" t="s">
        <v>11</v>
      </c>
      <c r="I251" s="73" t="s">
        <v>9</v>
      </c>
      <c r="J251" s="73" t="s">
        <v>9</v>
      </c>
      <c r="K251" s="73" t="s">
        <v>9</v>
      </c>
      <c r="L251" s="73" t="s">
        <v>807</v>
      </c>
      <c r="M251" s="73" t="s">
        <v>71</v>
      </c>
      <c r="N251" s="75">
        <v>0</v>
      </c>
      <c r="O251" s="72" t="s">
        <v>4780</v>
      </c>
      <c r="P251" s="88" t="s">
        <v>4781</v>
      </c>
    </row>
    <row r="252" spans="1:16" x14ac:dyDescent="0.35">
      <c r="A252" s="72" t="str">
        <f>VLOOKUP($C252,'PEIMS Table'!$A$1:$B$2257,2,FALSE)</f>
        <v>Algebra II</v>
      </c>
      <c r="B252" s="72" t="s">
        <v>5258</v>
      </c>
      <c r="C252" s="74">
        <v>3100600</v>
      </c>
      <c r="D252" s="73" t="s">
        <v>10</v>
      </c>
      <c r="E252" s="72" t="s">
        <v>5579</v>
      </c>
      <c r="F252" s="71">
        <v>72801</v>
      </c>
      <c r="G252" s="72" t="s">
        <v>8</v>
      </c>
      <c r="H252" s="73" t="s">
        <v>13</v>
      </c>
      <c r="I252" s="73" t="s">
        <v>9</v>
      </c>
      <c r="J252" s="73" t="s">
        <v>9</v>
      </c>
      <c r="K252" s="73" t="s">
        <v>9</v>
      </c>
      <c r="L252" s="73" t="s">
        <v>5433</v>
      </c>
      <c r="M252" s="73" t="s">
        <v>71</v>
      </c>
      <c r="N252" s="75">
        <v>0</v>
      </c>
      <c r="O252" s="72" t="s">
        <v>5434</v>
      </c>
      <c r="P252" s="88" t="s">
        <v>5435</v>
      </c>
    </row>
    <row r="253" spans="1:16" x14ac:dyDescent="0.35">
      <c r="A253" s="72" t="str">
        <f>VLOOKUP($C253,'PEIMS Table'!$A$1:$B$2257,2,FALSE)</f>
        <v>Algebra II</v>
      </c>
      <c r="B253" s="72" t="s">
        <v>5259</v>
      </c>
      <c r="C253" s="74">
        <v>3100600</v>
      </c>
      <c r="D253" s="73" t="s">
        <v>10</v>
      </c>
      <c r="E253" s="72" t="s">
        <v>5579</v>
      </c>
      <c r="F253" s="71">
        <v>72801</v>
      </c>
      <c r="G253" s="72" t="s">
        <v>8</v>
      </c>
      <c r="H253" s="73" t="s">
        <v>36</v>
      </c>
      <c r="I253" s="73" t="s">
        <v>9</v>
      </c>
      <c r="J253" s="73" t="s">
        <v>9</v>
      </c>
      <c r="K253" s="73" t="s">
        <v>9</v>
      </c>
      <c r="L253" s="73" t="s">
        <v>5433</v>
      </c>
      <c r="M253" s="73" t="s">
        <v>71</v>
      </c>
      <c r="N253" s="75">
        <v>0</v>
      </c>
      <c r="O253" s="72" t="s">
        <v>5434</v>
      </c>
      <c r="P253" s="88" t="s">
        <v>5435</v>
      </c>
    </row>
    <row r="254" spans="1:16" x14ac:dyDescent="0.35">
      <c r="A254" s="72" t="str">
        <f>VLOOKUP($C254,'PEIMS Table'!$A$1:$B$2257,2,FALSE)</f>
        <v>Algebra II</v>
      </c>
      <c r="B254" s="72" t="s">
        <v>6292</v>
      </c>
      <c r="C254" s="74">
        <v>3100600</v>
      </c>
      <c r="D254" s="73" t="s">
        <v>10</v>
      </c>
      <c r="E254" s="72" t="s">
        <v>6309</v>
      </c>
      <c r="F254" s="71">
        <v>26902</v>
      </c>
      <c r="G254" s="72" t="s">
        <v>8</v>
      </c>
      <c r="H254" s="73" t="s">
        <v>13</v>
      </c>
      <c r="I254" s="73" t="s">
        <v>9</v>
      </c>
      <c r="J254" s="73" t="s">
        <v>9</v>
      </c>
      <c r="K254" s="73" t="s">
        <v>9</v>
      </c>
      <c r="L254" s="73" t="s">
        <v>6286</v>
      </c>
      <c r="M254" s="73" t="s">
        <v>71</v>
      </c>
      <c r="N254" s="75">
        <v>0</v>
      </c>
      <c r="O254" s="72" t="s">
        <v>6287</v>
      </c>
      <c r="P254" s="88" t="s">
        <v>6288</v>
      </c>
    </row>
    <row r="255" spans="1:16" x14ac:dyDescent="0.35">
      <c r="A255" s="72" t="str">
        <f>VLOOKUP($C255,'PEIMS Table'!$A$1:$B$2257,2,FALSE)</f>
        <v>Algebra II</v>
      </c>
      <c r="B255" s="72" t="s">
        <v>6293</v>
      </c>
      <c r="C255" s="74">
        <v>3100600</v>
      </c>
      <c r="D255" s="73" t="s">
        <v>10</v>
      </c>
      <c r="E255" s="72" t="s">
        <v>6309</v>
      </c>
      <c r="F255" s="71">
        <v>26902</v>
      </c>
      <c r="G255" s="72" t="s">
        <v>8</v>
      </c>
      <c r="H255" s="73" t="s">
        <v>13</v>
      </c>
      <c r="I255" s="73" t="s">
        <v>9</v>
      </c>
      <c r="J255" s="73" t="s">
        <v>9</v>
      </c>
      <c r="K255" s="73" t="s">
        <v>9</v>
      </c>
      <c r="L255" s="73" t="s">
        <v>6286</v>
      </c>
      <c r="M255" s="73" t="s">
        <v>71</v>
      </c>
      <c r="N255" s="75">
        <v>0</v>
      </c>
      <c r="O255" s="72" t="s">
        <v>6287</v>
      </c>
      <c r="P255" s="88" t="s">
        <v>6288</v>
      </c>
    </row>
    <row r="256" spans="1:16" x14ac:dyDescent="0.35">
      <c r="A256" s="72" t="str">
        <f>VLOOKUP($C256,'PEIMS Table'!$A$1:$B$2257,2,FALSE)</f>
        <v>Algebra II</v>
      </c>
      <c r="B256" s="72" t="s">
        <v>6292</v>
      </c>
      <c r="C256" s="74">
        <v>3100600</v>
      </c>
      <c r="D256" s="73" t="s">
        <v>10</v>
      </c>
      <c r="E256" s="72" t="s">
        <v>6309</v>
      </c>
      <c r="F256" s="71">
        <v>26902</v>
      </c>
      <c r="G256" s="72" t="s">
        <v>8</v>
      </c>
      <c r="H256" s="73" t="s">
        <v>36</v>
      </c>
      <c r="I256" s="73" t="s">
        <v>9</v>
      </c>
      <c r="J256" s="73" t="s">
        <v>9</v>
      </c>
      <c r="K256" s="73" t="s">
        <v>9</v>
      </c>
      <c r="L256" s="73" t="s">
        <v>6286</v>
      </c>
      <c r="M256" s="73" t="s">
        <v>71</v>
      </c>
      <c r="N256" s="75">
        <v>0</v>
      </c>
      <c r="O256" s="72" t="s">
        <v>6287</v>
      </c>
      <c r="P256" s="88" t="s">
        <v>6288</v>
      </c>
    </row>
    <row r="257" spans="1:16" x14ac:dyDescent="0.35">
      <c r="A257" s="72" t="str">
        <f>VLOOKUP($C257,'PEIMS Table'!$A$1:$B$2257,2,FALSE)</f>
        <v>Algebra II</v>
      </c>
      <c r="B257" s="72" t="s">
        <v>6293</v>
      </c>
      <c r="C257" s="74">
        <v>3100600</v>
      </c>
      <c r="D257" s="73" t="s">
        <v>10</v>
      </c>
      <c r="E257" s="72" t="s">
        <v>6309</v>
      </c>
      <c r="F257" s="71">
        <v>26902</v>
      </c>
      <c r="G257" s="72" t="s">
        <v>8</v>
      </c>
      <c r="H257" s="73" t="s">
        <v>36</v>
      </c>
      <c r="I257" s="73" t="s">
        <v>9</v>
      </c>
      <c r="J257" s="73" t="s">
        <v>9</v>
      </c>
      <c r="K257" s="73" t="s">
        <v>9</v>
      </c>
      <c r="L257" s="73" t="s">
        <v>6286</v>
      </c>
      <c r="M257" s="73" t="s">
        <v>71</v>
      </c>
      <c r="N257" s="75">
        <v>0</v>
      </c>
      <c r="O257" s="72" t="s">
        <v>6287</v>
      </c>
      <c r="P257" s="88" t="s">
        <v>6288</v>
      </c>
    </row>
    <row r="258" spans="1:16" x14ac:dyDescent="0.35">
      <c r="A258" s="72" t="str">
        <f>VLOOKUP($C258,'PEIMS Table'!$A$1:$B$2257,2,FALSE)</f>
        <v>Algebra II</v>
      </c>
      <c r="B258" s="72" t="s">
        <v>4844</v>
      </c>
      <c r="C258" s="74">
        <v>3100600</v>
      </c>
      <c r="D258" s="73" t="s">
        <v>10</v>
      </c>
      <c r="E258" s="72" t="s">
        <v>4820</v>
      </c>
      <c r="F258" s="71">
        <v>57804</v>
      </c>
      <c r="G258" s="72" t="s">
        <v>8</v>
      </c>
      <c r="H258" s="73" t="s">
        <v>11</v>
      </c>
      <c r="I258" s="73" t="s">
        <v>9</v>
      </c>
      <c r="J258" s="73" t="s">
        <v>9</v>
      </c>
      <c r="K258" s="73" t="s">
        <v>9</v>
      </c>
      <c r="L258" s="73" t="s">
        <v>4822</v>
      </c>
      <c r="M258" s="73" t="s">
        <v>71</v>
      </c>
      <c r="N258" s="75">
        <v>0</v>
      </c>
      <c r="O258" s="72" t="s">
        <v>4823</v>
      </c>
      <c r="P258" s="88" t="s">
        <v>4824</v>
      </c>
    </row>
    <row r="259" spans="1:16" x14ac:dyDescent="0.35">
      <c r="A259" s="72" t="str">
        <f>VLOOKUP($C259,'PEIMS Table'!$A$1:$B$2257,2,FALSE)</f>
        <v>Algebra II</v>
      </c>
      <c r="B259" s="72" t="s">
        <v>4845</v>
      </c>
      <c r="C259" s="74">
        <v>3100600</v>
      </c>
      <c r="D259" s="73" t="s">
        <v>10</v>
      </c>
      <c r="E259" s="72" t="s">
        <v>4820</v>
      </c>
      <c r="F259" s="71">
        <v>57804</v>
      </c>
      <c r="G259" s="72" t="s">
        <v>8</v>
      </c>
      <c r="H259" s="73" t="s">
        <v>11</v>
      </c>
      <c r="I259" s="73" t="s">
        <v>9</v>
      </c>
      <c r="J259" s="73" t="s">
        <v>9</v>
      </c>
      <c r="K259" s="73" t="s">
        <v>9</v>
      </c>
      <c r="L259" s="73" t="s">
        <v>4822</v>
      </c>
      <c r="M259" s="73" t="s">
        <v>71</v>
      </c>
      <c r="N259" s="75">
        <v>0</v>
      </c>
      <c r="O259" s="72" t="s">
        <v>4823</v>
      </c>
      <c r="P259" s="88" t="s">
        <v>4824</v>
      </c>
    </row>
    <row r="260" spans="1:16" x14ac:dyDescent="0.35">
      <c r="A260" s="72" t="str">
        <f>VLOOKUP($C260,'PEIMS Table'!$A$1:$B$2257,2,FALSE)</f>
        <v>Algebra II</v>
      </c>
      <c r="B260" s="72" t="s">
        <v>23</v>
      </c>
      <c r="C260" s="74">
        <v>3100600</v>
      </c>
      <c r="D260" s="73" t="s">
        <v>10</v>
      </c>
      <c r="E260" s="72" t="s">
        <v>4921</v>
      </c>
      <c r="F260" s="71">
        <v>19907</v>
      </c>
      <c r="G260" s="72" t="s">
        <v>8</v>
      </c>
      <c r="H260" s="73" t="s">
        <v>11</v>
      </c>
      <c r="I260" s="73" t="s">
        <v>9</v>
      </c>
      <c r="J260" s="73" t="s">
        <v>96</v>
      </c>
      <c r="K260" s="73" t="s">
        <v>9</v>
      </c>
      <c r="L260" s="73" t="s">
        <v>279</v>
      </c>
      <c r="M260" s="73" t="s">
        <v>71</v>
      </c>
      <c r="N260" s="75">
        <v>0</v>
      </c>
      <c r="O260" s="72" t="s">
        <v>4922</v>
      </c>
      <c r="P260" s="88" t="s">
        <v>4923</v>
      </c>
    </row>
    <row r="261" spans="1:16" x14ac:dyDescent="0.35">
      <c r="A261" s="72" t="str">
        <f>VLOOKUP($C261,'PEIMS Table'!$A$1:$B$2257,2,FALSE)</f>
        <v>Algebra II</v>
      </c>
      <c r="B261" s="72" t="s">
        <v>4539</v>
      </c>
      <c r="C261" s="74">
        <v>3100600</v>
      </c>
      <c r="D261" s="73" t="s">
        <v>10</v>
      </c>
      <c r="E261" s="72" t="s">
        <v>4533</v>
      </c>
      <c r="F261" s="71">
        <v>221801</v>
      </c>
      <c r="G261" s="72" t="s">
        <v>8</v>
      </c>
      <c r="H261" s="73" t="s">
        <v>13</v>
      </c>
      <c r="I261" s="73" t="s">
        <v>9</v>
      </c>
      <c r="J261" s="73" t="s">
        <v>9</v>
      </c>
      <c r="K261" s="73" t="s">
        <v>9</v>
      </c>
      <c r="L261" s="73" t="s">
        <v>4535</v>
      </c>
      <c r="M261" s="73" t="s">
        <v>254</v>
      </c>
      <c r="N261" s="75">
        <v>350</v>
      </c>
      <c r="O261" s="72" t="s">
        <v>4536</v>
      </c>
      <c r="P261" s="88" t="s">
        <v>4537</v>
      </c>
    </row>
    <row r="262" spans="1:16" x14ac:dyDescent="0.35">
      <c r="A262" s="72" t="str">
        <f>VLOOKUP($C262,'PEIMS Table'!$A$1:$B$2257,2,FALSE)</f>
        <v>Algebra II</v>
      </c>
      <c r="B262" s="72" t="s">
        <v>5258</v>
      </c>
      <c r="C262" s="74">
        <v>3100600</v>
      </c>
      <c r="D262" s="73" t="s">
        <v>10</v>
      </c>
      <c r="E262" s="72" t="s">
        <v>4533</v>
      </c>
      <c r="F262" s="71">
        <v>221801</v>
      </c>
      <c r="G262" s="72" t="s">
        <v>8</v>
      </c>
      <c r="H262" s="73" t="s">
        <v>13</v>
      </c>
      <c r="I262" s="73" t="s">
        <v>9</v>
      </c>
      <c r="J262" s="73" t="s">
        <v>9</v>
      </c>
      <c r="K262" s="73" t="s">
        <v>9</v>
      </c>
      <c r="L262" s="73" t="s">
        <v>5433</v>
      </c>
      <c r="M262" s="73" t="s">
        <v>71</v>
      </c>
      <c r="N262" s="75">
        <v>0</v>
      </c>
      <c r="O262" s="72" t="s">
        <v>5434</v>
      </c>
      <c r="P262" s="88" t="s">
        <v>5435</v>
      </c>
    </row>
    <row r="263" spans="1:16" x14ac:dyDescent="0.35">
      <c r="A263" s="72" t="str">
        <f>VLOOKUP($C263,'PEIMS Table'!$A$1:$B$2257,2,FALSE)</f>
        <v>Algebra II</v>
      </c>
      <c r="B263" s="72" t="s">
        <v>5259</v>
      </c>
      <c r="C263" s="74">
        <v>3100600</v>
      </c>
      <c r="D263" s="73" t="s">
        <v>10</v>
      </c>
      <c r="E263" s="72" t="s">
        <v>4533</v>
      </c>
      <c r="F263" s="71">
        <v>221801</v>
      </c>
      <c r="G263" s="72" t="s">
        <v>8</v>
      </c>
      <c r="H263" s="73" t="s">
        <v>36</v>
      </c>
      <c r="I263" s="73" t="s">
        <v>9</v>
      </c>
      <c r="J263" s="73" t="s">
        <v>9</v>
      </c>
      <c r="K263" s="73" t="s">
        <v>9</v>
      </c>
      <c r="L263" s="73" t="s">
        <v>5433</v>
      </c>
      <c r="M263" s="73" t="s">
        <v>71</v>
      </c>
      <c r="N263" s="75">
        <v>0</v>
      </c>
      <c r="O263" s="72" t="s">
        <v>5434</v>
      </c>
      <c r="P263" s="88" t="s">
        <v>5435</v>
      </c>
    </row>
    <row r="264" spans="1:16" x14ac:dyDescent="0.35">
      <c r="A264" s="72" t="str">
        <f>VLOOKUP($C264,'PEIMS Table'!$A$1:$B$2257,2,FALSE)</f>
        <v>Algebra II</v>
      </c>
      <c r="B264" s="72" t="s">
        <v>4988</v>
      </c>
      <c r="C264" s="74">
        <v>3100600</v>
      </c>
      <c r="D264" s="73" t="s">
        <v>10</v>
      </c>
      <c r="E264" s="72" t="s">
        <v>4971</v>
      </c>
      <c r="F264" s="71">
        <v>178912</v>
      </c>
      <c r="G264" s="72" t="s">
        <v>8</v>
      </c>
      <c r="H264" s="73" t="s">
        <v>11</v>
      </c>
      <c r="I264" s="73" t="s">
        <v>9</v>
      </c>
      <c r="J264" s="73" t="s">
        <v>9</v>
      </c>
      <c r="K264" s="73" t="s">
        <v>9</v>
      </c>
      <c r="L264" s="73" t="s">
        <v>4973</v>
      </c>
      <c r="M264" s="73" t="s">
        <v>71</v>
      </c>
      <c r="N264" s="75">
        <v>0</v>
      </c>
      <c r="O264" s="72" t="s">
        <v>4974</v>
      </c>
      <c r="P264" s="88" t="s">
        <v>4975</v>
      </c>
    </row>
    <row r="265" spans="1:16" x14ac:dyDescent="0.35">
      <c r="A265" s="72" t="str">
        <f>VLOOKUP($C265,'PEIMS Table'!$A$1:$B$2257,2,FALSE)</f>
        <v>Algebra II</v>
      </c>
      <c r="B265" s="72" t="s">
        <v>4989</v>
      </c>
      <c r="C265" s="74">
        <v>3100600</v>
      </c>
      <c r="D265" s="73" t="s">
        <v>10</v>
      </c>
      <c r="E265" s="72" t="s">
        <v>4971</v>
      </c>
      <c r="F265" s="71">
        <v>178912</v>
      </c>
      <c r="G265" s="72" t="s">
        <v>8</v>
      </c>
      <c r="H265" s="73" t="s">
        <v>11</v>
      </c>
      <c r="I265" s="73" t="s">
        <v>9</v>
      </c>
      <c r="J265" s="73" t="s">
        <v>9</v>
      </c>
      <c r="K265" s="73" t="s">
        <v>9</v>
      </c>
      <c r="L265" s="73" t="s">
        <v>4973</v>
      </c>
      <c r="M265" s="73" t="s">
        <v>71</v>
      </c>
      <c r="N265" s="75">
        <v>0</v>
      </c>
      <c r="O265" s="72" t="s">
        <v>4974</v>
      </c>
      <c r="P265" s="88" t="s">
        <v>4975</v>
      </c>
    </row>
    <row r="266" spans="1:16" x14ac:dyDescent="0.35">
      <c r="A266" s="72" t="str">
        <f>VLOOKUP($C266,'PEIMS Table'!$A$1:$B$2257,2,FALSE)</f>
        <v>Algebra II</v>
      </c>
      <c r="B266" s="72" t="s">
        <v>5258</v>
      </c>
      <c r="C266" s="74">
        <v>3100600</v>
      </c>
      <c r="D266" s="73" t="s">
        <v>10</v>
      </c>
      <c r="E266" s="72" t="s">
        <v>5256</v>
      </c>
      <c r="F266" s="71">
        <v>227506</v>
      </c>
      <c r="G266" s="72" t="s">
        <v>8</v>
      </c>
      <c r="H266" s="73" t="s">
        <v>11</v>
      </c>
      <c r="I266" s="73" t="s">
        <v>9</v>
      </c>
      <c r="J266" s="73" t="s">
        <v>9</v>
      </c>
      <c r="K266" s="73" t="s">
        <v>9</v>
      </c>
      <c r="L266" s="73" t="s">
        <v>5257</v>
      </c>
      <c r="M266" s="73" t="s">
        <v>254</v>
      </c>
      <c r="N266" s="75">
        <v>260</v>
      </c>
      <c r="O266" s="72" t="s">
        <v>6394</v>
      </c>
      <c r="P266" s="88" t="s">
        <v>6395</v>
      </c>
    </row>
    <row r="267" spans="1:16" x14ac:dyDescent="0.35">
      <c r="A267" s="72" t="str">
        <f>VLOOKUP($C267,'PEIMS Table'!$A$1:$B$2257,2,FALSE)</f>
        <v>Algebra II</v>
      </c>
      <c r="B267" s="72" t="s">
        <v>5259</v>
      </c>
      <c r="C267" s="74">
        <v>3100600</v>
      </c>
      <c r="D267" s="73" t="s">
        <v>10</v>
      </c>
      <c r="E267" s="72" t="s">
        <v>5256</v>
      </c>
      <c r="F267" s="71">
        <v>227506</v>
      </c>
      <c r="G267" s="72" t="s">
        <v>8</v>
      </c>
      <c r="H267" s="73" t="s">
        <v>11</v>
      </c>
      <c r="I267" s="73" t="s">
        <v>9</v>
      </c>
      <c r="J267" s="73" t="s">
        <v>9</v>
      </c>
      <c r="K267" s="73" t="s">
        <v>9</v>
      </c>
      <c r="L267" s="73" t="s">
        <v>5257</v>
      </c>
      <c r="M267" s="73" t="s">
        <v>254</v>
      </c>
      <c r="N267" s="75">
        <v>260</v>
      </c>
      <c r="O267" s="72" t="s">
        <v>6394</v>
      </c>
      <c r="P267" s="88" t="s">
        <v>6395</v>
      </c>
    </row>
    <row r="268" spans="1:16" x14ac:dyDescent="0.35">
      <c r="A268" s="72" t="str">
        <f>VLOOKUP($C268,'PEIMS Table'!$A$1:$B$2257,2,FALSE)</f>
        <v>Algebra II</v>
      </c>
      <c r="B268" s="72" t="s">
        <v>5298</v>
      </c>
      <c r="C268" s="74">
        <v>3100600</v>
      </c>
      <c r="D268" s="73" t="s">
        <v>10</v>
      </c>
      <c r="E268" s="72" t="s">
        <v>5256</v>
      </c>
      <c r="F268" s="71">
        <v>227506</v>
      </c>
      <c r="G268" s="72" t="s">
        <v>8</v>
      </c>
      <c r="H268" s="73" t="s">
        <v>11</v>
      </c>
      <c r="I268" s="73" t="s">
        <v>9</v>
      </c>
      <c r="J268" s="73" t="s">
        <v>9</v>
      </c>
      <c r="K268" s="73" t="s">
        <v>9</v>
      </c>
      <c r="L268" s="73" t="s">
        <v>5257</v>
      </c>
      <c r="M268" s="73" t="s">
        <v>254</v>
      </c>
      <c r="N268" s="75">
        <v>260</v>
      </c>
      <c r="O268" s="72" t="s">
        <v>6394</v>
      </c>
      <c r="P268" s="88" t="s">
        <v>6395</v>
      </c>
    </row>
    <row r="269" spans="1:16" x14ac:dyDescent="0.35">
      <c r="A269" s="72" t="str">
        <f>VLOOKUP($C269,'PEIMS Table'!$A$1:$B$2257,2,FALSE)</f>
        <v>Algebra II</v>
      </c>
      <c r="B269" s="72" t="s">
        <v>5299</v>
      </c>
      <c r="C269" s="74">
        <v>3100600</v>
      </c>
      <c r="D269" s="73" t="s">
        <v>10</v>
      </c>
      <c r="E269" s="72" t="s">
        <v>5256</v>
      </c>
      <c r="F269" s="71">
        <v>227506</v>
      </c>
      <c r="G269" s="72" t="s">
        <v>8</v>
      </c>
      <c r="H269" s="73" t="s">
        <v>11</v>
      </c>
      <c r="I269" s="73" t="s">
        <v>9</v>
      </c>
      <c r="J269" s="73" t="s">
        <v>9</v>
      </c>
      <c r="K269" s="73" t="s">
        <v>9</v>
      </c>
      <c r="L269" s="73" t="s">
        <v>5257</v>
      </c>
      <c r="M269" s="73" t="s">
        <v>254</v>
      </c>
      <c r="N269" s="75">
        <v>260</v>
      </c>
      <c r="O269" s="72" t="s">
        <v>6394</v>
      </c>
      <c r="P269" s="88" t="s">
        <v>6395</v>
      </c>
    </row>
    <row r="270" spans="1:16" x14ac:dyDescent="0.35">
      <c r="A270" s="72" t="str">
        <f>VLOOKUP($C270,'PEIMS Table'!$A$1:$B$2257,2,FALSE)</f>
        <v>Algebra II</v>
      </c>
      <c r="B270" s="72" t="s">
        <v>23</v>
      </c>
      <c r="C270" s="74">
        <v>3100600</v>
      </c>
      <c r="D270" s="73" t="s">
        <v>10</v>
      </c>
      <c r="E270" s="72" t="s">
        <v>6417</v>
      </c>
      <c r="F270" s="71">
        <v>227806</v>
      </c>
      <c r="G270" s="72" t="s">
        <v>8</v>
      </c>
      <c r="H270" s="73" t="s">
        <v>11</v>
      </c>
      <c r="I270" s="73" t="s">
        <v>9</v>
      </c>
      <c r="J270" s="73" t="s">
        <v>9</v>
      </c>
      <c r="K270" s="73" t="s">
        <v>9</v>
      </c>
      <c r="L270" s="73" t="s">
        <v>6449</v>
      </c>
      <c r="M270" s="73" t="s">
        <v>71</v>
      </c>
      <c r="N270" s="75">
        <v>0</v>
      </c>
      <c r="O270" s="72" t="s">
        <v>6450</v>
      </c>
      <c r="P270" s="88" t="s">
        <v>6451</v>
      </c>
    </row>
    <row r="271" spans="1:16" x14ac:dyDescent="0.35">
      <c r="A271" s="72" t="str">
        <f>VLOOKUP($C271,'PEIMS Table'!$A$1:$B$2257,2,FALSE)</f>
        <v>Algebra II</v>
      </c>
      <c r="B271" s="72" t="s">
        <v>23</v>
      </c>
      <c r="C271" s="74">
        <v>3100600</v>
      </c>
      <c r="D271" s="73" t="s">
        <v>10</v>
      </c>
      <c r="E271" s="72" t="s">
        <v>5912</v>
      </c>
      <c r="F271" s="71">
        <v>235902</v>
      </c>
      <c r="G271" s="72" t="s">
        <v>8</v>
      </c>
      <c r="H271" s="73" t="s">
        <v>11</v>
      </c>
      <c r="I271" s="73" t="s">
        <v>9</v>
      </c>
      <c r="J271" s="73" t="s">
        <v>9</v>
      </c>
      <c r="K271" s="73" t="s">
        <v>9</v>
      </c>
      <c r="L271" s="73" t="s">
        <v>33</v>
      </c>
      <c r="M271" s="73" t="s">
        <v>71</v>
      </c>
      <c r="N271" s="75">
        <v>0</v>
      </c>
      <c r="O271" s="72" t="s">
        <v>34</v>
      </c>
      <c r="P271" s="88" t="s">
        <v>35</v>
      </c>
    </row>
    <row r="272" spans="1:16" x14ac:dyDescent="0.35">
      <c r="A272" s="72" t="str">
        <f>VLOOKUP($C272,'PEIMS Table'!$A$1:$B$2257,2,FALSE)</f>
        <v>Algebra II</v>
      </c>
      <c r="B272" s="72" t="s">
        <v>5826</v>
      </c>
      <c r="C272" s="74">
        <v>3100600</v>
      </c>
      <c r="D272" s="73" t="s">
        <v>10</v>
      </c>
      <c r="E272" s="72" t="s">
        <v>5810</v>
      </c>
      <c r="F272" s="71">
        <v>184903</v>
      </c>
      <c r="G272" s="72" t="s">
        <v>8</v>
      </c>
      <c r="H272" s="73" t="s">
        <v>13</v>
      </c>
      <c r="I272" s="73" t="s">
        <v>9</v>
      </c>
      <c r="J272" s="73" t="s">
        <v>9</v>
      </c>
      <c r="K272" s="73" t="s">
        <v>9</v>
      </c>
      <c r="L272" s="73" t="s">
        <v>97</v>
      </c>
      <c r="M272" s="73" t="s">
        <v>71</v>
      </c>
      <c r="N272" s="75">
        <v>0</v>
      </c>
      <c r="O272" s="72" t="s">
        <v>5812</v>
      </c>
      <c r="P272" s="88" t="s">
        <v>5813</v>
      </c>
    </row>
    <row r="273" spans="1:16" x14ac:dyDescent="0.35">
      <c r="A273" s="72" t="str">
        <f>VLOOKUP($C273,'PEIMS Table'!$A$1:$B$2257,2,FALSE)</f>
        <v>Algebra II</v>
      </c>
      <c r="B273" s="72" t="s">
        <v>5827</v>
      </c>
      <c r="C273" s="74">
        <v>3100600</v>
      </c>
      <c r="D273" s="73" t="s">
        <v>10</v>
      </c>
      <c r="E273" s="72" t="s">
        <v>5810</v>
      </c>
      <c r="F273" s="71">
        <v>184903</v>
      </c>
      <c r="G273" s="72" t="s">
        <v>8</v>
      </c>
      <c r="H273" s="73" t="s">
        <v>13</v>
      </c>
      <c r="I273" s="73" t="s">
        <v>9</v>
      </c>
      <c r="J273" s="73" t="s">
        <v>9</v>
      </c>
      <c r="K273" s="73" t="s">
        <v>9</v>
      </c>
      <c r="L273" s="73" t="s">
        <v>97</v>
      </c>
      <c r="M273" s="73" t="s">
        <v>71</v>
      </c>
      <c r="N273" s="75">
        <v>0</v>
      </c>
      <c r="O273" s="72" t="s">
        <v>5812</v>
      </c>
      <c r="P273" s="88" t="s">
        <v>5813</v>
      </c>
    </row>
    <row r="274" spans="1:16" x14ac:dyDescent="0.35">
      <c r="A274" s="72" t="str">
        <f>VLOOKUP($C274,'PEIMS Table'!$A$1:$B$2257,2,FALSE)</f>
        <v>Algebra II</v>
      </c>
      <c r="B274" s="72" t="s">
        <v>5826</v>
      </c>
      <c r="C274" s="74">
        <v>3100600</v>
      </c>
      <c r="D274" s="73" t="s">
        <v>10</v>
      </c>
      <c r="E274" s="72" t="s">
        <v>5810</v>
      </c>
      <c r="F274" s="71">
        <v>184903</v>
      </c>
      <c r="G274" s="72" t="s">
        <v>8</v>
      </c>
      <c r="H274" s="73" t="s">
        <v>36</v>
      </c>
      <c r="I274" s="73" t="s">
        <v>9</v>
      </c>
      <c r="J274" s="73" t="s">
        <v>9</v>
      </c>
      <c r="K274" s="73" t="s">
        <v>9</v>
      </c>
      <c r="L274" s="73" t="s">
        <v>97</v>
      </c>
      <c r="M274" s="73" t="s">
        <v>71</v>
      </c>
      <c r="N274" s="75">
        <v>0</v>
      </c>
      <c r="O274" s="72" t="s">
        <v>5812</v>
      </c>
      <c r="P274" s="88" t="s">
        <v>5813</v>
      </c>
    </row>
    <row r="275" spans="1:16" x14ac:dyDescent="0.35">
      <c r="A275" s="72" t="str">
        <f>VLOOKUP($C275,'PEIMS Table'!$A$1:$B$2257,2,FALSE)</f>
        <v>Algebra II</v>
      </c>
      <c r="B275" s="72" t="s">
        <v>5827</v>
      </c>
      <c r="C275" s="74">
        <v>3100600</v>
      </c>
      <c r="D275" s="73" t="s">
        <v>10</v>
      </c>
      <c r="E275" s="72" t="s">
        <v>5810</v>
      </c>
      <c r="F275" s="71">
        <v>184903</v>
      </c>
      <c r="G275" s="72" t="s">
        <v>8</v>
      </c>
      <c r="H275" s="73" t="s">
        <v>36</v>
      </c>
      <c r="I275" s="73" t="s">
        <v>9</v>
      </c>
      <c r="J275" s="73" t="s">
        <v>9</v>
      </c>
      <c r="K275" s="73" t="s">
        <v>9</v>
      </c>
      <c r="L275" s="73" t="s">
        <v>97</v>
      </c>
      <c r="M275" s="73" t="s">
        <v>71</v>
      </c>
      <c r="N275" s="75">
        <v>0</v>
      </c>
      <c r="O275" s="72" t="s">
        <v>5812</v>
      </c>
      <c r="P275" s="88" t="s">
        <v>5813</v>
      </c>
    </row>
    <row r="276" spans="1:16" x14ac:dyDescent="0.35">
      <c r="A276" s="72" t="str">
        <f>VLOOKUP($C276,'PEIMS Table'!$A$1:$B$2257,2,FALSE)</f>
        <v>Algebraic Reasoning</v>
      </c>
      <c r="B276" s="72" t="s">
        <v>212</v>
      </c>
      <c r="C276" s="74">
        <v>3102540</v>
      </c>
      <c r="D276" s="73" t="s">
        <v>10</v>
      </c>
      <c r="E276" s="72" t="s">
        <v>247</v>
      </c>
      <c r="F276" s="71">
        <v>220918</v>
      </c>
      <c r="G276" s="72" t="s">
        <v>8</v>
      </c>
      <c r="H276" s="73" t="s">
        <v>11</v>
      </c>
      <c r="I276" s="73" t="s">
        <v>9</v>
      </c>
      <c r="J276" s="73" t="s">
        <v>9</v>
      </c>
      <c r="K276" s="73" t="s">
        <v>9</v>
      </c>
      <c r="L276" s="73" t="s">
        <v>97</v>
      </c>
      <c r="M276" s="73" t="s">
        <v>71</v>
      </c>
      <c r="N276" s="76">
        <v>0</v>
      </c>
      <c r="O276" s="72" t="s">
        <v>210</v>
      </c>
      <c r="P276" s="88" t="s">
        <v>211</v>
      </c>
    </row>
    <row r="277" spans="1:16" x14ac:dyDescent="0.35">
      <c r="A277" s="72" t="str">
        <f>VLOOKUP($C277,'PEIMS Table'!$A$1:$B$2257,2,FALSE)</f>
        <v>Algebraic Reasoning</v>
      </c>
      <c r="B277" s="72" t="s">
        <v>1018</v>
      </c>
      <c r="C277" s="74">
        <v>3102540</v>
      </c>
      <c r="D277" s="73" t="s">
        <v>10</v>
      </c>
      <c r="E277" s="72" t="s">
        <v>1056</v>
      </c>
      <c r="F277" s="71">
        <v>220905</v>
      </c>
      <c r="G277" s="72" t="s">
        <v>8</v>
      </c>
      <c r="H277" s="73" t="s">
        <v>13</v>
      </c>
      <c r="I277" s="73" t="s">
        <v>9</v>
      </c>
      <c r="J277" s="73" t="s">
        <v>9</v>
      </c>
      <c r="K277" s="73" t="s">
        <v>9</v>
      </c>
      <c r="L277" s="73" t="s">
        <v>1000</v>
      </c>
      <c r="M277" s="73" t="s">
        <v>71</v>
      </c>
      <c r="N277" s="75">
        <v>0</v>
      </c>
      <c r="O277" s="72" t="s">
        <v>986</v>
      </c>
      <c r="P277" s="88" t="s">
        <v>987</v>
      </c>
    </row>
    <row r="278" spans="1:16" x14ac:dyDescent="0.35">
      <c r="A278" s="72" t="str">
        <f>VLOOKUP($C278,'PEIMS Table'!$A$1:$B$2257,2,FALSE)</f>
        <v>Algebraic Reasoning</v>
      </c>
      <c r="B278" s="72" t="s">
        <v>1019</v>
      </c>
      <c r="C278" s="74">
        <v>3102540</v>
      </c>
      <c r="D278" s="73" t="s">
        <v>10</v>
      </c>
      <c r="E278" s="72" t="s">
        <v>1056</v>
      </c>
      <c r="F278" s="71">
        <v>220905</v>
      </c>
      <c r="G278" s="72" t="s">
        <v>8</v>
      </c>
      <c r="H278" s="73" t="s">
        <v>13</v>
      </c>
      <c r="I278" s="73" t="s">
        <v>9</v>
      </c>
      <c r="J278" s="73" t="s">
        <v>9</v>
      </c>
      <c r="K278" s="73" t="s">
        <v>9</v>
      </c>
      <c r="L278" s="73" t="s">
        <v>1000</v>
      </c>
      <c r="M278" s="73" t="s">
        <v>71</v>
      </c>
      <c r="N278" s="75">
        <v>0</v>
      </c>
      <c r="O278" s="72" t="s">
        <v>986</v>
      </c>
      <c r="P278" s="88" t="s">
        <v>987</v>
      </c>
    </row>
    <row r="279" spans="1:16" x14ac:dyDescent="0.35">
      <c r="A279" s="72" t="str">
        <f>VLOOKUP($C279,'PEIMS Table'!$A$1:$B$2257,2,FALSE)</f>
        <v>Algebraic Reasoning</v>
      </c>
      <c r="B279" s="72" t="s">
        <v>1018</v>
      </c>
      <c r="C279" s="74">
        <v>3102540</v>
      </c>
      <c r="D279" s="73" t="s">
        <v>10</v>
      </c>
      <c r="E279" s="72" t="s">
        <v>1056</v>
      </c>
      <c r="F279" s="71">
        <v>220905</v>
      </c>
      <c r="G279" s="72" t="s">
        <v>8</v>
      </c>
      <c r="H279" s="73" t="s">
        <v>36</v>
      </c>
      <c r="I279" s="73" t="s">
        <v>9</v>
      </c>
      <c r="J279" s="73" t="s">
        <v>9</v>
      </c>
      <c r="K279" s="73" t="s">
        <v>9</v>
      </c>
      <c r="L279" s="73" t="s">
        <v>1000</v>
      </c>
      <c r="M279" s="73" t="s">
        <v>71</v>
      </c>
      <c r="N279" s="75">
        <v>0</v>
      </c>
      <c r="O279" s="72" t="s">
        <v>986</v>
      </c>
      <c r="P279" s="88" t="s">
        <v>987</v>
      </c>
    </row>
    <row r="280" spans="1:16" x14ac:dyDescent="0.35">
      <c r="A280" s="72" t="str">
        <f>VLOOKUP($C280,'PEIMS Table'!$A$1:$B$2257,2,FALSE)</f>
        <v>Algebraic Reasoning</v>
      </c>
      <c r="B280" s="72" t="s">
        <v>1019</v>
      </c>
      <c r="C280" s="74">
        <v>3102540</v>
      </c>
      <c r="D280" s="73" t="s">
        <v>10</v>
      </c>
      <c r="E280" s="72" t="s">
        <v>1056</v>
      </c>
      <c r="F280" s="71">
        <v>220905</v>
      </c>
      <c r="G280" s="72" t="s">
        <v>8</v>
      </c>
      <c r="H280" s="73" t="s">
        <v>36</v>
      </c>
      <c r="I280" s="73" t="s">
        <v>9</v>
      </c>
      <c r="J280" s="73" t="s">
        <v>9</v>
      </c>
      <c r="K280" s="73" t="s">
        <v>9</v>
      </c>
      <c r="L280" s="73" t="s">
        <v>1000</v>
      </c>
      <c r="M280" s="73" t="s">
        <v>71</v>
      </c>
      <c r="N280" s="75">
        <v>0</v>
      </c>
      <c r="O280" s="72" t="s">
        <v>986</v>
      </c>
      <c r="P280" s="88" t="s">
        <v>987</v>
      </c>
    </row>
    <row r="281" spans="1:16" x14ac:dyDescent="0.35">
      <c r="A281" s="72" t="str">
        <f>VLOOKUP($C281,'PEIMS Table'!$A$1:$B$2257,2,FALSE)</f>
        <v>Algebraic Reasoning</v>
      </c>
      <c r="B281" s="72" t="s">
        <v>6327</v>
      </c>
      <c r="C281" s="74">
        <v>3102540</v>
      </c>
      <c r="D281" s="73" t="s">
        <v>10</v>
      </c>
      <c r="E281" s="72" t="s">
        <v>6311</v>
      </c>
      <c r="F281" s="71">
        <v>57909</v>
      </c>
      <c r="G281" s="72" t="s">
        <v>8</v>
      </c>
      <c r="H281" s="73" t="s">
        <v>11</v>
      </c>
      <c r="I281" s="73" t="s">
        <v>9</v>
      </c>
      <c r="J281" s="73" t="s">
        <v>9</v>
      </c>
      <c r="K281" s="73" t="s">
        <v>9</v>
      </c>
      <c r="L281" s="73" t="s">
        <v>6313</v>
      </c>
      <c r="M281" s="73" t="s">
        <v>71</v>
      </c>
      <c r="N281" s="75">
        <v>0</v>
      </c>
      <c r="O281" s="72" t="s">
        <v>6314</v>
      </c>
      <c r="P281" s="88" t="s">
        <v>6315</v>
      </c>
    </row>
    <row r="282" spans="1:16" x14ac:dyDescent="0.35">
      <c r="A282" s="72" t="str">
        <f>VLOOKUP($C282,'PEIMS Table'!$A$1:$B$2257,2,FALSE)</f>
        <v>Algebraic Reasoning</v>
      </c>
      <c r="B282" s="72" t="s">
        <v>6328</v>
      </c>
      <c r="C282" s="74">
        <v>3102540</v>
      </c>
      <c r="D282" s="73" t="s">
        <v>10</v>
      </c>
      <c r="E282" s="72" t="s">
        <v>6311</v>
      </c>
      <c r="F282" s="71">
        <v>57909</v>
      </c>
      <c r="G282" s="72" t="s">
        <v>8</v>
      </c>
      <c r="H282" s="73" t="s">
        <v>11</v>
      </c>
      <c r="I282" s="73" t="s">
        <v>9</v>
      </c>
      <c r="J282" s="73" t="s">
        <v>9</v>
      </c>
      <c r="K282" s="73" t="s">
        <v>9</v>
      </c>
      <c r="L282" s="73" t="s">
        <v>6313</v>
      </c>
      <c r="M282" s="73" t="s">
        <v>71</v>
      </c>
      <c r="N282" s="75">
        <v>0</v>
      </c>
      <c r="O282" s="72" t="s">
        <v>6314</v>
      </c>
      <c r="P282" s="88" t="s">
        <v>6315</v>
      </c>
    </row>
    <row r="283" spans="1:16" x14ac:dyDescent="0.35">
      <c r="A283" s="72" t="str">
        <f>VLOOKUP($C283,'PEIMS Table'!$A$1:$B$2257,2,FALSE)</f>
        <v>Algebraic Reasoning</v>
      </c>
      <c r="B283" s="72" t="s">
        <v>6055</v>
      </c>
      <c r="C283" s="74">
        <v>3102540</v>
      </c>
      <c r="D283" s="73" t="s">
        <v>10</v>
      </c>
      <c r="E283" s="72" t="s">
        <v>5929</v>
      </c>
      <c r="F283" s="71">
        <v>134901</v>
      </c>
      <c r="G283" s="72" t="s">
        <v>8</v>
      </c>
      <c r="H283" s="73" t="s">
        <v>13</v>
      </c>
      <c r="I283" s="73" t="s">
        <v>9</v>
      </c>
      <c r="J283" s="73" t="s">
        <v>9</v>
      </c>
      <c r="K283" s="73" t="s">
        <v>9</v>
      </c>
      <c r="L283" s="73" t="s">
        <v>5931</v>
      </c>
      <c r="M283" s="73" t="s">
        <v>71</v>
      </c>
      <c r="N283" s="75">
        <v>0</v>
      </c>
      <c r="O283" s="72" t="s">
        <v>5932</v>
      </c>
      <c r="P283" s="88" t="s">
        <v>5933</v>
      </c>
    </row>
    <row r="284" spans="1:16" x14ac:dyDescent="0.35">
      <c r="A284" s="72" t="str">
        <f>VLOOKUP($C284,'PEIMS Table'!$A$1:$B$2257,2,FALSE)</f>
        <v>Algebraic Reasoning</v>
      </c>
      <c r="B284" s="72" t="s">
        <v>6056</v>
      </c>
      <c r="C284" s="74">
        <v>3102540</v>
      </c>
      <c r="D284" s="73" t="s">
        <v>10</v>
      </c>
      <c r="E284" s="72" t="s">
        <v>5929</v>
      </c>
      <c r="F284" s="71">
        <v>134901</v>
      </c>
      <c r="G284" s="72" t="s">
        <v>8</v>
      </c>
      <c r="H284" s="73" t="s">
        <v>36</v>
      </c>
      <c r="I284" s="73" t="s">
        <v>9</v>
      </c>
      <c r="J284" s="73" t="s">
        <v>9</v>
      </c>
      <c r="K284" s="73" t="s">
        <v>9</v>
      </c>
      <c r="L284" s="73" t="s">
        <v>5931</v>
      </c>
      <c r="M284" s="73" t="s">
        <v>71</v>
      </c>
      <c r="N284" s="75">
        <v>0</v>
      </c>
      <c r="O284" s="72" t="s">
        <v>5932</v>
      </c>
      <c r="P284" s="88" t="s">
        <v>5933</v>
      </c>
    </row>
    <row r="285" spans="1:16" x14ac:dyDescent="0.35">
      <c r="A285" s="72" t="str">
        <f>VLOOKUP($C285,'PEIMS Table'!$A$1:$B$2257,2,FALSE)</f>
        <v>Algebraic Reasoning</v>
      </c>
      <c r="B285" s="72" t="s">
        <v>1018</v>
      </c>
      <c r="C285" s="74">
        <v>3102540</v>
      </c>
      <c r="D285" s="73" t="s">
        <v>10</v>
      </c>
      <c r="E285" s="72" t="s">
        <v>4648</v>
      </c>
      <c r="F285" s="71">
        <v>101915</v>
      </c>
      <c r="G285" s="72" t="s">
        <v>8</v>
      </c>
      <c r="H285" s="73" t="s">
        <v>13</v>
      </c>
      <c r="I285" s="73" t="s">
        <v>9</v>
      </c>
      <c r="J285" s="73" t="s">
        <v>9</v>
      </c>
      <c r="K285" s="73" t="s">
        <v>9</v>
      </c>
      <c r="L285" s="73" t="s">
        <v>4650</v>
      </c>
      <c r="M285" s="73" t="s">
        <v>71</v>
      </c>
      <c r="N285" s="75">
        <v>0</v>
      </c>
      <c r="O285" s="72" t="s">
        <v>4651</v>
      </c>
      <c r="P285" s="88" t="s">
        <v>4652</v>
      </c>
    </row>
    <row r="286" spans="1:16" x14ac:dyDescent="0.35">
      <c r="A286" s="72" t="str">
        <f>VLOOKUP($C286,'PEIMS Table'!$A$1:$B$2257,2,FALSE)</f>
        <v>Algebraic Reasoning</v>
      </c>
      <c r="B286" s="72" t="s">
        <v>1019</v>
      </c>
      <c r="C286" s="74">
        <v>3102540</v>
      </c>
      <c r="D286" s="73" t="s">
        <v>10</v>
      </c>
      <c r="E286" s="72" t="s">
        <v>4648</v>
      </c>
      <c r="F286" s="71">
        <v>101915</v>
      </c>
      <c r="G286" s="72" t="s">
        <v>8</v>
      </c>
      <c r="H286" s="73" t="s">
        <v>13</v>
      </c>
      <c r="I286" s="73" t="s">
        <v>9</v>
      </c>
      <c r="J286" s="73" t="s">
        <v>9</v>
      </c>
      <c r="K286" s="73" t="s">
        <v>9</v>
      </c>
      <c r="L286" s="73" t="s">
        <v>4650</v>
      </c>
      <c r="M286" s="73" t="s">
        <v>71</v>
      </c>
      <c r="N286" s="75">
        <v>0</v>
      </c>
      <c r="O286" s="72" t="s">
        <v>4651</v>
      </c>
      <c r="P286" s="88" t="s">
        <v>4652</v>
      </c>
    </row>
    <row r="287" spans="1:16" x14ac:dyDescent="0.35">
      <c r="A287" s="72" t="str">
        <f>VLOOKUP($C287,'PEIMS Table'!$A$1:$B$2257,2,FALSE)</f>
        <v>Algebraic Reasoning</v>
      </c>
      <c r="B287" s="72" t="s">
        <v>1018</v>
      </c>
      <c r="C287" s="74">
        <v>3102540</v>
      </c>
      <c r="D287" s="73" t="s">
        <v>10</v>
      </c>
      <c r="E287" s="72" t="s">
        <v>4648</v>
      </c>
      <c r="F287" s="71">
        <v>101915</v>
      </c>
      <c r="G287" s="72" t="s">
        <v>8</v>
      </c>
      <c r="H287" s="73" t="s">
        <v>36</v>
      </c>
      <c r="I287" s="73" t="s">
        <v>9</v>
      </c>
      <c r="J287" s="73" t="s">
        <v>9</v>
      </c>
      <c r="K287" s="73" t="s">
        <v>9</v>
      </c>
      <c r="L287" s="73" t="s">
        <v>4650</v>
      </c>
      <c r="M287" s="73" t="s">
        <v>71</v>
      </c>
      <c r="N287" s="75">
        <v>0</v>
      </c>
      <c r="O287" s="72" t="s">
        <v>4651</v>
      </c>
      <c r="P287" s="88" t="s">
        <v>4652</v>
      </c>
    </row>
    <row r="288" spans="1:16" x14ac:dyDescent="0.35">
      <c r="A288" s="72" t="str">
        <f>VLOOKUP($C288,'PEIMS Table'!$A$1:$B$2257,2,FALSE)</f>
        <v>Algebraic Reasoning</v>
      </c>
      <c r="B288" s="72" t="s">
        <v>1019</v>
      </c>
      <c r="C288" s="74">
        <v>3102540</v>
      </c>
      <c r="D288" s="73" t="s">
        <v>10</v>
      </c>
      <c r="E288" s="72" t="s">
        <v>4648</v>
      </c>
      <c r="F288" s="71">
        <v>101915</v>
      </c>
      <c r="G288" s="72" t="s">
        <v>8</v>
      </c>
      <c r="H288" s="73" t="s">
        <v>36</v>
      </c>
      <c r="I288" s="73" t="s">
        <v>9</v>
      </c>
      <c r="J288" s="73" t="s">
        <v>9</v>
      </c>
      <c r="K288" s="73" t="s">
        <v>9</v>
      </c>
      <c r="L288" s="73" t="s">
        <v>4650</v>
      </c>
      <c r="M288" s="73" t="s">
        <v>71</v>
      </c>
      <c r="N288" s="75">
        <v>0</v>
      </c>
      <c r="O288" s="72" t="s">
        <v>4651</v>
      </c>
      <c r="P288" s="88" t="s">
        <v>4652</v>
      </c>
    </row>
    <row r="289" spans="1:16" x14ac:dyDescent="0.35">
      <c r="A289" s="72" t="str">
        <f>VLOOKUP($C289,'PEIMS Table'!$A$1:$B$2257,2,FALSE)</f>
        <v>Algebraic Reasoning</v>
      </c>
      <c r="B289" s="72" t="s">
        <v>1018</v>
      </c>
      <c r="C289" s="74">
        <v>3102540</v>
      </c>
      <c r="D289" s="73" t="s">
        <v>10</v>
      </c>
      <c r="E289" s="72" t="s">
        <v>5256</v>
      </c>
      <c r="F289" s="71">
        <v>227506</v>
      </c>
      <c r="G289" s="72" t="s">
        <v>8</v>
      </c>
      <c r="H289" s="73" t="s">
        <v>11</v>
      </c>
      <c r="I289" s="73" t="s">
        <v>9</v>
      </c>
      <c r="J289" s="73" t="s">
        <v>9</v>
      </c>
      <c r="K289" s="73" t="s">
        <v>9</v>
      </c>
      <c r="L289" s="73" t="s">
        <v>5257</v>
      </c>
      <c r="M289" s="73" t="s">
        <v>254</v>
      </c>
      <c r="N289" s="75">
        <v>260</v>
      </c>
      <c r="O289" s="72" t="s">
        <v>6394</v>
      </c>
      <c r="P289" s="88" t="s">
        <v>6395</v>
      </c>
    </row>
    <row r="290" spans="1:16" x14ac:dyDescent="0.35">
      <c r="A290" s="72" t="str">
        <f>VLOOKUP($C290,'PEIMS Table'!$A$1:$B$2257,2,FALSE)</f>
        <v>Algebraic Reasoning</v>
      </c>
      <c r="B290" s="72" t="s">
        <v>1019</v>
      </c>
      <c r="C290" s="74">
        <v>3102540</v>
      </c>
      <c r="D290" s="73" t="s">
        <v>10</v>
      </c>
      <c r="E290" s="72" t="s">
        <v>5256</v>
      </c>
      <c r="F290" s="71">
        <v>227506</v>
      </c>
      <c r="G290" s="72" t="s">
        <v>8</v>
      </c>
      <c r="H290" s="73" t="s">
        <v>11</v>
      </c>
      <c r="I290" s="73" t="s">
        <v>9</v>
      </c>
      <c r="J290" s="73" t="s">
        <v>9</v>
      </c>
      <c r="K290" s="73" t="s">
        <v>9</v>
      </c>
      <c r="L290" s="73" t="s">
        <v>5257</v>
      </c>
      <c r="M290" s="73" t="s">
        <v>254</v>
      </c>
      <c r="N290" s="75">
        <v>260</v>
      </c>
      <c r="O290" s="72" t="s">
        <v>6394</v>
      </c>
      <c r="P290" s="88" t="s">
        <v>6395</v>
      </c>
    </row>
    <row r="291" spans="1:16" x14ac:dyDescent="0.35">
      <c r="A291" s="72" t="str">
        <f>VLOOKUP($C291,'PEIMS Table'!$A$1:$B$2257,2,FALSE)</f>
        <v>Algebraic Reasoning</v>
      </c>
      <c r="B291" s="72" t="s">
        <v>6430</v>
      </c>
      <c r="C291" s="74">
        <v>3102540</v>
      </c>
      <c r="D291" s="73" t="s">
        <v>10</v>
      </c>
      <c r="E291" s="72" t="s">
        <v>6417</v>
      </c>
      <c r="F291" s="71">
        <v>227806</v>
      </c>
      <c r="G291" s="72" t="s">
        <v>8</v>
      </c>
      <c r="H291" s="73" t="s">
        <v>11</v>
      </c>
      <c r="I291" s="73" t="s">
        <v>9</v>
      </c>
      <c r="J291" s="73" t="s">
        <v>9</v>
      </c>
      <c r="K291" s="73" t="s">
        <v>9</v>
      </c>
      <c r="L291" s="73" t="s">
        <v>6449</v>
      </c>
      <c r="M291" s="73" t="s">
        <v>71</v>
      </c>
      <c r="N291" s="75">
        <v>0</v>
      </c>
      <c r="O291" s="72" t="s">
        <v>6450</v>
      </c>
      <c r="P291" s="88" t="s">
        <v>6451</v>
      </c>
    </row>
    <row r="292" spans="1:16" x14ac:dyDescent="0.35">
      <c r="A292" s="72" t="str">
        <f>VLOOKUP($C292,'PEIMS Table'!$A$1:$B$2257,2,FALSE)</f>
        <v>Algebraic Reasoning</v>
      </c>
      <c r="B292" s="72" t="s">
        <v>5828</v>
      </c>
      <c r="C292" s="74">
        <v>3102540</v>
      </c>
      <c r="D292" s="73" t="s">
        <v>10</v>
      </c>
      <c r="E292" s="72" t="s">
        <v>5810</v>
      </c>
      <c r="F292" s="71">
        <v>184903</v>
      </c>
      <c r="G292" s="72" t="s">
        <v>8</v>
      </c>
      <c r="H292" s="73" t="s">
        <v>13</v>
      </c>
      <c r="I292" s="73" t="s">
        <v>9</v>
      </c>
      <c r="J292" s="73" t="s">
        <v>9</v>
      </c>
      <c r="K292" s="73" t="s">
        <v>9</v>
      </c>
      <c r="L292" s="73" t="s">
        <v>97</v>
      </c>
      <c r="M292" s="73" t="s">
        <v>71</v>
      </c>
      <c r="N292" s="75">
        <v>0</v>
      </c>
      <c r="O292" s="72" t="s">
        <v>5812</v>
      </c>
      <c r="P292" s="88" t="s">
        <v>5813</v>
      </c>
    </row>
    <row r="293" spans="1:16" x14ac:dyDescent="0.35">
      <c r="A293" s="72" t="str">
        <f>VLOOKUP($C293,'PEIMS Table'!$A$1:$B$2257,2,FALSE)</f>
        <v>Algebraic Reasoning</v>
      </c>
      <c r="B293" s="72" t="s">
        <v>5829</v>
      </c>
      <c r="C293" s="74">
        <v>3102540</v>
      </c>
      <c r="D293" s="73" t="s">
        <v>10</v>
      </c>
      <c r="E293" s="72" t="s">
        <v>5810</v>
      </c>
      <c r="F293" s="71">
        <v>184903</v>
      </c>
      <c r="G293" s="72" t="s">
        <v>8</v>
      </c>
      <c r="H293" s="73" t="s">
        <v>13</v>
      </c>
      <c r="I293" s="73" t="s">
        <v>9</v>
      </c>
      <c r="J293" s="73" t="s">
        <v>9</v>
      </c>
      <c r="K293" s="73" t="s">
        <v>9</v>
      </c>
      <c r="L293" s="73" t="s">
        <v>97</v>
      </c>
      <c r="M293" s="73" t="s">
        <v>71</v>
      </c>
      <c r="N293" s="75">
        <v>0</v>
      </c>
      <c r="O293" s="72" t="s">
        <v>5812</v>
      </c>
      <c r="P293" s="88" t="s">
        <v>5813</v>
      </c>
    </row>
    <row r="294" spans="1:16" x14ac:dyDescent="0.35">
      <c r="A294" s="72" t="str">
        <f>VLOOKUP($C294,'PEIMS Table'!$A$1:$B$2257,2,FALSE)</f>
        <v>Algebraic Reasoning</v>
      </c>
      <c r="B294" s="72" t="s">
        <v>5828</v>
      </c>
      <c r="C294" s="74">
        <v>3102540</v>
      </c>
      <c r="D294" s="73" t="s">
        <v>10</v>
      </c>
      <c r="E294" s="72" t="s">
        <v>5810</v>
      </c>
      <c r="F294" s="71">
        <v>184903</v>
      </c>
      <c r="G294" s="72" t="s">
        <v>8</v>
      </c>
      <c r="H294" s="73" t="s">
        <v>36</v>
      </c>
      <c r="I294" s="73" t="s">
        <v>9</v>
      </c>
      <c r="J294" s="73" t="s">
        <v>9</v>
      </c>
      <c r="K294" s="73" t="s">
        <v>9</v>
      </c>
      <c r="L294" s="73" t="s">
        <v>97</v>
      </c>
      <c r="M294" s="73" t="s">
        <v>71</v>
      </c>
      <c r="N294" s="75">
        <v>0</v>
      </c>
      <c r="O294" s="72" t="s">
        <v>5812</v>
      </c>
      <c r="P294" s="88" t="s">
        <v>5813</v>
      </c>
    </row>
    <row r="295" spans="1:16" x14ac:dyDescent="0.35">
      <c r="A295" s="72" t="str">
        <f>VLOOKUP($C295,'PEIMS Table'!$A$1:$B$2257,2,FALSE)</f>
        <v>Algebraic Reasoning</v>
      </c>
      <c r="B295" s="72" t="s">
        <v>5829</v>
      </c>
      <c r="C295" s="74">
        <v>3102540</v>
      </c>
      <c r="D295" s="73" t="s">
        <v>10</v>
      </c>
      <c r="E295" s="72" t="s">
        <v>5810</v>
      </c>
      <c r="F295" s="71">
        <v>184903</v>
      </c>
      <c r="G295" s="72" t="s">
        <v>8</v>
      </c>
      <c r="H295" s="73" t="s">
        <v>36</v>
      </c>
      <c r="I295" s="73" t="s">
        <v>9</v>
      </c>
      <c r="J295" s="73" t="s">
        <v>9</v>
      </c>
      <c r="K295" s="73" t="s">
        <v>9</v>
      </c>
      <c r="L295" s="73" t="s">
        <v>97</v>
      </c>
      <c r="M295" s="73" t="s">
        <v>71</v>
      </c>
      <c r="N295" s="75">
        <v>0</v>
      </c>
      <c r="O295" s="72" t="s">
        <v>5812</v>
      </c>
      <c r="P295" s="88" t="s">
        <v>5813</v>
      </c>
    </row>
    <row r="296" spans="1:16" x14ac:dyDescent="0.35">
      <c r="A296" s="72" t="str">
        <f>VLOOKUP($C296,'PEIMS Table'!$A$1:$B$2257,2,FALSE)</f>
        <v>Anatomy and Physiology</v>
      </c>
      <c r="B296" s="72" t="s">
        <v>5332</v>
      </c>
      <c r="C296" s="74">
        <v>13020600</v>
      </c>
      <c r="D296" s="73" t="s">
        <v>10</v>
      </c>
      <c r="E296" s="72" t="s">
        <v>5431</v>
      </c>
      <c r="F296" s="71">
        <v>101903</v>
      </c>
      <c r="G296" s="72" t="s">
        <v>8</v>
      </c>
      <c r="H296" s="73" t="s">
        <v>13</v>
      </c>
      <c r="I296" s="73" t="s">
        <v>9</v>
      </c>
      <c r="J296" s="73" t="s">
        <v>96</v>
      </c>
      <c r="K296" s="73" t="s">
        <v>9</v>
      </c>
      <c r="L296" s="73" t="s">
        <v>5320</v>
      </c>
      <c r="M296" s="73" t="s">
        <v>254</v>
      </c>
      <c r="N296" s="75">
        <v>325</v>
      </c>
      <c r="O296" s="72" t="s">
        <v>5321</v>
      </c>
      <c r="P296" s="88" t="s">
        <v>5322</v>
      </c>
    </row>
    <row r="297" spans="1:16" x14ac:dyDescent="0.35">
      <c r="A297" s="72" t="str">
        <f>VLOOKUP($C297,'PEIMS Table'!$A$1:$B$2257,2,FALSE)</f>
        <v>Anatomy and Physiology</v>
      </c>
      <c r="B297" s="72" t="s">
        <v>5333</v>
      </c>
      <c r="C297" s="74">
        <v>13020600</v>
      </c>
      <c r="D297" s="73" t="s">
        <v>10</v>
      </c>
      <c r="E297" s="72" t="s">
        <v>5431</v>
      </c>
      <c r="F297" s="71">
        <v>101903</v>
      </c>
      <c r="G297" s="72" t="s">
        <v>8</v>
      </c>
      <c r="H297" s="73" t="s">
        <v>13</v>
      </c>
      <c r="I297" s="73" t="s">
        <v>9</v>
      </c>
      <c r="J297" s="73" t="s">
        <v>96</v>
      </c>
      <c r="K297" s="73" t="s">
        <v>9</v>
      </c>
      <c r="L297" s="73" t="s">
        <v>5320</v>
      </c>
      <c r="M297" s="73" t="s">
        <v>254</v>
      </c>
      <c r="N297" s="75">
        <v>325</v>
      </c>
      <c r="O297" s="72" t="s">
        <v>5321</v>
      </c>
      <c r="P297" s="88" t="s">
        <v>5322</v>
      </c>
    </row>
    <row r="298" spans="1:16" x14ac:dyDescent="0.35">
      <c r="A298" s="72" t="str">
        <f>VLOOKUP($C298,'PEIMS Table'!$A$1:$B$2257,2,FALSE)</f>
        <v>Anatomy and Physiology</v>
      </c>
      <c r="B298" s="72" t="s">
        <v>5332</v>
      </c>
      <c r="C298" s="74">
        <v>13020600</v>
      </c>
      <c r="D298" s="73" t="s">
        <v>10</v>
      </c>
      <c r="E298" s="72" t="s">
        <v>5431</v>
      </c>
      <c r="F298" s="71">
        <v>101903</v>
      </c>
      <c r="G298" s="72" t="s">
        <v>8</v>
      </c>
      <c r="H298" s="73" t="s">
        <v>36</v>
      </c>
      <c r="I298" s="73" t="s">
        <v>9</v>
      </c>
      <c r="J298" s="73" t="s">
        <v>96</v>
      </c>
      <c r="K298" s="73" t="s">
        <v>9</v>
      </c>
      <c r="L298" s="73" t="s">
        <v>5320</v>
      </c>
      <c r="M298" s="73" t="s">
        <v>254</v>
      </c>
      <c r="N298" s="75">
        <v>325</v>
      </c>
      <c r="O298" s="72" t="s">
        <v>5321</v>
      </c>
      <c r="P298" s="88" t="s">
        <v>5322</v>
      </c>
    </row>
    <row r="299" spans="1:16" x14ac:dyDescent="0.35">
      <c r="A299" s="72" t="str">
        <f>VLOOKUP($C299,'PEIMS Table'!$A$1:$B$2257,2,FALSE)</f>
        <v>Anatomy and Physiology</v>
      </c>
      <c r="B299" s="72" t="s">
        <v>5333</v>
      </c>
      <c r="C299" s="74">
        <v>13020600</v>
      </c>
      <c r="D299" s="73" t="s">
        <v>10</v>
      </c>
      <c r="E299" s="72" t="s">
        <v>5431</v>
      </c>
      <c r="F299" s="71">
        <v>101903</v>
      </c>
      <c r="G299" s="72" t="s">
        <v>8</v>
      </c>
      <c r="H299" s="73" t="s">
        <v>36</v>
      </c>
      <c r="I299" s="73" t="s">
        <v>9</v>
      </c>
      <c r="J299" s="73" t="s">
        <v>96</v>
      </c>
      <c r="K299" s="73" t="s">
        <v>9</v>
      </c>
      <c r="L299" s="73" t="s">
        <v>5320</v>
      </c>
      <c r="M299" s="73" t="s">
        <v>254</v>
      </c>
      <c r="N299" s="75">
        <v>325</v>
      </c>
      <c r="O299" s="72" t="s">
        <v>5321</v>
      </c>
      <c r="P299" s="88" t="s">
        <v>5322</v>
      </c>
    </row>
    <row r="300" spans="1:16" x14ac:dyDescent="0.35">
      <c r="A300" s="72" t="str">
        <f>VLOOKUP($C300,'PEIMS Table'!$A$1:$B$2257,2,FALSE)</f>
        <v>Anatomy and Physiology</v>
      </c>
      <c r="B300" s="72" t="s">
        <v>63</v>
      </c>
      <c r="C300" s="74">
        <v>13020600</v>
      </c>
      <c r="D300" s="73" t="s">
        <v>10</v>
      </c>
      <c r="E300" s="72" t="s">
        <v>6393</v>
      </c>
      <c r="F300" s="71">
        <v>220901</v>
      </c>
      <c r="G300" s="72" t="s">
        <v>8</v>
      </c>
      <c r="H300" s="73" t="s">
        <v>11</v>
      </c>
      <c r="I300" s="73" t="s">
        <v>9</v>
      </c>
      <c r="J300" s="73" t="s">
        <v>9</v>
      </c>
      <c r="K300" s="73" t="s">
        <v>9</v>
      </c>
      <c r="L300" s="73" t="s">
        <v>33</v>
      </c>
      <c r="M300" s="73" t="s">
        <v>71</v>
      </c>
      <c r="N300" s="75">
        <v>0</v>
      </c>
      <c r="O300" s="72" t="s">
        <v>34</v>
      </c>
      <c r="P300" s="88" t="s">
        <v>35</v>
      </c>
    </row>
    <row r="301" spans="1:16" x14ac:dyDescent="0.35">
      <c r="A301" s="72" t="str">
        <f>VLOOKUP($C301,'PEIMS Table'!$A$1:$B$2257,2,FALSE)</f>
        <v>Anatomy and Physiology</v>
      </c>
      <c r="B301" s="72" t="s">
        <v>63</v>
      </c>
      <c r="C301" s="74">
        <v>13020600</v>
      </c>
      <c r="D301" s="73" t="s">
        <v>10</v>
      </c>
      <c r="E301" s="72" t="s">
        <v>75</v>
      </c>
      <c r="F301" s="71">
        <v>20905</v>
      </c>
      <c r="G301" s="72" t="s">
        <v>8</v>
      </c>
      <c r="H301" s="73" t="s">
        <v>11</v>
      </c>
      <c r="I301" s="73" t="s">
        <v>9</v>
      </c>
      <c r="J301" s="73" t="s">
        <v>9</v>
      </c>
      <c r="K301" s="73" t="s">
        <v>9</v>
      </c>
      <c r="L301" s="73" t="s">
        <v>33</v>
      </c>
      <c r="M301" s="73" t="s">
        <v>71</v>
      </c>
      <c r="N301" s="76">
        <v>0</v>
      </c>
      <c r="O301" s="72" t="s">
        <v>34</v>
      </c>
      <c r="P301" s="88" t="s">
        <v>35</v>
      </c>
    </row>
    <row r="302" spans="1:16" x14ac:dyDescent="0.35">
      <c r="A302" s="72" t="str">
        <f>VLOOKUP($C302,'PEIMS Table'!$A$1:$B$2257,2,FALSE)</f>
        <v>Anatomy and Physiology</v>
      </c>
      <c r="B302" s="72" t="s">
        <v>856</v>
      </c>
      <c r="C302" s="74">
        <v>13020600</v>
      </c>
      <c r="D302" s="73" t="s">
        <v>10</v>
      </c>
      <c r="E302" s="72" t="s">
        <v>961</v>
      </c>
      <c r="F302" s="71">
        <v>192902</v>
      </c>
      <c r="G302" s="72" t="s">
        <v>8</v>
      </c>
      <c r="H302" s="73" t="s">
        <v>11</v>
      </c>
      <c r="I302" s="73" t="s">
        <v>9</v>
      </c>
      <c r="J302" s="73" t="s">
        <v>9</v>
      </c>
      <c r="K302" s="73" t="s">
        <v>9</v>
      </c>
      <c r="L302" s="73" t="s">
        <v>807</v>
      </c>
      <c r="M302" s="73" t="s">
        <v>71</v>
      </c>
      <c r="N302" s="76">
        <v>0</v>
      </c>
      <c r="O302" s="72" t="s">
        <v>795</v>
      </c>
      <c r="P302" s="88" t="s">
        <v>796</v>
      </c>
    </row>
    <row r="303" spans="1:16" x14ac:dyDescent="0.35">
      <c r="A303" s="72" t="str">
        <f>VLOOKUP($C303,'PEIMS Table'!$A$1:$B$2257,2,FALSE)</f>
        <v>Anatomy and Physiology</v>
      </c>
      <c r="B303" s="72" t="s">
        <v>63</v>
      </c>
      <c r="C303" s="74">
        <v>13020600</v>
      </c>
      <c r="D303" s="73" t="s">
        <v>10</v>
      </c>
      <c r="E303" s="72" t="s">
        <v>1056</v>
      </c>
      <c r="F303" s="71">
        <v>220905</v>
      </c>
      <c r="G303" s="72" t="s">
        <v>8</v>
      </c>
      <c r="H303" s="73" t="s">
        <v>11</v>
      </c>
      <c r="I303" s="73" t="s">
        <v>9</v>
      </c>
      <c r="J303" s="73" t="s">
        <v>9</v>
      </c>
      <c r="K303" s="73" t="s">
        <v>9</v>
      </c>
      <c r="L303" s="73" t="s">
        <v>33</v>
      </c>
      <c r="M303" s="73" t="s">
        <v>71</v>
      </c>
      <c r="N303" s="75">
        <v>0</v>
      </c>
      <c r="O303" s="72" t="s">
        <v>986</v>
      </c>
      <c r="P303" s="88" t="s">
        <v>987</v>
      </c>
    </row>
    <row r="304" spans="1:16" x14ac:dyDescent="0.35">
      <c r="A304" s="72" t="str">
        <f>VLOOKUP($C304,'PEIMS Table'!$A$1:$B$2257,2,FALSE)</f>
        <v>Anatomy and Physiology</v>
      </c>
      <c r="B304" s="72" t="s">
        <v>261</v>
      </c>
      <c r="C304" s="74">
        <v>13020600</v>
      </c>
      <c r="D304" s="73" t="s">
        <v>10</v>
      </c>
      <c r="E304" s="72" t="s">
        <v>255</v>
      </c>
      <c r="F304" s="71">
        <v>234909</v>
      </c>
      <c r="G304" s="72" t="s">
        <v>8</v>
      </c>
      <c r="H304" s="73" t="s">
        <v>13</v>
      </c>
      <c r="I304" s="73" t="s">
        <v>96</v>
      </c>
      <c r="J304" s="73" t="s">
        <v>96</v>
      </c>
      <c r="K304" s="73" t="s">
        <v>9</v>
      </c>
      <c r="L304" s="73" t="s">
        <v>260</v>
      </c>
      <c r="M304" s="73" t="s">
        <v>71</v>
      </c>
      <c r="N304" s="76">
        <v>0</v>
      </c>
      <c r="O304" s="72" t="s">
        <v>257</v>
      </c>
      <c r="P304" s="88" t="s">
        <v>258</v>
      </c>
    </row>
    <row r="305" spans="1:16" x14ac:dyDescent="0.35">
      <c r="A305" s="72" t="str">
        <f>VLOOKUP($C305,'PEIMS Table'!$A$1:$B$2257,2,FALSE)</f>
        <v>Anatomy and Physiology</v>
      </c>
      <c r="B305" s="72" t="s">
        <v>979</v>
      </c>
      <c r="C305" s="74">
        <v>13020600</v>
      </c>
      <c r="D305" s="73" t="s">
        <v>10</v>
      </c>
      <c r="E305" s="72" t="s">
        <v>985</v>
      </c>
      <c r="F305" s="71">
        <v>135001</v>
      </c>
      <c r="G305" s="72" t="s">
        <v>8</v>
      </c>
      <c r="H305" s="73" t="s">
        <v>13</v>
      </c>
      <c r="I305" s="73" t="s">
        <v>9</v>
      </c>
      <c r="J305" s="73" t="s">
        <v>96</v>
      </c>
      <c r="K305" s="73" t="s">
        <v>9</v>
      </c>
      <c r="L305" s="73" t="s">
        <v>963</v>
      </c>
      <c r="M305" s="73" t="s">
        <v>254</v>
      </c>
      <c r="N305" s="75">
        <v>350</v>
      </c>
      <c r="O305" s="72" t="s">
        <v>964</v>
      </c>
      <c r="P305" s="88" t="s">
        <v>965</v>
      </c>
    </row>
    <row r="306" spans="1:16" x14ac:dyDescent="0.35">
      <c r="A306" s="72" t="str">
        <f>VLOOKUP($C306,'PEIMS Table'!$A$1:$B$2257,2,FALSE)</f>
        <v>Anatomy and Physiology</v>
      </c>
      <c r="B306" s="72" t="s">
        <v>980</v>
      </c>
      <c r="C306" s="74">
        <v>13020600</v>
      </c>
      <c r="D306" s="73" t="s">
        <v>10</v>
      </c>
      <c r="E306" s="72" t="s">
        <v>985</v>
      </c>
      <c r="F306" s="71">
        <v>135001</v>
      </c>
      <c r="G306" s="72" t="s">
        <v>8</v>
      </c>
      <c r="H306" s="73" t="s">
        <v>13</v>
      </c>
      <c r="I306" s="73" t="s">
        <v>9</v>
      </c>
      <c r="J306" s="73" t="s">
        <v>96</v>
      </c>
      <c r="K306" s="73" t="s">
        <v>9</v>
      </c>
      <c r="L306" s="73" t="s">
        <v>963</v>
      </c>
      <c r="M306" s="73" t="s">
        <v>254</v>
      </c>
      <c r="N306" s="75">
        <v>350</v>
      </c>
      <c r="O306" s="72" t="s">
        <v>964</v>
      </c>
      <c r="P306" s="88" t="s">
        <v>965</v>
      </c>
    </row>
    <row r="307" spans="1:16" x14ac:dyDescent="0.35">
      <c r="A307" s="72" t="str">
        <f>VLOOKUP($C307,'PEIMS Table'!$A$1:$B$2257,2,FALSE)</f>
        <v>Anatomy and Physiology</v>
      </c>
      <c r="B307" s="72" t="s">
        <v>979</v>
      </c>
      <c r="C307" s="74">
        <v>13020600</v>
      </c>
      <c r="D307" s="73" t="s">
        <v>10</v>
      </c>
      <c r="E307" s="72" t="s">
        <v>985</v>
      </c>
      <c r="F307" s="71">
        <v>135001</v>
      </c>
      <c r="G307" s="72" t="s">
        <v>8</v>
      </c>
      <c r="H307" s="73" t="s">
        <v>36</v>
      </c>
      <c r="I307" s="73" t="s">
        <v>9</v>
      </c>
      <c r="J307" s="73" t="s">
        <v>96</v>
      </c>
      <c r="K307" s="73" t="s">
        <v>9</v>
      </c>
      <c r="L307" s="73" t="s">
        <v>963</v>
      </c>
      <c r="M307" s="73" t="s">
        <v>254</v>
      </c>
      <c r="N307" s="75">
        <v>350</v>
      </c>
      <c r="O307" s="72" t="s">
        <v>964</v>
      </c>
      <c r="P307" s="88" t="s">
        <v>965</v>
      </c>
    </row>
    <row r="308" spans="1:16" x14ac:dyDescent="0.35">
      <c r="A308" s="72" t="str">
        <f>VLOOKUP($C308,'PEIMS Table'!$A$1:$B$2257,2,FALSE)</f>
        <v>Anatomy and Physiology</v>
      </c>
      <c r="B308" s="72" t="s">
        <v>980</v>
      </c>
      <c r="C308" s="74">
        <v>13020600</v>
      </c>
      <c r="D308" s="73" t="s">
        <v>10</v>
      </c>
      <c r="E308" s="72" t="s">
        <v>985</v>
      </c>
      <c r="F308" s="71">
        <v>135001</v>
      </c>
      <c r="G308" s="72" t="s">
        <v>8</v>
      </c>
      <c r="H308" s="73" t="s">
        <v>36</v>
      </c>
      <c r="I308" s="73" t="s">
        <v>9</v>
      </c>
      <c r="J308" s="73" t="s">
        <v>96</v>
      </c>
      <c r="K308" s="73" t="s">
        <v>9</v>
      </c>
      <c r="L308" s="73" t="s">
        <v>963</v>
      </c>
      <c r="M308" s="73" t="s">
        <v>254</v>
      </c>
      <c r="N308" s="75">
        <v>350</v>
      </c>
      <c r="O308" s="72" t="s">
        <v>964</v>
      </c>
      <c r="P308" s="88" t="s">
        <v>965</v>
      </c>
    </row>
    <row r="309" spans="1:16" x14ac:dyDescent="0.35">
      <c r="A309" s="72" t="str">
        <f>VLOOKUP($C309,'PEIMS Table'!$A$1:$B$2257,2,FALSE)</f>
        <v>Anatomy and Physiology</v>
      </c>
      <c r="B309" s="72" t="s">
        <v>685</v>
      </c>
      <c r="C309" s="74">
        <v>13020600</v>
      </c>
      <c r="D309" s="73" t="s">
        <v>10</v>
      </c>
      <c r="E309" s="72" t="s">
        <v>276</v>
      </c>
      <c r="F309" s="71">
        <v>102904</v>
      </c>
      <c r="G309" s="72" t="s">
        <v>8</v>
      </c>
      <c r="H309" s="73" t="s">
        <v>13</v>
      </c>
      <c r="I309" s="73" t="s">
        <v>9</v>
      </c>
      <c r="J309" s="73" t="s">
        <v>96</v>
      </c>
      <c r="K309" s="73" t="s">
        <v>9</v>
      </c>
      <c r="L309" s="73" t="s">
        <v>279</v>
      </c>
      <c r="M309" s="73" t="s">
        <v>71</v>
      </c>
      <c r="N309" s="76">
        <v>0</v>
      </c>
      <c r="O309" s="72" t="s">
        <v>280</v>
      </c>
      <c r="P309" s="88" t="s">
        <v>281</v>
      </c>
    </row>
    <row r="310" spans="1:16" x14ac:dyDescent="0.35">
      <c r="A310" s="72" t="str">
        <f>VLOOKUP($C310,'PEIMS Table'!$A$1:$B$2257,2,FALSE)</f>
        <v>Anatomy and Physiology</v>
      </c>
      <c r="B310" s="72" t="s">
        <v>685</v>
      </c>
      <c r="C310" s="74">
        <v>13020600</v>
      </c>
      <c r="D310" s="73" t="s">
        <v>10</v>
      </c>
      <c r="E310" s="72" t="s">
        <v>276</v>
      </c>
      <c r="F310" s="71">
        <v>102904</v>
      </c>
      <c r="G310" s="72" t="s">
        <v>8</v>
      </c>
      <c r="H310" s="73" t="s">
        <v>36</v>
      </c>
      <c r="I310" s="73" t="s">
        <v>9</v>
      </c>
      <c r="J310" s="73" t="s">
        <v>96</v>
      </c>
      <c r="K310" s="73" t="s">
        <v>9</v>
      </c>
      <c r="L310" s="73" t="s">
        <v>279</v>
      </c>
      <c r="M310" s="73" t="s">
        <v>71</v>
      </c>
      <c r="N310" s="76">
        <v>0</v>
      </c>
      <c r="O310" s="72" t="s">
        <v>280</v>
      </c>
      <c r="P310" s="88" t="s">
        <v>281</v>
      </c>
    </row>
    <row r="311" spans="1:16" x14ac:dyDescent="0.35">
      <c r="A311" s="72" t="str">
        <f>VLOOKUP($C311,'PEIMS Table'!$A$1:$B$2257,2,FALSE)</f>
        <v>Anatomy and Physiology</v>
      </c>
      <c r="B311" s="72" t="s">
        <v>686</v>
      </c>
      <c r="C311" s="74">
        <v>13020600</v>
      </c>
      <c r="D311" s="73" t="s">
        <v>10</v>
      </c>
      <c r="E311" s="72" t="s">
        <v>276</v>
      </c>
      <c r="F311" s="71">
        <v>102904</v>
      </c>
      <c r="G311" s="72" t="s">
        <v>8</v>
      </c>
      <c r="H311" s="73" t="s">
        <v>36</v>
      </c>
      <c r="I311" s="73" t="s">
        <v>9</v>
      </c>
      <c r="J311" s="73" t="s">
        <v>96</v>
      </c>
      <c r="K311" s="73" t="s">
        <v>9</v>
      </c>
      <c r="L311" s="73" t="s">
        <v>279</v>
      </c>
      <c r="M311" s="73" t="s">
        <v>71</v>
      </c>
      <c r="N311" s="76">
        <v>0</v>
      </c>
      <c r="O311" s="72" t="s">
        <v>280</v>
      </c>
      <c r="P311" s="88" t="s">
        <v>281</v>
      </c>
    </row>
    <row r="312" spans="1:16" x14ac:dyDescent="0.35">
      <c r="A312" s="72" t="str">
        <f>VLOOKUP($C312,'PEIMS Table'!$A$1:$B$2257,2,FALSE)</f>
        <v>Anatomy and Physiology</v>
      </c>
      <c r="B312" s="72" t="s">
        <v>686</v>
      </c>
      <c r="C312" s="74">
        <v>13020600</v>
      </c>
      <c r="D312" s="73" t="s">
        <v>10</v>
      </c>
      <c r="E312" s="72" t="s">
        <v>276</v>
      </c>
      <c r="F312" s="71">
        <v>102904</v>
      </c>
      <c r="G312" s="72" t="s">
        <v>8</v>
      </c>
      <c r="H312" s="73" t="s">
        <v>13</v>
      </c>
      <c r="I312" s="73" t="s">
        <v>9</v>
      </c>
      <c r="J312" s="73" t="s">
        <v>96</v>
      </c>
      <c r="K312" s="73" t="s">
        <v>9</v>
      </c>
      <c r="L312" s="73" t="s">
        <v>279</v>
      </c>
      <c r="M312" s="73" t="s">
        <v>71</v>
      </c>
      <c r="N312" s="76">
        <v>0</v>
      </c>
      <c r="O312" s="72" t="s">
        <v>280</v>
      </c>
      <c r="P312" s="88" t="s">
        <v>281</v>
      </c>
    </row>
    <row r="313" spans="1:16" ht="29" x14ac:dyDescent="0.35">
      <c r="A313" s="72" t="str">
        <f>VLOOKUP($C313,'PEIMS Table'!$A$1:$B$2257,2,FALSE)</f>
        <v>Anatomy and Physiology</v>
      </c>
      <c r="B313" s="72" t="s">
        <v>6075</v>
      </c>
      <c r="C313" s="74">
        <v>13020600</v>
      </c>
      <c r="D313" s="73" t="s">
        <v>10</v>
      </c>
      <c r="E313" s="72" t="s">
        <v>5929</v>
      </c>
      <c r="F313" s="71">
        <v>134901</v>
      </c>
      <c r="G313" s="72" t="s">
        <v>8</v>
      </c>
      <c r="H313" s="73" t="s">
        <v>13</v>
      </c>
      <c r="I313" s="73" t="s">
        <v>9</v>
      </c>
      <c r="J313" s="73" t="s">
        <v>96</v>
      </c>
      <c r="K313" s="73" t="s">
        <v>9</v>
      </c>
      <c r="L313" s="73" t="s">
        <v>5931</v>
      </c>
      <c r="M313" s="73" t="s">
        <v>71</v>
      </c>
      <c r="N313" s="75">
        <v>0</v>
      </c>
      <c r="O313" s="72" t="s">
        <v>5932</v>
      </c>
      <c r="P313" s="88" t="s">
        <v>5933</v>
      </c>
    </row>
    <row r="314" spans="1:16" ht="29" x14ac:dyDescent="0.35">
      <c r="A314" s="72" t="str">
        <f>VLOOKUP($C314,'PEIMS Table'!$A$1:$B$2257,2,FALSE)</f>
        <v>Anatomy and Physiology</v>
      </c>
      <c r="B314" s="72" t="s">
        <v>6076</v>
      </c>
      <c r="C314" s="74">
        <v>13020600</v>
      </c>
      <c r="D314" s="73" t="s">
        <v>10</v>
      </c>
      <c r="E314" s="72" t="s">
        <v>5929</v>
      </c>
      <c r="F314" s="71">
        <v>134901</v>
      </c>
      <c r="G314" s="72" t="s">
        <v>8</v>
      </c>
      <c r="H314" s="73" t="s">
        <v>36</v>
      </c>
      <c r="I314" s="73" t="s">
        <v>9</v>
      </c>
      <c r="J314" s="73" t="s">
        <v>96</v>
      </c>
      <c r="K314" s="73" t="s">
        <v>9</v>
      </c>
      <c r="L314" s="73" t="s">
        <v>5931</v>
      </c>
      <c r="M314" s="73" t="s">
        <v>71</v>
      </c>
      <c r="N314" s="75">
        <v>0</v>
      </c>
      <c r="O314" s="72" t="s">
        <v>5932</v>
      </c>
      <c r="P314" s="88" t="s">
        <v>5933</v>
      </c>
    </row>
    <row r="315" spans="1:16" x14ac:dyDescent="0.35">
      <c r="A315" s="72" t="str">
        <f>VLOOKUP($C315,'PEIMS Table'!$A$1:$B$2257,2,FALSE)</f>
        <v>Anatomy and Physiology</v>
      </c>
      <c r="B315" s="72" t="s">
        <v>6209</v>
      </c>
      <c r="C315" s="74">
        <v>13020600</v>
      </c>
      <c r="D315" s="73" t="s">
        <v>10</v>
      </c>
      <c r="E315" s="72" t="s">
        <v>5929</v>
      </c>
      <c r="F315" s="71">
        <v>134901</v>
      </c>
      <c r="G315" s="72" t="s">
        <v>8</v>
      </c>
      <c r="H315" s="73" t="s">
        <v>13</v>
      </c>
      <c r="I315" s="73" t="s">
        <v>9</v>
      </c>
      <c r="J315" s="73" t="s">
        <v>96</v>
      </c>
      <c r="K315" s="73" t="s">
        <v>9</v>
      </c>
      <c r="L315" s="73" t="s">
        <v>5931</v>
      </c>
      <c r="M315" s="73" t="s">
        <v>71</v>
      </c>
      <c r="N315" s="75">
        <v>0</v>
      </c>
      <c r="O315" s="72" t="s">
        <v>5932</v>
      </c>
      <c r="P315" s="88" t="s">
        <v>5933</v>
      </c>
    </row>
    <row r="316" spans="1:16" x14ac:dyDescent="0.35">
      <c r="A316" s="72" t="str">
        <f>VLOOKUP($C316,'PEIMS Table'!$A$1:$B$2257,2,FALSE)</f>
        <v>Anatomy and Physiology</v>
      </c>
      <c r="B316" s="72" t="s">
        <v>6210</v>
      </c>
      <c r="C316" s="74">
        <v>13020600</v>
      </c>
      <c r="D316" s="73" t="s">
        <v>10</v>
      </c>
      <c r="E316" s="72" t="s">
        <v>5929</v>
      </c>
      <c r="F316" s="71">
        <v>134901</v>
      </c>
      <c r="G316" s="72" t="s">
        <v>8</v>
      </c>
      <c r="H316" s="73" t="s">
        <v>36</v>
      </c>
      <c r="I316" s="73" t="s">
        <v>9</v>
      </c>
      <c r="J316" s="73" t="s">
        <v>96</v>
      </c>
      <c r="K316" s="73" t="s">
        <v>9</v>
      </c>
      <c r="L316" s="73" t="s">
        <v>5931</v>
      </c>
      <c r="M316" s="73" t="s">
        <v>71</v>
      </c>
      <c r="N316" s="75">
        <v>0</v>
      </c>
      <c r="O316" s="72" t="s">
        <v>5932</v>
      </c>
      <c r="P316" s="88" t="s">
        <v>5933</v>
      </c>
    </row>
    <row r="317" spans="1:16" x14ac:dyDescent="0.35">
      <c r="A317" s="72" t="str">
        <f>VLOOKUP($C317,'PEIMS Table'!$A$1:$B$2257,2,FALSE)</f>
        <v>Anatomy and Physiology</v>
      </c>
      <c r="B317" s="72" t="s">
        <v>261</v>
      </c>
      <c r="C317" s="74">
        <v>13020600</v>
      </c>
      <c r="D317" s="73" t="s">
        <v>10</v>
      </c>
      <c r="E317" s="72" t="s">
        <v>5587</v>
      </c>
      <c r="F317" s="71">
        <v>105803</v>
      </c>
      <c r="G317" s="72" t="s">
        <v>8</v>
      </c>
      <c r="H317" s="73" t="s">
        <v>11</v>
      </c>
      <c r="I317" s="73" t="s">
        <v>9</v>
      </c>
      <c r="J317" s="73" t="s">
        <v>9</v>
      </c>
      <c r="K317" s="73" t="s">
        <v>9</v>
      </c>
      <c r="L317" s="73" t="s">
        <v>5433</v>
      </c>
      <c r="M317" s="73" t="s">
        <v>71</v>
      </c>
      <c r="N317" s="75">
        <v>0</v>
      </c>
      <c r="O317" s="72" t="s">
        <v>5589</v>
      </c>
      <c r="P317" s="88" t="s">
        <v>5590</v>
      </c>
    </row>
    <row r="318" spans="1:16" x14ac:dyDescent="0.35">
      <c r="A318" s="72" t="str">
        <f>VLOOKUP($C318,'PEIMS Table'!$A$1:$B$2257,2,FALSE)</f>
        <v>Anatomy and Physiology</v>
      </c>
      <c r="B318" s="72" t="s">
        <v>63</v>
      </c>
      <c r="C318" s="74">
        <v>13020600</v>
      </c>
      <c r="D318" s="73" t="s">
        <v>10</v>
      </c>
      <c r="E318" s="72" t="s">
        <v>6310</v>
      </c>
      <c r="F318" s="71">
        <v>28902</v>
      </c>
      <c r="G318" s="72" t="s">
        <v>8</v>
      </c>
      <c r="H318" s="73" t="s">
        <v>11</v>
      </c>
      <c r="I318" s="73" t="s">
        <v>9</v>
      </c>
      <c r="J318" s="73" t="s">
        <v>9</v>
      </c>
      <c r="K318" s="73" t="s">
        <v>9</v>
      </c>
      <c r="L318" s="73" t="s">
        <v>33</v>
      </c>
      <c r="M318" s="73" t="s">
        <v>71</v>
      </c>
      <c r="N318" s="75">
        <v>0</v>
      </c>
      <c r="O318" s="72" t="s">
        <v>34</v>
      </c>
      <c r="P318" s="88" t="s">
        <v>35</v>
      </c>
    </row>
    <row r="319" spans="1:16" x14ac:dyDescent="0.35">
      <c r="A319" s="72" t="str">
        <f>VLOOKUP($C319,'PEIMS Table'!$A$1:$B$2257,2,FALSE)</f>
        <v>Anatomy and Physiology</v>
      </c>
      <c r="B319" s="72" t="s">
        <v>63</v>
      </c>
      <c r="C319" s="74">
        <v>13020600</v>
      </c>
      <c r="D319" s="73" t="s">
        <v>10</v>
      </c>
      <c r="E319" s="72" t="s">
        <v>6490</v>
      </c>
      <c r="F319" s="71">
        <v>227904</v>
      </c>
      <c r="G319" s="72" t="s">
        <v>8</v>
      </c>
      <c r="H319" s="73" t="s">
        <v>11</v>
      </c>
      <c r="I319" s="73" t="s">
        <v>9</v>
      </c>
      <c r="J319" s="73" t="s">
        <v>9</v>
      </c>
      <c r="K319" s="73" t="s">
        <v>9</v>
      </c>
      <c r="L319" s="73" t="s">
        <v>33</v>
      </c>
      <c r="M319" s="73" t="s">
        <v>71</v>
      </c>
      <c r="N319" s="75">
        <v>0</v>
      </c>
      <c r="O319" s="72" t="s">
        <v>34</v>
      </c>
      <c r="P319" s="88" t="s">
        <v>35</v>
      </c>
    </row>
    <row r="320" spans="1:16" x14ac:dyDescent="0.35">
      <c r="A320" s="72" t="str">
        <f>VLOOKUP($C320,'PEIMS Table'!$A$1:$B$2257,2,FALSE)</f>
        <v>Anatomy and Physiology</v>
      </c>
      <c r="B320" s="72" t="s">
        <v>4803</v>
      </c>
      <c r="C320" s="74">
        <v>13020600</v>
      </c>
      <c r="D320" s="73" t="s">
        <v>10</v>
      </c>
      <c r="E320" s="72" t="s">
        <v>5579</v>
      </c>
      <c r="F320" s="71">
        <v>72801</v>
      </c>
      <c r="G320" s="72" t="s">
        <v>8</v>
      </c>
      <c r="H320" s="73" t="s">
        <v>13</v>
      </c>
      <c r="I320" s="73" t="s">
        <v>9</v>
      </c>
      <c r="J320" s="73" t="s">
        <v>96</v>
      </c>
      <c r="K320" s="73" t="s">
        <v>9</v>
      </c>
      <c r="L320" s="73" t="s">
        <v>5433</v>
      </c>
      <c r="M320" s="73" t="s">
        <v>71</v>
      </c>
      <c r="N320" s="75">
        <v>0</v>
      </c>
      <c r="O320" s="72" t="s">
        <v>5434</v>
      </c>
      <c r="P320" s="88" t="s">
        <v>5435</v>
      </c>
    </row>
    <row r="321" spans="1:16" x14ac:dyDescent="0.35">
      <c r="A321" s="72" t="str">
        <f>VLOOKUP($C321,'PEIMS Table'!$A$1:$B$2257,2,FALSE)</f>
        <v>Anatomy and Physiology</v>
      </c>
      <c r="B321" s="72" t="s">
        <v>4804</v>
      </c>
      <c r="C321" s="74">
        <v>13020600</v>
      </c>
      <c r="D321" s="73" t="s">
        <v>10</v>
      </c>
      <c r="E321" s="72" t="s">
        <v>5579</v>
      </c>
      <c r="F321" s="71">
        <v>72801</v>
      </c>
      <c r="G321" s="72" t="s">
        <v>8</v>
      </c>
      <c r="H321" s="73" t="s">
        <v>36</v>
      </c>
      <c r="I321" s="73" t="s">
        <v>9</v>
      </c>
      <c r="J321" s="73" t="s">
        <v>96</v>
      </c>
      <c r="K321" s="73" t="s">
        <v>9</v>
      </c>
      <c r="L321" s="73" t="s">
        <v>5433</v>
      </c>
      <c r="M321" s="73" t="s">
        <v>71</v>
      </c>
      <c r="N321" s="75">
        <v>0</v>
      </c>
      <c r="O321" s="72" t="s">
        <v>5434</v>
      </c>
      <c r="P321" s="88" t="s">
        <v>5435</v>
      </c>
    </row>
    <row r="322" spans="1:16" x14ac:dyDescent="0.35">
      <c r="A322" s="72" t="str">
        <f>VLOOKUP($C322,'PEIMS Table'!$A$1:$B$2257,2,FALSE)</f>
        <v>Anatomy and Physiology</v>
      </c>
      <c r="B322" s="72" t="s">
        <v>5541</v>
      </c>
      <c r="C322" s="74">
        <v>13020600</v>
      </c>
      <c r="D322" s="73" t="s">
        <v>10</v>
      </c>
      <c r="E322" s="72" t="s">
        <v>5579</v>
      </c>
      <c r="F322" s="71">
        <v>72801</v>
      </c>
      <c r="G322" s="72" t="s">
        <v>8</v>
      </c>
      <c r="H322" s="73" t="s">
        <v>13</v>
      </c>
      <c r="I322" s="73" t="s">
        <v>96</v>
      </c>
      <c r="J322" s="73" t="s">
        <v>96</v>
      </c>
      <c r="K322" s="73" t="s">
        <v>9</v>
      </c>
      <c r="L322" s="73" t="s">
        <v>5542</v>
      </c>
      <c r="M322" s="73" t="s">
        <v>71</v>
      </c>
      <c r="N322" s="75">
        <v>0</v>
      </c>
      <c r="O322" s="72" t="s">
        <v>5434</v>
      </c>
      <c r="P322" s="88" t="s">
        <v>5435</v>
      </c>
    </row>
    <row r="323" spans="1:16" x14ac:dyDescent="0.35">
      <c r="A323" s="72" t="str">
        <f>VLOOKUP($C323,'PEIMS Table'!$A$1:$B$2257,2,FALSE)</f>
        <v>Anatomy and Physiology</v>
      </c>
      <c r="B323" s="72" t="s">
        <v>5541</v>
      </c>
      <c r="C323" s="74">
        <v>13020600</v>
      </c>
      <c r="D323" s="73" t="s">
        <v>10</v>
      </c>
      <c r="E323" s="72" t="s">
        <v>5579</v>
      </c>
      <c r="F323" s="71">
        <v>72801</v>
      </c>
      <c r="G323" s="72" t="s">
        <v>8</v>
      </c>
      <c r="H323" s="73" t="s">
        <v>36</v>
      </c>
      <c r="I323" s="73" t="s">
        <v>96</v>
      </c>
      <c r="J323" s="73" t="s">
        <v>96</v>
      </c>
      <c r="K323" s="73" t="s">
        <v>9</v>
      </c>
      <c r="L323" s="73" t="s">
        <v>5542</v>
      </c>
      <c r="M323" s="73" t="s">
        <v>71</v>
      </c>
      <c r="N323" s="75">
        <v>0</v>
      </c>
      <c r="O323" s="72" t="s">
        <v>5434</v>
      </c>
      <c r="P323" s="88" t="s">
        <v>5435</v>
      </c>
    </row>
    <row r="324" spans="1:16" x14ac:dyDescent="0.35">
      <c r="A324" s="72" t="str">
        <f>VLOOKUP($C324,'PEIMS Table'!$A$1:$B$2257,2,FALSE)</f>
        <v>Anatomy and Physiology</v>
      </c>
      <c r="B324" s="72" t="s">
        <v>4862</v>
      </c>
      <c r="C324" s="74">
        <v>13020600</v>
      </c>
      <c r="D324" s="73" t="s">
        <v>10</v>
      </c>
      <c r="E324" s="72" t="s">
        <v>4820</v>
      </c>
      <c r="F324" s="71">
        <v>57804</v>
      </c>
      <c r="G324" s="72" t="s">
        <v>8</v>
      </c>
      <c r="H324" s="73" t="s">
        <v>11</v>
      </c>
      <c r="I324" s="73" t="s">
        <v>9</v>
      </c>
      <c r="J324" s="73" t="s">
        <v>96</v>
      </c>
      <c r="K324" s="73" t="s">
        <v>9</v>
      </c>
      <c r="L324" s="73" t="s">
        <v>4822</v>
      </c>
      <c r="M324" s="73" t="s">
        <v>71</v>
      </c>
      <c r="N324" s="75">
        <v>0</v>
      </c>
      <c r="O324" s="72" t="s">
        <v>4823</v>
      </c>
      <c r="P324" s="88" t="s">
        <v>4824</v>
      </c>
    </row>
    <row r="325" spans="1:16" x14ac:dyDescent="0.35">
      <c r="A325" s="72" t="str">
        <f>VLOOKUP($C325,'PEIMS Table'!$A$1:$B$2257,2,FALSE)</f>
        <v>Anatomy and Physiology</v>
      </c>
      <c r="B325" s="72" t="s">
        <v>4863</v>
      </c>
      <c r="C325" s="74">
        <v>13020600</v>
      </c>
      <c r="D325" s="73" t="s">
        <v>10</v>
      </c>
      <c r="E325" s="72" t="s">
        <v>4820</v>
      </c>
      <c r="F325" s="71">
        <v>57804</v>
      </c>
      <c r="G325" s="72" t="s">
        <v>8</v>
      </c>
      <c r="H325" s="73" t="s">
        <v>11</v>
      </c>
      <c r="I325" s="73" t="s">
        <v>9</v>
      </c>
      <c r="J325" s="73" t="s">
        <v>96</v>
      </c>
      <c r="K325" s="73" t="s">
        <v>9</v>
      </c>
      <c r="L325" s="73" t="s">
        <v>4822</v>
      </c>
      <c r="M325" s="73" t="s">
        <v>71</v>
      </c>
      <c r="N325" s="75">
        <v>0</v>
      </c>
      <c r="O325" s="72" t="s">
        <v>4823</v>
      </c>
      <c r="P325" s="88" t="s">
        <v>4824</v>
      </c>
    </row>
    <row r="326" spans="1:16" x14ac:dyDescent="0.35">
      <c r="A326" s="72" t="str">
        <f>VLOOKUP($C326,'PEIMS Table'!$A$1:$B$2257,2,FALSE)</f>
        <v>Anatomy and Physiology</v>
      </c>
      <c r="B326" s="72" t="s">
        <v>261</v>
      </c>
      <c r="C326" s="74">
        <v>13020600</v>
      </c>
      <c r="D326" s="73" t="s">
        <v>10</v>
      </c>
      <c r="E326" s="72" t="s">
        <v>4921</v>
      </c>
      <c r="F326" s="71">
        <v>19907</v>
      </c>
      <c r="G326" s="72" t="s">
        <v>8</v>
      </c>
      <c r="H326" s="73" t="s">
        <v>11</v>
      </c>
      <c r="I326" s="73" t="s">
        <v>9</v>
      </c>
      <c r="J326" s="73" t="s">
        <v>96</v>
      </c>
      <c r="K326" s="73" t="s">
        <v>9</v>
      </c>
      <c r="L326" s="73" t="s">
        <v>279</v>
      </c>
      <c r="M326" s="73" t="s">
        <v>71</v>
      </c>
      <c r="N326" s="75">
        <v>0</v>
      </c>
      <c r="O326" s="72" t="s">
        <v>4922</v>
      </c>
      <c r="P326" s="88" t="s">
        <v>4923</v>
      </c>
    </row>
    <row r="327" spans="1:16" x14ac:dyDescent="0.35">
      <c r="A327" s="72" t="str">
        <f>VLOOKUP($C327,'PEIMS Table'!$A$1:$B$2257,2,FALSE)</f>
        <v>Anatomy and Physiology</v>
      </c>
      <c r="B327" s="72" t="s">
        <v>4540</v>
      </c>
      <c r="C327" s="74">
        <v>13020600</v>
      </c>
      <c r="D327" s="73" t="s">
        <v>10</v>
      </c>
      <c r="E327" s="72" t="s">
        <v>4533</v>
      </c>
      <c r="F327" s="71">
        <v>221801</v>
      </c>
      <c r="G327" s="72" t="s">
        <v>8</v>
      </c>
      <c r="H327" s="73" t="s">
        <v>13</v>
      </c>
      <c r="I327" s="73" t="s">
        <v>9</v>
      </c>
      <c r="J327" s="73" t="s">
        <v>96</v>
      </c>
      <c r="K327" s="73" t="s">
        <v>9</v>
      </c>
      <c r="L327" s="73" t="s">
        <v>4535</v>
      </c>
      <c r="M327" s="73" t="s">
        <v>254</v>
      </c>
      <c r="N327" s="75">
        <v>350</v>
      </c>
      <c r="O327" s="72" t="s">
        <v>4536</v>
      </c>
      <c r="P327" s="88" t="s">
        <v>4537</v>
      </c>
    </row>
    <row r="328" spans="1:16" x14ac:dyDescent="0.35">
      <c r="A328" s="72" t="str">
        <f>VLOOKUP($C328,'PEIMS Table'!$A$1:$B$2257,2,FALSE)</f>
        <v>Anatomy and Physiology</v>
      </c>
      <c r="B328" s="72" t="s">
        <v>4803</v>
      </c>
      <c r="C328" s="74">
        <v>13020600</v>
      </c>
      <c r="D328" s="73" t="s">
        <v>10</v>
      </c>
      <c r="E328" s="72" t="s">
        <v>4533</v>
      </c>
      <c r="F328" s="71">
        <v>221801</v>
      </c>
      <c r="G328" s="72" t="s">
        <v>8</v>
      </c>
      <c r="H328" s="73" t="s">
        <v>13</v>
      </c>
      <c r="I328" s="73" t="s">
        <v>9</v>
      </c>
      <c r="J328" s="73" t="s">
        <v>96</v>
      </c>
      <c r="K328" s="73" t="s">
        <v>9</v>
      </c>
      <c r="L328" s="73" t="s">
        <v>5433</v>
      </c>
      <c r="M328" s="73" t="s">
        <v>71</v>
      </c>
      <c r="N328" s="75">
        <v>0</v>
      </c>
      <c r="O328" s="72" t="s">
        <v>5434</v>
      </c>
      <c r="P328" s="88" t="s">
        <v>5435</v>
      </c>
    </row>
    <row r="329" spans="1:16" x14ac:dyDescent="0.35">
      <c r="A329" s="72" t="str">
        <f>VLOOKUP($C329,'PEIMS Table'!$A$1:$B$2257,2,FALSE)</f>
        <v>Anatomy and Physiology</v>
      </c>
      <c r="B329" s="72" t="s">
        <v>4804</v>
      </c>
      <c r="C329" s="74">
        <v>13020600</v>
      </c>
      <c r="D329" s="73" t="s">
        <v>10</v>
      </c>
      <c r="E329" s="72" t="s">
        <v>4533</v>
      </c>
      <c r="F329" s="71">
        <v>221801</v>
      </c>
      <c r="G329" s="72" t="s">
        <v>8</v>
      </c>
      <c r="H329" s="73" t="s">
        <v>36</v>
      </c>
      <c r="I329" s="73" t="s">
        <v>9</v>
      </c>
      <c r="J329" s="73" t="s">
        <v>96</v>
      </c>
      <c r="K329" s="73" t="s">
        <v>9</v>
      </c>
      <c r="L329" s="73" t="s">
        <v>5433</v>
      </c>
      <c r="M329" s="73" t="s">
        <v>71</v>
      </c>
      <c r="N329" s="75">
        <v>0</v>
      </c>
      <c r="O329" s="72" t="s">
        <v>5434</v>
      </c>
      <c r="P329" s="88" t="s">
        <v>5435</v>
      </c>
    </row>
    <row r="330" spans="1:16" x14ac:dyDescent="0.35">
      <c r="A330" s="72" t="str">
        <f>VLOOKUP($C330,'PEIMS Table'!$A$1:$B$2257,2,FALSE)</f>
        <v>Anatomy and Physiology</v>
      </c>
      <c r="B330" s="72" t="s">
        <v>5541</v>
      </c>
      <c r="C330" s="74">
        <v>13020600</v>
      </c>
      <c r="D330" s="73" t="s">
        <v>10</v>
      </c>
      <c r="E330" s="72" t="s">
        <v>4533</v>
      </c>
      <c r="F330" s="71">
        <v>221801</v>
      </c>
      <c r="G330" s="72" t="s">
        <v>8</v>
      </c>
      <c r="H330" s="73" t="s">
        <v>13</v>
      </c>
      <c r="I330" s="73" t="s">
        <v>96</v>
      </c>
      <c r="J330" s="73" t="s">
        <v>96</v>
      </c>
      <c r="K330" s="73" t="s">
        <v>9</v>
      </c>
      <c r="L330" s="73" t="s">
        <v>5542</v>
      </c>
      <c r="M330" s="73" t="s">
        <v>71</v>
      </c>
      <c r="N330" s="75">
        <v>0</v>
      </c>
      <c r="O330" s="72" t="s">
        <v>5434</v>
      </c>
      <c r="P330" s="88" t="s">
        <v>5435</v>
      </c>
    </row>
    <row r="331" spans="1:16" x14ac:dyDescent="0.35">
      <c r="A331" s="72" t="str">
        <f>VLOOKUP($C331,'PEIMS Table'!$A$1:$B$2257,2,FALSE)</f>
        <v>Anatomy and Physiology</v>
      </c>
      <c r="B331" s="72" t="s">
        <v>5541</v>
      </c>
      <c r="C331" s="74">
        <v>13020600</v>
      </c>
      <c r="D331" s="73" t="s">
        <v>10</v>
      </c>
      <c r="E331" s="72" t="s">
        <v>4533</v>
      </c>
      <c r="F331" s="71">
        <v>221801</v>
      </c>
      <c r="G331" s="72" t="s">
        <v>8</v>
      </c>
      <c r="H331" s="73" t="s">
        <v>36</v>
      </c>
      <c r="I331" s="73" t="s">
        <v>96</v>
      </c>
      <c r="J331" s="73" t="s">
        <v>96</v>
      </c>
      <c r="K331" s="73" t="s">
        <v>9</v>
      </c>
      <c r="L331" s="73" t="s">
        <v>5542</v>
      </c>
      <c r="M331" s="73" t="s">
        <v>71</v>
      </c>
      <c r="N331" s="75">
        <v>0</v>
      </c>
      <c r="O331" s="72" t="s">
        <v>5434</v>
      </c>
      <c r="P331" s="88" t="s">
        <v>5435</v>
      </c>
    </row>
    <row r="332" spans="1:16" x14ac:dyDescent="0.35">
      <c r="A332" s="72" t="str">
        <f>VLOOKUP($C332,'PEIMS Table'!$A$1:$B$2257,2,FALSE)</f>
        <v>Anatomy and Physiology</v>
      </c>
      <c r="B332" s="72" t="s">
        <v>6455</v>
      </c>
      <c r="C332" s="74">
        <v>13020600</v>
      </c>
      <c r="D332" s="73" t="s">
        <v>10</v>
      </c>
      <c r="E332" s="72" t="s">
        <v>6452</v>
      </c>
      <c r="F332" s="71">
        <v>227827</v>
      </c>
      <c r="G332" s="72" t="s">
        <v>8</v>
      </c>
      <c r="H332" s="73" t="s">
        <v>13</v>
      </c>
      <c r="I332" s="73" t="s">
        <v>9</v>
      </c>
      <c r="J332" s="73" t="s">
        <v>96</v>
      </c>
      <c r="K332" s="73" t="s">
        <v>4759</v>
      </c>
      <c r="L332" s="73" t="s">
        <v>4973</v>
      </c>
      <c r="M332" s="73" t="s">
        <v>71</v>
      </c>
      <c r="N332" s="75">
        <v>0</v>
      </c>
      <c r="O332" s="72" t="s">
        <v>6488</v>
      </c>
      <c r="P332" s="88" t="s">
        <v>6489</v>
      </c>
    </row>
    <row r="333" spans="1:16" x14ac:dyDescent="0.35">
      <c r="A333" s="72" t="str">
        <f>VLOOKUP($C333,'PEIMS Table'!$A$1:$B$2257,2,FALSE)</f>
        <v>Anatomy and Physiology</v>
      </c>
      <c r="B333" s="72" t="s">
        <v>6455</v>
      </c>
      <c r="C333" s="74">
        <v>13020600</v>
      </c>
      <c r="D333" s="73" t="s">
        <v>10</v>
      </c>
      <c r="E333" s="72" t="s">
        <v>6452</v>
      </c>
      <c r="F333" s="71">
        <v>227827</v>
      </c>
      <c r="G333" s="72" t="s">
        <v>8</v>
      </c>
      <c r="H333" s="73" t="s">
        <v>36</v>
      </c>
      <c r="I333" s="73" t="s">
        <v>9</v>
      </c>
      <c r="J333" s="73" t="s">
        <v>96</v>
      </c>
      <c r="K333" s="73" t="s">
        <v>4759</v>
      </c>
      <c r="L333" s="73" t="s">
        <v>4973</v>
      </c>
      <c r="M333" s="73" t="s">
        <v>71</v>
      </c>
      <c r="N333" s="75">
        <v>0</v>
      </c>
      <c r="O333" s="72" t="s">
        <v>6488</v>
      </c>
      <c r="P333" s="88" t="s">
        <v>6489</v>
      </c>
    </row>
    <row r="334" spans="1:16" x14ac:dyDescent="0.35">
      <c r="A334" s="72" t="str">
        <f>VLOOKUP($C334,'PEIMS Table'!$A$1:$B$2257,2,FALSE)</f>
        <v>Anatomy and Physiology</v>
      </c>
      <c r="B334" s="72" t="s">
        <v>5043</v>
      </c>
      <c r="C334" s="74">
        <v>13020600</v>
      </c>
      <c r="D334" s="73" t="s">
        <v>10</v>
      </c>
      <c r="E334" s="72" t="s">
        <v>4971</v>
      </c>
      <c r="F334" s="71">
        <v>178912</v>
      </c>
      <c r="G334" s="72" t="s">
        <v>8</v>
      </c>
      <c r="H334" s="73" t="s">
        <v>11</v>
      </c>
      <c r="I334" s="73" t="s">
        <v>9</v>
      </c>
      <c r="J334" s="73" t="s">
        <v>96</v>
      </c>
      <c r="K334" s="73" t="s">
        <v>9</v>
      </c>
      <c r="L334" s="73" t="s">
        <v>4973</v>
      </c>
      <c r="M334" s="73" t="s">
        <v>71</v>
      </c>
      <c r="N334" s="75">
        <v>0</v>
      </c>
      <c r="O334" s="72" t="s">
        <v>4974</v>
      </c>
      <c r="P334" s="88" t="s">
        <v>4975</v>
      </c>
    </row>
    <row r="335" spans="1:16" x14ac:dyDescent="0.35">
      <c r="A335" s="72" t="str">
        <f>VLOOKUP($C335,'PEIMS Table'!$A$1:$B$2257,2,FALSE)</f>
        <v>Anatomy and Physiology</v>
      </c>
      <c r="B335" s="72" t="s">
        <v>5145</v>
      </c>
      <c r="C335" s="74">
        <v>13020600</v>
      </c>
      <c r="D335" s="73" t="s">
        <v>10</v>
      </c>
      <c r="E335" s="72" t="s">
        <v>4971</v>
      </c>
      <c r="F335" s="71">
        <v>178912</v>
      </c>
      <c r="G335" s="72" t="s">
        <v>8</v>
      </c>
      <c r="H335" s="73" t="s">
        <v>11</v>
      </c>
      <c r="I335" s="73" t="s">
        <v>96</v>
      </c>
      <c r="J335" s="73" t="s">
        <v>96</v>
      </c>
      <c r="K335" s="73" t="s">
        <v>9</v>
      </c>
      <c r="L335" s="73" t="s">
        <v>5138</v>
      </c>
      <c r="M335" s="73" t="s">
        <v>71</v>
      </c>
      <c r="N335" s="75">
        <v>0</v>
      </c>
      <c r="O335" s="72" t="s">
        <v>4974</v>
      </c>
      <c r="P335" s="88" t="s">
        <v>4975</v>
      </c>
    </row>
    <row r="336" spans="1:16" x14ac:dyDescent="0.35">
      <c r="A336" s="72" t="str">
        <f>VLOOKUP($C336,'PEIMS Table'!$A$1:$B$2257,2,FALSE)</f>
        <v>Anatomy and Physiology</v>
      </c>
      <c r="B336" s="72" t="s">
        <v>5913</v>
      </c>
      <c r="C336" s="74">
        <v>13020600</v>
      </c>
      <c r="D336" s="73" t="s">
        <v>10</v>
      </c>
      <c r="E336" s="72" t="s">
        <v>5912</v>
      </c>
      <c r="F336" s="71">
        <v>235902</v>
      </c>
      <c r="G336" s="72" t="s">
        <v>8</v>
      </c>
      <c r="H336" s="73" t="s">
        <v>11</v>
      </c>
      <c r="I336" s="73" t="s">
        <v>9</v>
      </c>
      <c r="J336" s="73" t="s">
        <v>96</v>
      </c>
      <c r="K336" s="73" t="s">
        <v>9</v>
      </c>
      <c r="L336" s="73" t="s">
        <v>33</v>
      </c>
      <c r="M336" s="73" t="s">
        <v>71</v>
      </c>
      <c r="N336" s="75">
        <v>0</v>
      </c>
      <c r="O336" s="72" t="s">
        <v>34</v>
      </c>
      <c r="P336" s="88" t="s">
        <v>35</v>
      </c>
    </row>
    <row r="337" spans="1:16" x14ac:dyDescent="0.35">
      <c r="A337" s="72" t="str">
        <f>VLOOKUP($C337,'PEIMS Table'!$A$1:$B$2257,2,FALSE)</f>
        <v>Anatomy and Physiology</v>
      </c>
      <c r="B337" s="72" t="s">
        <v>4803</v>
      </c>
      <c r="C337" s="74">
        <v>13020600</v>
      </c>
      <c r="D337" s="73" t="s">
        <v>10</v>
      </c>
      <c r="E337" s="72" t="s">
        <v>4797</v>
      </c>
      <c r="F337" s="71">
        <v>92908</v>
      </c>
      <c r="G337" s="72" t="s">
        <v>8</v>
      </c>
      <c r="H337" s="73" t="s">
        <v>11</v>
      </c>
      <c r="I337" s="73" t="s">
        <v>9</v>
      </c>
      <c r="J337" s="73" t="s">
        <v>96</v>
      </c>
      <c r="K337" s="73" t="s">
        <v>9</v>
      </c>
      <c r="L337" s="73" t="s">
        <v>4799</v>
      </c>
      <c r="M337" s="73" t="s">
        <v>254</v>
      </c>
      <c r="N337" s="75">
        <v>325</v>
      </c>
      <c r="O337" s="72" t="s">
        <v>4800</v>
      </c>
      <c r="P337" s="88" t="s">
        <v>4801</v>
      </c>
    </row>
    <row r="338" spans="1:16" x14ac:dyDescent="0.35">
      <c r="A338" s="72" t="str">
        <f>VLOOKUP($C338,'PEIMS Table'!$A$1:$B$2257,2,FALSE)</f>
        <v>Anatomy and Physiology</v>
      </c>
      <c r="B338" s="72" t="s">
        <v>4804</v>
      </c>
      <c r="C338" s="74">
        <v>13020600</v>
      </c>
      <c r="D338" s="73" t="s">
        <v>10</v>
      </c>
      <c r="E338" s="72" t="s">
        <v>4797</v>
      </c>
      <c r="F338" s="71">
        <v>92908</v>
      </c>
      <c r="G338" s="72" t="s">
        <v>8</v>
      </c>
      <c r="H338" s="73" t="s">
        <v>11</v>
      </c>
      <c r="I338" s="73" t="s">
        <v>9</v>
      </c>
      <c r="J338" s="73" t="s">
        <v>96</v>
      </c>
      <c r="K338" s="73" t="s">
        <v>9</v>
      </c>
      <c r="L338" s="73" t="s">
        <v>4799</v>
      </c>
      <c r="M338" s="73" t="s">
        <v>254</v>
      </c>
      <c r="N338" s="75">
        <v>325</v>
      </c>
      <c r="O338" s="72" t="s">
        <v>4800</v>
      </c>
      <c r="P338" s="88" t="s">
        <v>4801</v>
      </c>
    </row>
    <row r="339" spans="1:16" x14ac:dyDescent="0.35">
      <c r="A339" s="72" t="str">
        <f>VLOOKUP($C339,'PEIMS Table'!$A$1:$B$2257,2,FALSE)</f>
        <v>Animation I</v>
      </c>
      <c r="B339" s="72" t="s">
        <v>414</v>
      </c>
      <c r="C339" s="74">
        <v>13008300</v>
      </c>
      <c r="D339" s="73" t="s">
        <v>10</v>
      </c>
      <c r="E339" s="72" t="s">
        <v>276</v>
      </c>
      <c r="F339" s="71">
        <v>102904</v>
      </c>
      <c r="G339" s="72" t="s">
        <v>8</v>
      </c>
      <c r="H339" s="73" t="s">
        <v>13</v>
      </c>
      <c r="I339" s="73" t="s">
        <v>9</v>
      </c>
      <c r="J339" s="73" t="s">
        <v>96</v>
      </c>
      <c r="K339" s="73" t="s">
        <v>9</v>
      </c>
      <c r="L339" s="73" t="s">
        <v>279</v>
      </c>
      <c r="M339" s="73" t="s">
        <v>71</v>
      </c>
      <c r="N339" s="76">
        <v>0</v>
      </c>
      <c r="O339" s="72" t="s">
        <v>280</v>
      </c>
      <c r="P339" s="88" t="s">
        <v>281</v>
      </c>
    </row>
    <row r="340" spans="1:16" x14ac:dyDescent="0.35">
      <c r="A340" s="72" t="str">
        <f>VLOOKUP($C340,'PEIMS Table'!$A$1:$B$2257,2,FALSE)</f>
        <v>Animation I</v>
      </c>
      <c r="B340" s="72" t="s">
        <v>414</v>
      </c>
      <c r="C340" s="74">
        <v>13008300</v>
      </c>
      <c r="D340" s="73" t="s">
        <v>10</v>
      </c>
      <c r="E340" s="72" t="s">
        <v>276</v>
      </c>
      <c r="F340" s="71">
        <v>102904</v>
      </c>
      <c r="G340" s="72" t="s">
        <v>8</v>
      </c>
      <c r="H340" s="73" t="s">
        <v>36</v>
      </c>
      <c r="I340" s="73" t="s">
        <v>9</v>
      </c>
      <c r="J340" s="73" t="s">
        <v>96</v>
      </c>
      <c r="K340" s="73" t="s">
        <v>9</v>
      </c>
      <c r="L340" s="73" t="s">
        <v>279</v>
      </c>
      <c r="M340" s="73" t="s">
        <v>71</v>
      </c>
      <c r="N340" s="76">
        <v>0</v>
      </c>
      <c r="O340" s="72" t="s">
        <v>280</v>
      </c>
      <c r="P340" s="88" t="s">
        <v>281</v>
      </c>
    </row>
    <row r="341" spans="1:16" x14ac:dyDescent="0.35">
      <c r="A341" s="72" t="str">
        <f>VLOOKUP($C341,'PEIMS Table'!$A$1:$B$2257,2,FALSE)</f>
        <v>Animation I</v>
      </c>
      <c r="B341" s="72" t="s">
        <v>415</v>
      </c>
      <c r="C341" s="74">
        <v>13008300</v>
      </c>
      <c r="D341" s="73" t="s">
        <v>10</v>
      </c>
      <c r="E341" s="72" t="s">
        <v>276</v>
      </c>
      <c r="F341" s="71">
        <v>102904</v>
      </c>
      <c r="G341" s="72" t="s">
        <v>8</v>
      </c>
      <c r="H341" s="73" t="s">
        <v>36</v>
      </c>
      <c r="I341" s="73" t="s">
        <v>9</v>
      </c>
      <c r="J341" s="73" t="s">
        <v>96</v>
      </c>
      <c r="K341" s="73" t="s">
        <v>9</v>
      </c>
      <c r="L341" s="73" t="s">
        <v>279</v>
      </c>
      <c r="M341" s="73" t="s">
        <v>71</v>
      </c>
      <c r="N341" s="76">
        <v>0</v>
      </c>
      <c r="O341" s="72" t="s">
        <v>280</v>
      </c>
      <c r="P341" s="88" t="s">
        <v>281</v>
      </c>
    </row>
    <row r="342" spans="1:16" x14ac:dyDescent="0.35">
      <c r="A342" s="72" t="str">
        <f>VLOOKUP($C342,'PEIMS Table'!$A$1:$B$2257,2,FALSE)</f>
        <v>Animation I</v>
      </c>
      <c r="B342" s="72" t="s">
        <v>415</v>
      </c>
      <c r="C342" s="74">
        <v>13008300</v>
      </c>
      <c r="D342" s="73" t="s">
        <v>10</v>
      </c>
      <c r="E342" s="72" t="s">
        <v>276</v>
      </c>
      <c r="F342" s="71">
        <v>102904</v>
      </c>
      <c r="G342" s="72" t="s">
        <v>8</v>
      </c>
      <c r="H342" s="73" t="s">
        <v>13</v>
      </c>
      <c r="I342" s="73" t="s">
        <v>9</v>
      </c>
      <c r="J342" s="73" t="s">
        <v>96</v>
      </c>
      <c r="K342" s="73" t="s">
        <v>9</v>
      </c>
      <c r="L342" s="73" t="s">
        <v>279</v>
      </c>
      <c r="M342" s="73" t="s">
        <v>71</v>
      </c>
      <c r="N342" s="76">
        <v>0</v>
      </c>
      <c r="O342" s="72" t="s">
        <v>280</v>
      </c>
      <c r="P342" s="88" t="s">
        <v>281</v>
      </c>
    </row>
    <row r="343" spans="1:16" x14ac:dyDescent="0.35">
      <c r="A343" s="72" t="str">
        <f>VLOOKUP($C343,'PEIMS Table'!$A$1:$B$2257,2,FALSE)</f>
        <v>Animation I</v>
      </c>
      <c r="B343" s="72" t="s">
        <v>2614</v>
      </c>
      <c r="C343" s="74">
        <v>13008300</v>
      </c>
      <c r="D343" s="73" t="s">
        <v>10</v>
      </c>
      <c r="E343" s="72" t="s">
        <v>4921</v>
      </c>
      <c r="F343" s="71">
        <v>19907</v>
      </c>
      <c r="G343" s="72" t="s">
        <v>8</v>
      </c>
      <c r="H343" s="73" t="s">
        <v>11</v>
      </c>
      <c r="I343" s="73" t="s">
        <v>9</v>
      </c>
      <c r="J343" s="73" t="s">
        <v>96</v>
      </c>
      <c r="K343" s="73" t="s">
        <v>9</v>
      </c>
      <c r="L343" s="73" t="s">
        <v>279</v>
      </c>
      <c r="M343" s="73" t="s">
        <v>71</v>
      </c>
      <c r="N343" s="75">
        <v>0</v>
      </c>
      <c r="O343" s="72" t="s">
        <v>4922</v>
      </c>
      <c r="P343" s="88" t="s">
        <v>4923</v>
      </c>
    </row>
    <row r="344" spans="1:16" x14ac:dyDescent="0.35">
      <c r="A344" s="72" t="str">
        <f>VLOOKUP($C344,'PEIMS Table'!$A$1:$B$2257,2,FALSE)</f>
        <v>AP Art History</v>
      </c>
      <c r="B344" s="72" t="s">
        <v>3642</v>
      </c>
      <c r="C344" s="74" t="s">
        <v>3641</v>
      </c>
      <c r="D344" s="73" t="s">
        <v>10</v>
      </c>
      <c r="E344" s="72" t="s">
        <v>5679</v>
      </c>
      <c r="F344" s="71">
        <v>220906</v>
      </c>
      <c r="G344" s="72" t="s">
        <v>8</v>
      </c>
      <c r="H344" s="73" t="s">
        <v>11</v>
      </c>
      <c r="I344" s="73" t="s">
        <v>9</v>
      </c>
      <c r="J344" s="73" t="s">
        <v>9</v>
      </c>
      <c r="K344" s="73" t="s">
        <v>96</v>
      </c>
      <c r="L344" s="73" t="s">
        <v>5681</v>
      </c>
      <c r="M344" s="73" t="s">
        <v>71</v>
      </c>
      <c r="N344" s="75">
        <v>0</v>
      </c>
      <c r="O344" s="72" t="s">
        <v>5682</v>
      </c>
      <c r="P344" s="88" t="s">
        <v>5683</v>
      </c>
    </row>
    <row r="345" spans="1:16" x14ac:dyDescent="0.35">
      <c r="A345" s="72" t="str">
        <f>VLOOKUP($C345,'PEIMS Table'!$A$1:$B$2257,2,FALSE)</f>
        <v>AP Art History</v>
      </c>
      <c r="B345" s="72" t="s">
        <v>4628</v>
      </c>
      <c r="C345" s="74" t="s">
        <v>3641</v>
      </c>
      <c r="D345" s="73" t="s">
        <v>10</v>
      </c>
      <c r="E345" s="72" t="s">
        <v>4567</v>
      </c>
      <c r="F345" s="71">
        <v>101914</v>
      </c>
      <c r="G345" s="72" t="s">
        <v>8</v>
      </c>
      <c r="H345" s="73" t="s">
        <v>13</v>
      </c>
      <c r="I345" s="73" t="s">
        <v>9</v>
      </c>
      <c r="J345" s="73" t="s">
        <v>9</v>
      </c>
      <c r="K345" s="73" t="s">
        <v>96</v>
      </c>
      <c r="L345" s="73" t="s">
        <v>4569</v>
      </c>
      <c r="M345" s="73" t="s">
        <v>71</v>
      </c>
      <c r="N345" s="75">
        <v>200</v>
      </c>
      <c r="O345" s="72" t="s">
        <v>4570</v>
      </c>
      <c r="P345" s="88" t="s">
        <v>4571</v>
      </c>
    </row>
    <row r="346" spans="1:16" x14ac:dyDescent="0.35">
      <c r="A346" s="72" t="str">
        <f>VLOOKUP($C346,'PEIMS Table'!$A$1:$B$2257,2,FALSE)</f>
        <v>AP Art History</v>
      </c>
      <c r="B346" s="72" t="s">
        <v>5462</v>
      </c>
      <c r="C346" s="74" t="s">
        <v>3641</v>
      </c>
      <c r="D346" s="73" t="s">
        <v>10</v>
      </c>
      <c r="E346" s="72" t="s">
        <v>5579</v>
      </c>
      <c r="F346" s="71">
        <v>72801</v>
      </c>
      <c r="G346" s="72" t="s">
        <v>8</v>
      </c>
      <c r="H346" s="73" t="s">
        <v>13</v>
      </c>
      <c r="I346" s="73" t="s">
        <v>9</v>
      </c>
      <c r="J346" s="73" t="s">
        <v>9</v>
      </c>
      <c r="K346" s="73" t="s">
        <v>96</v>
      </c>
      <c r="L346" s="73" t="s">
        <v>5450</v>
      </c>
      <c r="M346" s="73" t="s">
        <v>71</v>
      </c>
      <c r="N346" s="75">
        <v>0</v>
      </c>
      <c r="O346" s="72" t="s">
        <v>5434</v>
      </c>
      <c r="P346" s="88" t="s">
        <v>5435</v>
      </c>
    </row>
    <row r="347" spans="1:16" x14ac:dyDescent="0.35">
      <c r="A347" s="72" t="str">
        <f>VLOOKUP($C347,'PEIMS Table'!$A$1:$B$2257,2,FALSE)</f>
        <v>AP Art History</v>
      </c>
      <c r="B347" s="72" t="s">
        <v>5463</v>
      </c>
      <c r="C347" s="74" t="s">
        <v>3641</v>
      </c>
      <c r="D347" s="73" t="s">
        <v>10</v>
      </c>
      <c r="E347" s="72" t="s">
        <v>5579</v>
      </c>
      <c r="F347" s="71">
        <v>72801</v>
      </c>
      <c r="G347" s="72" t="s">
        <v>8</v>
      </c>
      <c r="H347" s="73" t="s">
        <v>36</v>
      </c>
      <c r="I347" s="73" t="s">
        <v>9</v>
      </c>
      <c r="J347" s="73" t="s">
        <v>9</v>
      </c>
      <c r="K347" s="73" t="s">
        <v>96</v>
      </c>
      <c r="L347" s="73" t="s">
        <v>5450</v>
      </c>
      <c r="M347" s="73" t="s">
        <v>71</v>
      </c>
      <c r="N347" s="75">
        <v>0</v>
      </c>
      <c r="O347" s="72" t="s">
        <v>5434</v>
      </c>
      <c r="P347" s="88" t="s">
        <v>5435</v>
      </c>
    </row>
    <row r="348" spans="1:16" x14ac:dyDescent="0.35">
      <c r="A348" s="72" t="str">
        <f>VLOOKUP($C348,'PEIMS Table'!$A$1:$B$2257,2,FALSE)</f>
        <v>AP Art History</v>
      </c>
      <c r="B348" s="72" t="s">
        <v>5462</v>
      </c>
      <c r="C348" s="74" t="s">
        <v>3641</v>
      </c>
      <c r="D348" s="73" t="s">
        <v>10</v>
      </c>
      <c r="E348" s="72" t="s">
        <v>4533</v>
      </c>
      <c r="F348" s="71">
        <v>221801</v>
      </c>
      <c r="G348" s="72" t="s">
        <v>8</v>
      </c>
      <c r="H348" s="73" t="s">
        <v>13</v>
      </c>
      <c r="I348" s="73" t="s">
        <v>9</v>
      </c>
      <c r="J348" s="73" t="s">
        <v>9</v>
      </c>
      <c r="K348" s="73" t="s">
        <v>96</v>
      </c>
      <c r="L348" s="73" t="s">
        <v>5450</v>
      </c>
      <c r="M348" s="73" t="s">
        <v>71</v>
      </c>
      <c r="N348" s="75">
        <v>0</v>
      </c>
      <c r="O348" s="72" t="s">
        <v>5434</v>
      </c>
      <c r="P348" s="88" t="s">
        <v>5435</v>
      </c>
    </row>
    <row r="349" spans="1:16" x14ac:dyDescent="0.35">
      <c r="A349" s="72" t="str">
        <f>VLOOKUP($C349,'PEIMS Table'!$A$1:$B$2257,2,FALSE)</f>
        <v>AP Art History</v>
      </c>
      <c r="B349" s="72" t="s">
        <v>5463</v>
      </c>
      <c r="C349" s="74" t="s">
        <v>3641</v>
      </c>
      <c r="D349" s="73" t="s">
        <v>10</v>
      </c>
      <c r="E349" s="72" t="s">
        <v>4533</v>
      </c>
      <c r="F349" s="71">
        <v>221801</v>
      </c>
      <c r="G349" s="72" t="s">
        <v>8</v>
      </c>
      <c r="H349" s="73" t="s">
        <v>36</v>
      </c>
      <c r="I349" s="73" t="s">
        <v>9</v>
      </c>
      <c r="J349" s="73" t="s">
        <v>9</v>
      </c>
      <c r="K349" s="73" t="s">
        <v>96</v>
      </c>
      <c r="L349" s="73" t="s">
        <v>5450</v>
      </c>
      <c r="M349" s="73" t="s">
        <v>71</v>
      </c>
      <c r="N349" s="75">
        <v>0</v>
      </c>
      <c r="O349" s="72" t="s">
        <v>5434</v>
      </c>
      <c r="P349" s="88" t="s">
        <v>5435</v>
      </c>
    </row>
    <row r="350" spans="1:16" x14ac:dyDescent="0.35">
      <c r="A350" s="72" t="str">
        <f>VLOOKUP($C350,'PEIMS Table'!$A$1:$B$2257,2,FALSE)</f>
        <v>AP Biology</v>
      </c>
      <c r="B350" s="72" t="s">
        <v>5334</v>
      </c>
      <c r="C350" s="74" t="s">
        <v>668</v>
      </c>
      <c r="D350" s="73" t="s">
        <v>10</v>
      </c>
      <c r="E350" s="72" t="s">
        <v>5431</v>
      </c>
      <c r="F350" s="71">
        <v>101903</v>
      </c>
      <c r="G350" s="72" t="s">
        <v>8</v>
      </c>
      <c r="H350" s="73" t="s">
        <v>13</v>
      </c>
      <c r="I350" s="73" t="s">
        <v>9</v>
      </c>
      <c r="J350" s="73" t="s">
        <v>9</v>
      </c>
      <c r="K350" s="73" t="s">
        <v>96</v>
      </c>
      <c r="L350" s="73" t="s">
        <v>5320</v>
      </c>
      <c r="M350" s="73" t="s">
        <v>254</v>
      </c>
      <c r="N350" s="75">
        <v>325</v>
      </c>
      <c r="O350" s="72" t="s">
        <v>5321</v>
      </c>
      <c r="P350" s="88" t="s">
        <v>5322</v>
      </c>
    </row>
    <row r="351" spans="1:16" x14ac:dyDescent="0.35">
      <c r="A351" s="72" t="str">
        <f>VLOOKUP($C351,'PEIMS Table'!$A$1:$B$2257,2,FALSE)</f>
        <v>AP Biology</v>
      </c>
      <c r="B351" s="72" t="s">
        <v>5335</v>
      </c>
      <c r="C351" s="74" t="s">
        <v>668</v>
      </c>
      <c r="D351" s="73" t="s">
        <v>10</v>
      </c>
      <c r="E351" s="72" t="s">
        <v>5431</v>
      </c>
      <c r="F351" s="71">
        <v>101903</v>
      </c>
      <c r="G351" s="72" t="s">
        <v>8</v>
      </c>
      <c r="H351" s="73" t="s">
        <v>13</v>
      </c>
      <c r="I351" s="73" t="s">
        <v>9</v>
      </c>
      <c r="J351" s="73" t="s">
        <v>9</v>
      </c>
      <c r="K351" s="73" t="s">
        <v>96</v>
      </c>
      <c r="L351" s="73" t="s">
        <v>5320</v>
      </c>
      <c r="M351" s="73" t="s">
        <v>254</v>
      </c>
      <c r="N351" s="75">
        <v>325</v>
      </c>
      <c r="O351" s="72" t="s">
        <v>5321</v>
      </c>
      <c r="P351" s="88" t="s">
        <v>5322</v>
      </c>
    </row>
    <row r="352" spans="1:16" x14ac:dyDescent="0.35">
      <c r="A352" s="72" t="str">
        <f>VLOOKUP($C352,'PEIMS Table'!$A$1:$B$2257,2,FALSE)</f>
        <v>AP Biology</v>
      </c>
      <c r="B352" s="72" t="s">
        <v>5334</v>
      </c>
      <c r="C352" s="74" t="s">
        <v>668</v>
      </c>
      <c r="D352" s="73" t="s">
        <v>10</v>
      </c>
      <c r="E352" s="72" t="s">
        <v>5431</v>
      </c>
      <c r="F352" s="71">
        <v>101903</v>
      </c>
      <c r="G352" s="72" t="s">
        <v>8</v>
      </c>
      <c r="H352" s="73" t="s">
        <v>36</v>
      </c>
      <c r="I352" s="73" t="s">
        <v>9</v>
      </c>
      <c r="J352" s="73" t="s">
        <v>9</v>
      </c>
      <c r="K352" s="73" t="s">
        <v>96</v>
      </c>
      <c r="L352" s="73" t="s">
        <v>5320</v>
      </c>
      <c r="M352" s="73" t="s">
        <v>254</v>
      </c>
      <c r="N352" s="75">
        <v>325</v>
      </c>
      <c r="O352" s="72" t="s">
        <v>5321</v>
      </c>
      <c r="P352" s="88" t="s">
        <v>5322</v>
      </c>
    </row>
    <row r="353" spans="1:16" x14ac:dyDescent="0.35">
      <c r="A353" s="72" t="str">
        <f>VLOOKUP($C353,'PEIMS Table'!$A$1:$B$2257,2,FALSE)</f>
        <v>AP Biology</v>
      </c>
      <c r="B353" s="72" t="s">
        <v>5335</v>
      </c>
      <c r="C353" s="74" t="s">
        <v>668</v>
      </c>
      <c r="D353" s="73" t="s">
        <v>10</v>
      </c>
      <c r="E353" s="72" t="s">
        <v>5431</v>
      </c>
      <c r="F353" s="71">
        <v>101903</v>
      </c>
      <c r="G353" s="72" t="s">
        <v>8</v>
      </c>
      <c r="H353" s="73" t="s">
        <v>36</v>
      </c>
      <c r="I353" s="73" t="s">
        <v>9</v>
      </c>
      <c r="J353" s="73" t="s">
        <v>9</v>
      </c>
      <c r="K353" s="73" t="s">
        <v>96</v>
      </c>
      <c r="L353" s="73" t="s">
        <v>5320</v>
      </c>
      <c r="M353" s="73" t="s">
        <v>254</v>
      </c>
      <c r="N353" s="75">
        <v>325</v>
      </c>
      <c r="O353" s="72" t="s">
        <v>5321</v>
      </c>
      <c r="P353" s="88" t="s">
        <v>5322</v>
      </c>
    </row>
    <row r="354" spans="1:16" x14ac:dyDescent="0.35">
      <c r="A354" s="72" t="str">
        <f>VLOOKUP($C354,'PEIMS Table'!$A$1:$B$2257,2,FALSE)</f>
        <v>AP Biology</v>
      </c>
      <c r="B354" s="72" t="s">
        <v>5708</v>
      </c>
      <c r="C354" s="74" t="s">
        <v>668</v>
      </c>
      <c r="D354" s="73" t="s">
        <v>10</v>
      </c>
      <c r="E354" s="72" t="s">
        <v>5679</v>
      </c>
      <c r="F354" s="71">
        <v>220906</v>
      </c>
      <c r="G354" s="72" t="s">
        <v>8</v>
      </c>
      <c r="H354" s="73" t="s">
        <v>11</v>
      </c>
      <c r="I354" s="73" t="s">
        <v>9</v>
      </c>
      <c r="J354" s="73" t="s">
        <v>9</v>
      </c>
      <c r="K354" s="73" t="s">
        <v>96</v>
      </c>
      <c r="L354" s="73" t="s">
        <v>794</v>
      </c>
      <c r="M354" s="73" t="s">
        <v>71</v>
      </c>
      <c r="N354" s="75">
        <v>0</v>
      </c>
      <c r="O354" s="72" t="s">
        <v>5682</v>
      </c>
      <c r="P354" s="88" t="s">
        <v>5683</v>
      </c>
    </row>
    <row r="355" spans="1:16" x14ac:dyDescent="0.35">
      <c r="A355" s="72" t="str">
        <f>VLOOKUP($C355,'PEIMS Table'!$A$1:$B$2257,2,FALSE)</f>
        <v>AP Biology</v>
      </c>
      <c r="B355" s="72" t="s">
        <v>667</v>
      </c>
      <c r="C355" s="74" t="s">
        <v>668</v>
      </c>
      <c r="D355" s="73" t="s">
        <v>10</v>
      </c>
      <c r="E355" s="72" t="s">
        <v>276</v>
      </c>
      <c r="F355" s="71">
        <v>102904</v>
      </c>
      <c r="G355" s="72" t="s">
        <v>8</v>
      </c>
      <c r="H355" s="73" t="s">
        <v>13</v>
      </c>
      <c r="I355" s="73" t="s">
        <v>9</v>
      </c>
      <c r="J355" s="73" t="s">
        <v>9</v>
      </c>
      <c r="K355" s="73" t="s">
        <v>96</v>
      </c>
      <c r="L355" s="73" t="s">
        <v>279</v>
      </c>
      <c r="M355" s="73" t="s">
        <v>71</v>
      </c>
      <c r="N355" s="76">
        <v>0</v>
      </c>
      <c r="O355" s="72" t="s">
        <v>280</v>
      </c>
      <c r="P355" s="88" t="s">
        <v>281</v>
      </c>
    </row>
    <row r="356" spans="1:16" x14ac:dyDescent="0.35">
      <c r="A356" s="72" t="str">
        <f>VLOOKUP($C356,'PEIMS Table'!$A$1:$B$2257,2,FALSE)</f>
        <v>AP Biology</v>
      </c>
      <c r="B356" s="72" t="s">
        <v>669</v>
      </c>
      <c r="C356" s="74" t="s">
        <v>668</v>
      </c>
      <c r="D356" s="73" t="s">
        <v>10</v>
      </c>
      <c r="E356" s="72" t="s">
        <v>276</v>
      </c>
      <c r="F356" s="71">
        <v>102904</v>
      </c>
      <c r="G356" s="72" t="s">
        <v>8</v>
      </c>
      <c r="H356" s="73" t="s">
        <v>36</v>
      </c>
      <c r="I356" s="73" t="s">
        <v>9</v>
      </c>
      <c r="J356" s="73" t="s">
        <v>9</v>
      </c>
      <c r="K356" s="73" t="s">
        <v>96</v>
      </c>
      <c r="L356" s="73" t="s">
        <v>279</v>
      </c>
      <c r="M356" s="73" t="s">
        <v>71</v>
      </c>
      <c r="N356" s="76">
        <v>0</v>
      </c>
      <c r="O356" s="72" t="s">
        <v>280</v>
      </c>
      <c r="P356" s="88" t="s">
        <v>281</v>
      </c>
    </row>
    <row r="357" spans="1:16" x14ac:dyDescent="0.35">
      <c r="A357" s="72" t="str">
        <f>VLOOKUP($C357,'PEIMS Table'!$A$1:$B$2257,2,FALSE)</f>
        <v>AP Biology</v>
      </c>
      <c r="B357" s="72" t="s">
        <v>669</v>
      </c>
      <c r="C357" s="74" t="s">
        <v>668</v>
      </c>
      <c r="D357" s="73" t="s">
        <v>10</v>
      </c>
      <c r="E357" s="72" t="s">
        <v>276</v>
      </c>
      <c r="F357" s="71">
        <v>102904</v>
      </c>
      <c r="G357" s="72" t="s">
        <v>8</v>
      </c>
      <c r="H357" s="73" t="s">
        <v>13</v>
      </c>
      <c r="I357" s="73" t="s">
        <v>9</v>
      </c>
      <c r="J357" s="73" t="s">
        <v>9</v>
      </c>
      <c r="K357" s="73" t="s">
        <v>96</v>
      </c>
      <c r="L357" s="73" t="s">
        <v>279</v>
      </c>
      <c r="M357" s="73" t="s">
        <v>71</v>
      </c>
      <c r="N357" s="76">
        <v>0</v>
      </c>
      <c r="O357" s="72" t="s">
        <v>280</v>
      </c>
      <c r="P357" s="88" t="s">
        <v>281</v>
      </c>
    </row>
    <row r="358" spans="1:16" x14ac:dyDescent="0.35">
      <c r="A358" s="72" t="str">
        <f>VLOOKUP($C358,'PEIMS Table'!$A$1:$B$2257,2,FALSE)</f>
        <v>AP Biology</v>
      </c>
      <c r="B358" s="72" t="s">
        <v>6061</v>
      </c>
      <c r="C358" s="74" t="s">
        <v>668</v>
      </c>
      <c r="D358" s="73" t="s">
        <v>10</v>
      </c>
      <c r="E358" s="72" t="s">
        <v>5929</v>
      </c>
      <c r="F358" s="71">
        <v>134901</v>
      </c>
      <c r="G358" s="72" t="s">
        <v>8</v>
      </c>
      <c r="H358" s="73" t="s">
        <v>13</v>
      </c>
      <c r="I358" s="73" t="s">
        <v>9</v>
      </c>
      <c r="J358" s="73" t="s">
        <v>9</v>
      </c>
      <c r="K358" s="73" t="s">
        <v>96</v>
      </c>
      <c r="L358" s="73" t="s">
        <v>5931</v>
      </c>
      <c r="M358" s="73" t="s">
        <v>71</v>
      </c>
      <c r="N358" s="75">
        <v>0</v>
      </c>
      <c r="O358" s="72" t="s">
        <v>5932</v>
      </c>
      <c r="P358" s="88" t="s">
        <v>5933</v>
      </c>
    </row>
    <row r="359" spans="1:16" x14ac:dyDescent="0.35">
      <c r="A359" s="72" t="str">
        <f>VLOOKUP($C359,'PEIMS Table'!$A$1:$B$2257,2,FALSE)</f>
        <v>AP Biology</v>
      </c>
      <c r="B359" s="72" t="s">
        <v>6062</v>
      </c>
      <c r="C359" s="74" t="s">
        <v>668</v>
      </c>
      <c r="D359" s="73" t="s">
        <v>10</v>
      </c>
      <c r="E359" s="72" t="s">
        <v>5929</v>
      </c>
      <c r="F359" s="71">
        <v>134901</v>
      </c>
      <c r="G359" s="72" t="s">
        <v>8</v>
      </c>
      <c r="H359" s="73" t="s">
        <v>36</v>
      </c>
      <c r="I359" s="73" t="s">
        <v>9</v>
      </c>
      <c r="J359" s="73" t="s">
        <v>9</v>
      </c>
      <c r="K359" s="73" t="s">
        <v>96</v>
      </c>
      <c r="L359" s="73" t="s">
        <v>5931</v>
      </c>
      <c r="M359" s="73" t="s">
        <v>71</v>
      </c>
      <c r="N359" s="75">
        <v>0</v>
      </c>
      <c r="O359" s="72" t="s">
        <v>5932</v>
      </c>
      <c r="P359" s="88" t="s">
        <v>5933</v>
      </c>
    </row>
    <row r="360" spans="1:16" x14ac:dyDescent="0.35">
      <c r="A360" s="72" t="str">
        <f>VLOOKUP($C360,'PEIMS Table'!$A$1:$B$2257,2,FALSE)</f>
        <v>AP Biology</v>
      </c>
      <c r="B360" s="72" t="s">
        <v>5464</v>
      </c>
      <c r="C360" s="74" t="s">
        <v>668</v>
      </c>
      <c r="D360" s="73" t="s">
        <v>10</v>
      </c>
      <c r="E360" s="72" t="s">
        <v>5579</v>
      </c>
      <c r="F360" s="71">
        <v>72801</v>
      </c>
      <c r="G360" s="72" t="s">
        <v>8</v>
      </c>
      <c r="H360" s="73" t="s">
        <v>13</v>
      </c>
      <c r="I360" s="73" t="s">
        <v>9</v>
      </c>
      <c r="J360" s="73" t="s">
        <v>9</v>
      </c>
      <c r="K360" s="73" t="s">
        <v>96</v>
      </c>
      <c r="L360" s="73" t="s">
        <v>5450</v>
      </c>
      <c r="M360" s="73" t="s">
        <v>71</v>
      </c>
      <c r="N360" s="75">
        <v>0</v>
      </c>
      <c r="O360" s="72" t="s">
        <v>5434</v>
      </c>
      <c r="P360" s="88" t="s">
        <v>5435</v>
      </c>
    </row>
    <row r="361" spans="1:16" x14ac:dyDescent="0.35">
      <c r="A361" s="72" t="str">
        <f>VLOOKUP($C361,'PEIMS Table'!$A$1:$B$2257,2,FALSE)</f>
        <v>AP Biology</v>
      </c>
      <c r="B361" s="72" t="s">
        <v>5465</v>
      </c>
      <c r="C361" s="74" t="s">
        <v>668</v>
      </c>
      <c r="D361" s="73" t="s">
        <v>10</v>
      </c>
      <c r="E361" s="72" t="s">
        <v>5579</v>
      </c>
      <c r="F361" s="71">
        <v>72801</v>
      </c>
      <c r="G361" s="72" t="s">
        <v>8</v>
      </c>
      <c r="H361" s="73" t="s">
        <v>36</v>
      </c>
      <c r="I361" s="73" t="s">
        <v>9</v>
      </c>
      <c r="J361" s="73" t="s">
        <v>9</v>
      </c>
      <c r="K361" s="73" t="s">
        <v>96</v>
      </c>
      <c r="L361" s="73" t="s">
        <v>5450</v>
      </c>
      <c r="M361" s="73" t="s">
        <v>71</v>
      </c>
      <c r="N361" s="75">
        <v>0</v>
      </c>
      <c r="O361" s="72" t="s">
        <v>5434</v>
      </c>
      <c r="P361" s="88" t="s">
        <v>5435</v>
      </c>
    </row>
    <row r="362" spans="1:16" x14ac:dyDescent="0.35">
      <c r="A362" s="72" t="str">
        <f>VLOOKUP($C362,'PEIMS Table'!$A$1:$B$2257,2,FALSE)</f>
        <v>AP Biology</v>
      </c>
      <c r="B362" s="72" t="s">
        <v>3555</v>
      </c>
      <c r="C362" s="74" t="s">
        <v>668</v>
      </c>
      <c r="D362" s="73" t="s">
        <v>10</v>
      </c>
      <c r="E362" s="72" t="s">
        <v>4921</v>
      </c>
      <c r="F362" s="71">
        <v>19907</v>
      </c>
      <c r="G362" s="72" t="s">
        <v>8</v>
      </c>
      <c r="H362" s="73" t="s">
        <v>11</v>
      </c>
      <c r="I362" s="73" t="s">
        <v>9</v>
      </c>
      <c r="J362" s="73" t="s">
        <v>9</v>
      </c>
      <c r="K362" s="73" t="s">
        <v>96</v>
      </c>
      <c r="L362" s="73" t="s">
        <v>279</v>
      </c>
      <c r="M362" s="73" t="s">
        <v>71</v>
      </c>
      <c r="N362" s="75">
        <v>0</v>
      </c>
      <c r="O362" s="72" t="s">
        <v>4922</v>
      </c>
      <c r="P362" s="88" t="s">
        <v>4923</v>
      </c>
    </row>
    <row r="363" spans="1:16" x14ac:dyDescent="0.35">
      <c r="A363" s="72" t="str">
        <f>VLOOKUP($C363,'PEIMS Table'!$A$1:$B$2257,2,FALSE)</f>
        <v>AP Biology</v>
      </c>
      <c r="B363" s="72" t="s">
        <v>5464</v>
      </c>
      <c r="C363" s="74" t="s">
        <v>668</v>
      </c>
      <c r="D363" s="73" t="s">
        <v>10</v>
      </c>
      <c r="E363" s="72" t="s">
        <v>4533</v>
      </c>
      <c r="F363" s="71">
        <v>221801</v>
      </c>
      <c r="G363" s="72" t="s">
        <v>8</v>
      </c>
      <c r="H363" s="73" t="s">
        <v>13</v>
      </c>
      <c r="I363" s="73" t="s">
        <v>9</v>
      </c>
      <c r="J363" s="73" t="s">
        <v>9</v>
      </c>
      <c r="K363" s="73" t="s">
        <v>96</v>
      </c>
      <c r="L363" s="73" t="s">
        <v>5450</v>
      </c>
      <c r="M363" s="73" t="s">
        <v>71</v>
      </c>
      <c r="N363" s="75">
        <v>0</v>
      </c>
      <c r="O363" s="72" t="s">
        <v>5434</v>
      </c>
      <c r="P363" s="88" t="s">
        <v>5435</v>
      </c>
    </row>
    <row r="364" spans="1:16" x14ac:dyDescent="0.35">
      <c r="A364" s="72" t="str">
        <f>VLOOKUP($C364,'PEIMS Table'!$A$1:$B$2257,2,FALSE)</f>
        <v>AP Biology</v>
      </c>
      <c r="B364" s="72" t="s">
        <v>5465</v>
      </c>
      <c r="C364" s="74" t="s">
        <v>668</v>
      </c>
      <c r="D364" s="73" t="s">
        <v>10</v>
      </c>
      <c r="E364" s="72" t="s">
        <v>4533</v>
      </c>
      <c r="F364" s="71">
        <v>221801</v>
      </c>
      <c r="G364" s="72" t="s">
        <v>8</v>
      </c>
      <c r="H364" s="73" t="s">
        <v>36</v>
      </c>
      <c r="I364" s="73" t="s">
        <v>9</v>
      </c>
      <c r="J364" s="73" t="s">
        <v>9</v>
      </c>
      <c r="K364" s="73" t="s">
        <v>96</v>
      </c>
      <c r="L364" s="73" t="s">
        <v>5450</v>
      </c>
      <c r="M364" s="73" t="s">
        <v>71</v>
      </c>
      <c r="N364" s="75">
        <v>0</v>
      </c>
      <c r="O364" s="72" t="s">
        <v>5434</v>
      </c>
      <c r="P364" s="88" t="s">
        <v>5435</v>
      </c>
    </row>
    <row r="365" spans="1:16" x14ac:dyDescent="0.35">
      <c r="A365" s="72" t="str">
        <f>VLOOKUP($C365,'PEIMS Table'!$A$1:$B$2257,2,FALSE)</f>
        <v>AP Calculus AB</v>
      </c>
      <c r="B365" s="72" t="s">
        <v>5336</v>
      </c>
      <c r="C365" s="74" t="s">
        <v>622</v>
      </c>
      <c r="D365" s="73" t="s">
        <v>10</v>
      </c>
      <c r="E365" s="72" t="s">
        <v>5431</v>
      </c>
      <c r="F365" s="71">
        <v>101903</v>
      </c>
      <c r="G365" s="72" t="s">
        <v>8</v>
      </c>
      <c r="H365" s="73" t="s">
        <v>13</v>
      </c>
      <c r="I365" s="73" t="s">
        <v>9</v>
      </c>
      <c r="J365" s="73" t="s">
        <v>9</v>
      </c>
      <c r="K365" s="73" t="s">
        <v>96</v>
      </c>
      <c r="L365" s="73" t="s">
        <v>5320</v>
      </c>
      <c r="M365" s="73" t="s">
        <v>254</v>
      </c>
      <c r="N365" s="75">
        <v>325</v>
      </c>
      <c r="O365" s="72" t="s">
        <v>5321</v>
      </c>
      <c r="P365" s="88" t="s">
        <v>5322</v>
      </c>
    </row>
    <row r="366" spans="1:16" x14ac:dyDescent="0.35">
      <c r="A366" s="72" t="str">
        <f>VLOOKUP($C366,'PEIMS Table'!$A$1:$B$2257,2,FALSE)</f>
        <v>AP Calculus AB</v>
      </c>
      <c r="B366" s="72" t="s">
        <v>5337</v>
      </c>
      <c r="C366" s="74" t="s">
        <v>622</v>
      </c>
      <c r="D366" s="73" t="s">
        <v>10</v>
      </c>
      <c r="E366" s="72" t="s">
        <v>5431</v>
      </c>
      <c r="F366" s="71">
        <v>101903</v>
      </c>
      <c r="G366" s="72" t="s">
        <v>8</v>
      </c>
      <c r="H366" s="73" t="s">
        <v>13</v>
      </c>
      <c r="I366" s="73" t="s">
        <v>9</v>
      </c>
      <c r="J366" s="73" t="s">
        <v>9</v>
      </c>
      <c r="K366" s="73" t="s">
        <v>96</v>
      </c>
      <c r="L366" s="73" t="s">
        <v>5320</v>
      </c>
      <c r="M366" s="73" t="s">
        <v>254</v>
      </c>
      <c r="N366" s="75">
        <v>325</v>
      </c>
      <c r="O366" s="72" t="s">
        <v>5321</v>
      </c>
      <c r="P366" s="88" t="s">
        <v>5322</v>
      </c>
    </row>
    <row r="367" spans="1:16" x14ac:dyDescent="0.35">
      <c r="A367" s="72" t="str">
        <f>VLOOKUP($C367,'PEIMS Table'!$A$1:$B$2257,2,FALSE)</f>
        <v>AP Calculus AB</v>
      </c>
      <c r="B367" s="72" t="s">
        <v>5336</v>
      </c>
      <c r="C367" s="74" t="s">
        <v>622</v>
      </c>
      <c r="D367" s="73" t="s">
        <v>10</v>
      </c>
      <c r="E367" s="72" t="s">
        <v>5431</v>
      </c>
      <c r="F367" s="71">
        <v>101903</v>
      </c>
      <c r="G367" s="72" t="s">
        <v>8</v>
      </c>
      <c r="H367" s="73" t="s">
        <v>36</v>
      </c>
      <c r="I367" s="73" t="s">
        <v>9</v>
      </c>
      <c r="J367" s="73" t="s">
        <v>9</v>
      </c>
      <c r="K367" s="73" t="s">
        <v>96</v>
      </c>
      <c r="L367" s="73" t="s">
        <v>5320</v>
      </c>
      <c r="M367" s="73" t="s">
        <v>254</v>
      </c>
      <c r="N367" s="75">
        <v>325</v>
      </c>
      <c r="O367" s="72" t="s">
        <v>5321</v>
      </c>
      <c r="P367" s="88" t="s">
        <v>5322</v>
      </c>
    </row>
    <row r="368" spans="1:16" x14ac:dyDescent="0.35">
      <c r="A368" s="72" t="str">
        <f>VLOOKUP($C368,'PEIMS Table'!$A$1:$B$2257,2,FALSE)</f>
        <v>AP Calculus AB</v>
      </c>
      <c r="B368" s="72" t="s">
        <v>5337</v>
      </c>
      <c r="C368" s="74" t="s">
        <v>622</v>
      </c>
      <c r="D368" s="73" t="s">
        <v>10</v>
      </c>
      <c r="E368" s="72" t="s">
        <v>5431</v>
      </c>
      <c r="F368" s="71">
        <v>101903</v>
      </c>
      <c r="G368" s="72" t="s">
        <v>8</v>
      </c>
      <c r="H368" s="73" t="s">
        <v>36</v>
      </c>
      <c r="I368" s="73" t="s">
        <v>9</v>
      </c>
      <c r="J368" s="73" t="s">
        <v>9</v>
      </c>
      <c r="K368" s="73" t="s">
        <v>96</v>
      </c>
      <c r="L368" s="73" t="s">
        <v>5320</v>
      </c>
      <c r="M368" s="73" t="s">
        <v>254</v>
      </c>
      <c r="N368" s="75">
        <v>325</v>
      </c>
      <c r="O368" s="72" t="s">
        <v>5321</v>
      </c>
      <c r="P368" s="88" t="s">
        <v>5322</v>
      </c>
    </row>
    <row r="369" spans="1:16" x14ac:dyDescent="0.35">
      <c r="A369" s="72" t="str">
        <f>VLOOKUP($C369,'PEIMS Table'!$A$1:$B$2257,2,FALSE)</f>
        <v>AP Calculus AB</v>
      </c>
      <c r="B369" s="72" t="s">
        <v>5709</v>
      </c>
      <c r="C369" s="74" t="s">
        <v>622</v>
      </c>
      <c r="D369" s="73" t="s">
        <v>10</v>
      </c>
      <c r="E369" s="72" t="s">
        <v>5679</v>
      </c>
      <c r="F369" s="71">
        <v>220906</v>
      </c>
      <c r="G369" s="72" t="s">
        <v>8</v>
      </c>
      <c r="H369" s="73" t="s">
        <v>11</v>
      </c>
      <c r="I369" s="73" t="s">
        <v>9</v>
      </c>
      <c r="J369" s="73" t="s">
        <v>9</v>
      </c>
      <c r="K369" s="73" t="s">
        <v>96</v>
      </c>
      <c r="L369" s="73" t="s">
        <v>794</v>
      </c>
      <c r="M369" s="73" t="s">
        <v>71</v>
      </c>
      <c r="N369" s="75">
        <v>0</v>
      </c>
      <c r="O369" s="72" t="s">
        <v>5682</v>
      </c>
      <c r="P369" s="88" t="s">
        <v>5683</v>
      </c>
    </row>
    <row r="370" spans="1:16" x14ac:dyDescent="0.35">
      <c r="A370" s="72" t="str">
        <f>VLOOKUP($C370,'PEIMS Table'!$A$1:$B$2257,2,FALSE)</f>
        <v>AP Calculus AB</v>
      </c>
      <c r="B370" s="72" t="s">
        <v>621</v>
      </c>
      <c r="C370" s="74" t="s">
        <v>622</v>
      </c>
      <c r="D370" s="73" t="s">
        <v>10</v>
      </c>
      <c r="E370" s="72" t="s">
        <v>276</v>
      </c>
      <c r="F370" s="71">
        <v>102904</v>
      </c>
      <c r="G370" s="72" t="s">
        <v>8</v>
      </c>
      <c r="H370" s="73" t="s">
        <v>13</v>
      </c>
      <c r="I370" s="73" t="s">
        <v>9</v>
      </c>
      <c r="J370" s="73" t="s">
        <v>9</v>
      </c>
      <c r="K370" s="73" t="s">
        <v>96</v>
      </c>
      <c r="L370" s="73" t="s">
        <v>279</v>
      </c>
      <c r="M370" s="73" t="s">
        <v>71</v>
      </c>
      <c r="N370" s="76">
        <v>0</v>
      </c>
      <c r="O370" s="72" t="s">
        <v>280</v>
      </c>
      <c r="P370" s="88" t="s">
        <v>281</v>
      </c>
    </row>
    <row r="371" spans="1:16" x14ac:dyDescent="0.35">
      <c r="A371" s="72" t="str">
        <f>VLOOKUP($C371,'PEIMS Table'!$A$1:$B$2257,2,FALSE)</f>
        <v>AP Calculus AB</v>
      </c>
      <c r="B371" s="72" t="s">
        <v>621</v>
      </c>
      <c r="C371" s="74" t="s">
        <v>622</v>
      </c>
      <c r="D371" s="73" t="s">
        <v>10</v>
      </c>
      <c r="E371" s="72" t="s">
        <v>276</v>
      </c>
      <c r="F371" s="71">
        <v>102904</v>
      </c>
      <c r="G371" s="72" t="s">
        <v>8</v>
      </c>
      <c r="H371" s="73" t="s">
        <v>36</v>
      </c>
      <c r="I371" s="73" t="s">
        <v>9</v>
      </c>
      <c r="J371" s="73" t="s">
        <v>9</v>
      </c>
      <c r="K371" s="73" t="s">
        <v>96</v>
      </c>
      <c r="L371" s="73" t="s">
        <v>279</v>
      </c>
      <c r="M371" s="73" t="s">
        <v>71</v>
      </c>
      <c r="N371" s="76">
        <v>0</v>
      </c>
      <c r="O371" s="72" t="s">
        <v>280</v>
      </c>
      <c r="P371" s="88" t="s">
        <v>281</v>
      </c>
    </row>
    <row r="372" spans="1:16" x14ac:dyDescent="0.35">
      <c r="A372" s="72" t="str">
        <f>VLOOKUP($C372,'PEIMS Table'!$A$1:$B$2257,2,FALSE)</f>
        <v>AP Calculus AB</v>
      </c>
      <c r="B372" s="72" t="s">
        <v>623</v>
      </c>
      <c r="C372" s="74" t="s">
        <v>622</v>
      </c>
      <c r="D372" s="73" t="s">
        <v>10</v>
      </c>
      <c r="E372" s="72" t="s">
        <v>276</v>
      </c>
      <c r="F372" s="71">
        <v>102904</v>
      </c>
      <c r="G372" s="72" t="s">
        <v>8</v>
      </c>
      <c r="H372" s="73" t="s">
        <v>36</v>
      </c>
      <c r="I372" s="73" t="s">
        <v>9</v>
      </c>
      <c r="J372" s="73" t="s">
        <v>9</v>
      </c>
      <c r="K372" s="73" t="s">
        <v>96</v>
      </c>
      <c r="L372" s="73" t="s">
        <v>279</v>
      </c>
      <c r="M372" s="73" t="s">
        <v>71</v>
      </c>
      <c r="N372" s="76">
        <v>0</v>
      </c>
      <c r="O372" s="72" t="s">
        <v>280</v>
      </c>
      <c r="P372" s="88" t="s">
        <v>281</v>
      </c>
    </row>
    <row r="373" spans="1:16" x14ac:dyDescent="0.35">
      <c r="A373" s="72" t="str">
        <f>VLOOKUP($C373,'PEIMS Table'!$A$1:$B$2257,2,FALSE)</f>
        <v>AP Calculus AB</v>
      </c>
      <c r="B373" s="72" t="s">
        <v>623</v>
      </c>
      <c r="C373" s="74" t="s">
        <v>622</v>
      </c>
      <c r="D373" s="73" t="s">
        <v>10</v>
      </c>
      <c r="E373" s="72" t="s">
        <v>276</v>
      </c>
      <c r="F373" s="71">
        <v>102904</v>
      </c>
      <c r="G373" s="72" t="s">
        <v>8</v>
      </c>
      <c r="H373" s="73" t="s">
        <v>13</v>
      </c>
      <c r="I373" s="73" t="s">
        <v>9</v>
      </c>
      <c r="J373" s="73" t="s">
        <v>9</v>
      </c>
      <c r="K373" s="73" t="s">
        <v>96</v>
      </c>
      <c r="L373" s="73" t="s">
        <v>279</v>
      </c>
      <c r="M373" s="73" t="s">
        <v>71</v>
      </c>
      <c r="N373" s="76">
        <v>0</v>
      </c>
      <c r="O373" s="72" t="s">
        <v>280</v>
      </c>
      <c r="P373" s="88" t="s">
        <v>281</v>
      </c>
    </row>
    <row r="374" spans="1:16" x14ac:dyDescent="0.35">
      <c r="A374" s="72" t="str">
        <f>VLOOKUP($C374,'PEIMS Table'!$A$1:$B$2257,2,FALSE)</f>
        <v>AP Calculus AB</v>
      </c>
      <c r="B374" s="72" t="s">
        <v>6041</v>
      </c>
      <c r="C374" s="74" t="s">
        <v>622</v>
      </c>
      <c r="D374" s="73" t="s">
        <v>10</v>
      </c>
      <c r="E374" s="72" t="s">
        <v>5929</v>
      </c>
      <c r="F374" s="71">
        <v>134901</v>
      </c>
      <c r="G374" s="72" t="s">
        <v>8</v>
      </c>
      <c r="H374" s="73" t="s">
        <v>13</v>
      </c>
      <c r="I374" s="73" t="s">
        <v>9</v>
      </c>
      <c r="J374" s="73" t="s">
        <v>9</v>
      </c>
      <c r="K374" s="73" t="s">
        <v>96</v>
      </c>
      <c r="L374" s="73" t="s">
        <v>5931</v>
      </c>
      <c r="M374" s="73" t="s">
        <v>71</v>
      </c>
      <c r="N374" s="75">
        <v>0</v>
      </c>
      <c r="O374" s="72" t="s">
        <v>5932</v>
      </c>
      <c r="P374" s="88" t="s">
        <v>5933</v>
      </c>
    </row>
    <row r="375" spans="1:16" x14ac:dyDescent="0.35">
      <c r="A375" s="72" t="str">
        <f>VLOOKUP($C375,'PEIMS Table'!$A$1:$B$2257,2,FALSE)</f>
        <v>AP Calculus AB</v>
      </c>
      <c r="B375" s="72" t="s">
        <v>6042</v>
      </c>
      <c r="C375" s="74" t="s">
        <v>622</v>
      </c>
      <c r="D375" s="73" t="s">
        <v>10</v>
      </c>
      <c r="E375" s="72" t="s">
        <v>5929</v>
      </c>
      <c r="F375" s="71">
        <v>134901</v>
      </c>
      <c r="G375" s="72" t="s">
        <v>8</v>
      </c>
      <c r="H375" s="73" t="s">
        <v>36</v>
      </c>
      <c r="I375" s="73" t="s">
        <v>9</v>
      </c>
      <c r="J375" s="73" t="s">
        <v>9</v>
      </c>
      <c r="K375" s="73" t="s">
        <v>96</v>
      </c>
      <c r="L375" s="73" t="s">
        <v>5931</v>
      </c>
      <c r="M375" s="73" t="s">
        <v>71</v>
      </c>
      <c r="N375" s="75">
        <v>0</v>
      </c>
      <c r="O375" s="72" t="s">
        <v>5932</v>
      </c>
      <c r="P375" s="88" t="s">
        <v>5933</v>
      </c>
    </row>
    <row r="376" spans="1:16" x14ac:dyDescent="0.35">
      <c r="A376" s="72" t="str">
        <f>VLOOKUP($C376,'PEIMS Table'!$A$1:$B$2257,2,FALSE)</f>
        <v>AP Calculus AB</v>
      </c>
      <c r="B376" s="72" t="s">
        <v>4722</v>
      </c>
      <c r="C376" s="74" t="s">
        <v>622</v>
      </c>
      <c r="D376" s="73" t="s">
        <v>10</v>
      </c>
      <c r="E376" s="72" t="s">
        <v>4700</v>
      </c>
      <c r="F376" s="71">
        <v>61902</v>
      </c>
      <c r="G376" s="72" t="s">
        <v>8</v>
      </c>
      <c r="H376" s="73" t="s">
        <v>13</v>
      </c>
      <c r="I376" s="73" t="s">
        <v>9</v>
      </c>
      <c r="J376" s="73" t="s">
        <v>9</v>
      </c>
      <c r="K376" s="73" t="s">
        <v>96</v>
      </c>
      <c r="L376" s="73" t="s">
        <v>15</v>
      </c>
      <c r="M376" s="73" t="s">
        <v>254</v>
      </c>
      <c r="N376" s="75">
        <v>350</v>
      </c>
      <c r="O376" s="72" t="s">
        <v>4702</v>
      </c>
      <c r="P376" s="88" t="s">
        <v>4703</v>
      </c>
    </row>
    <row r="377" spans="1:16" x14ac:dyDescent="0.35">
      <c r="A377" s="72" t="str">
        <f>VLOOKUP($C377,'PEIMS Table'!$A$1:$B$2257,2,FALSE)</f>
        <v>AP Calculus AB</v>
      </c>
      <c r="B377" s="72" t="s">
        <v>4723</v>
      </c>
      <c r="C377" s="74" t="s">
        <v>622</v>
      </c>
      <c r="D377" s="73" t="s">
        <v>10</v>
      </c>
      <c r="E377" s="72" t="s">
        <v>4700</v>
      </c>
      <c r="F377" s="71">
        <v>61902</v>
      </c>
      <c r="G377" s="72" t="s">
        <v>8</v>
      </c>
      <c r="H377" s="73" t="s">
        <v>13</v>
      </c>
      <c r="I377" s="73" t="s">
        <v>9</v>
      </c>
      <c r="J377" s="73" t="s">
        <v>9</v>
      </c>
      <c r="K377" s="73" t="s">
        <v>96</v>
      </c>
      <c r="L377" s="73" t="s">
        <v>15</v>
      </c>
      <c r="M377" s="73" t="s">
        <v>254</v>
      </c>
      <c r="N377" s="75">
        <v>350</v>
      </c>
      <c r="O377" s="72" t="s">
        <v>4702</v>
      </c>
      <c r="P377" s="88" t="s">
        <v>4703</v>
      </c>
    </row>
    <row r="378" spans="1:16" x14ac:dyDescent="0.35">
      <c r="A378" s="72" t="str">
        <f>VLOOKUP($C378,'PEIMS Table'!$A$1:$B$2257,2,FALSE)</f>
        <v>AP Calculus AB</v>
      </c>
      <c r="B378" s="72" t="s">
        <v>4722</v>
      </c>
      <c r="C378" s="74" t="s">
        <v>622</v>
      </c>
      <c r="D378" s="73" t="s">
        <v>10</v>
      </c>
      <c r="E378" s="72" t="s">
        <v>4700</v>
      </c>
      <c r="F378" s="71">
        <v>61902</v>
      </c>
      <c r="G378" s="72" t="s">
        <v>8</v>
      </c>
      <c r="H378" s="73" t="s">
        <v>36</v>
      </c>
      <c r="I378" s="73" t="s">
        <v>9</v>
      </c>
      <c r="J378" s="73" t="s">
        <v>9</v>
      </c>
      <c r="K378" s="73" t="s">
        <v>96</v>
      </c>
      <c r="L378" s="73" t="s">
        <v>15</v>
      </c>
      <c r="M378" s="73" t="s">
        <v>254</v>
      </c>
      <c r="N378" s="75">
        <v>350</v>
      </c>
      <c r="O378" s="72" t="s">
        <v>4702</v>
      </c>
      <c r="P378" s="88" t="s">
        <v>4703</v>
      </c>
    </row>
    <row r="379" spans="1:16" x14ac:dyDescent="0.35">
      <c r="A379" s="72" t="str">
        <f>VLOOKUP($C379,'PEIMS Table'!$A$1:$B$2257,2,FALSE)</f>
        <v>AP Calculus AB</v>
      </c>
      <c r="B379" s="72" t="s">
        <v>4723</v>
      </c>
      <c r="C379" s="74" t="s">
        <v>622</v>
      </c>
      <c r="D379" s="73" t="s">
        <v>10</v>
      </c>
      <c r="E379" s="72" t="s">
        <v>4700</v>
      </c>
      <c r="F379" s="71">
        <v>61902</v>
      </c>
      <c r="G379" s="72" t="s">
        <v>8</v>
      </c>
      <c r="H379" s="73" t="s">
        <v>36</v>
      </c>
      <c r="I379" s="73" t="s">
        <v>9</v>
      </c>
      <c r="J379" s="73" t="s">
        <v>9</v>
      </c>
      <c r="K379" s="73" t="s">
        <v>96</v>
      </c>
      <c r="L379" s="73" t="s">
        <v>15</v>
      </c>
      <c r="M379" s="73" t="s">
        <v>254</v>
      </c>
      <c r="N379" s="75">
        <v>350</v>
      </c>
      <c r="O379" s="72" t="s">
        <v>4702</v>
      </c>
      <c r="P379" s="88" t="s">
        <v>4703</v>
      </c>
    </row>
    <row r="380" spans="1:16" x14ac:dyDescent="0.35">
      <c r="A380" s="72" t="str">
        <f>VLOOKUP($C380,'PEIMS Table'!$A$1:$B$2257,2,FALSE)</f>
        <v>AP Calculus AB</v>
      </c>
      <c r="B380" s="72" t="s">
        <v>4722</v>
      </c>
      <c r="C380" s="74" t="s">
        <v>622</v>
      </c>
      <c r="D380" s="73" t="s">
        <v>10</v>
      </c>
      <c r="E380" s="72" t="s">
        <v>4700</v>
      </c>
      <c r="F380" s="71">
        <v>61902</v>
      </c>
      <c r="G380" s="72" t="s">
        <v>8</v>
      </c>
      <c r="H380" s="73" t="s">
        <v>4733</v>
      </c>
      <c r="I380" s="73" t="s">
        <v>9</v>
      </c>
      <c r="J380" s="73" t="s">
        <v>9</v>
      </c>
      <c r="K380" s="73" t="s">
        <v>96</v>
      </c>
      <c r="L380" s="73" t="s">
        <v>15</v>
      </c>
      <c r="M380" s="73" t="s">
        <v>254</v>
      </c>
      <c r="N380" s="75">
        <v>350</v>
      </c>
      <c r="O380" s="72" t="s">
        <v>4702</v>
      </c>
      <c r="P380" s="88" t="s">
        <v>4703</v>
      </c>
    </row>
    <row r="381" spans="1:16" x14ac:dyDescent="0.35">
      <c r="A381" s="72" t="str">
        <f>VLOOKUP($C381,'PEIMS Table'!$A$1:$B$2257,2,FALSE)</f>
        <v>AP Calculus AB</v>
      </c>
      <c r="B381" s="72" t="s">
        <v>4723</v>
      </c>
      <c r="C381" s="74" t="s">
        <v>622</v>
      </c>
      <c r="D381" s="73" t="s">
        <v>10</v>
      </c>
      <c r="E381" s="72" t="s">
        <v>4700</v>
      </c>
      <c r="F381" s="71">
        <v>61902</v>
      </c>
      <c r="G381" s="72" t="s">
        <v>8</v>
      </c>
      <c r="H381" s="73" t="s">
        <v>4733</v>
      </c>
      <c r="I381" s="73" t="s">
        <v>9</v>
      </c>
      <c r="J381" s="73" t="s">
        <v>9</v>
      </c>
      <c r="K381" s="73" t="s">
        <v>96</v>
      </c>
      <c r="L381" s="73" t="s">
        <v>15</v>
      </c>
      <c r="M381" s="73" t="s">
        <v>254</v>
      </c>
      <c r="N381" s="75">
        <v>350</v>
      </c>
      <c r="O381" s="72" t="s">
        <v>4702</v>
      </c>
      <c r="P381" s="88" t="s">
        <v>4703</v>
      </c>
    </row>
    <row r="382" spans="1:16" x14ac:dyDescent="0.35">
      <c r="A382" s="72" t="str">
        <f>VLOOKUP($C382,'PEIMS Table'!$A$1:$B$2257,2,FALSE)</f>
        <v>AP Calculus AB</v>
      </c>
      <c r="B382" s="72" t="s">
        <v>3576</v>
      </c>
      <c r="C382" s="74" t="s">
        <v>622</v>
      </c>
      <c r="D382" s="73" t="s">
        <v>10</v>
      </c>
      <c r="E382" s="72" t="s">
        <v>4921</v>
      </c>
      <c r="F382" s="71">
        <v>19907</v>
      </c>
      <c r="G382" s="72" t="s">
        <v>8</v>
      </c>
      <c r="H382" s="73" t="s">
        <v>11</v>
      </c>
      <c r="I382" s="73" t="s">
        <v>9</v>
      </c>
      <c r="J382" s="73" t="s">
        <v>9</v>
      </c>
      <c r="K382" s="73" t="s">
        <v>96</v>
      </c>
      <c r="L382" s="73" t="s">
        <v>279</v>
      </c>
      <c r="M382" s="73" t="s">
        <v>71</v>
      </c>
      <c r="N382" s="75">
        <v>0</v>
      </c>
      <c r="O382" s="72" t="s">
        <v>4922</v>
      </c>
      <c r="P382" s="88" t="s">
        <v>4923</v>
      </c>
    </row>
    <row r="383" spans="1:16" x14ac:dyDescent="0.35">
      <c r="A383" s="72" t="str">
        <f>VLOOKUP($C383,'PEIMS Table'!$A$1:$B$2257,2,FALSE)</f>
        <v>AP Calculus AB</v>
      </c>
      <c r="B383" s="72" t="s">
        <v>5260</v>
      </c>
      <c r="C383" s="74" t="s">
        <v>622</v>
      </c>
      <c r="D383" s="73" t="s">
        <v>10</v>
      </c>
      <c r="E383" s="72" t="s">
        <v>5256</v>
      </c>
      <c r="F383" s="71">
        <v>227506</v>
      </c>
      <c r="G383" s="72" t="s">
        <v>8</v>
      </c>
      <c r="H383" s="73" t="s">
        <v>11</v>
      </c>
      <c r="I383" s="73" t="s">
        <v>9</v>
      </c>
      <c r="J383" s="73" t="s">
        <v>9</v>
      </c>
      <c r="K383" s="73" t="s">
        <v>96</v>
      </c>
      <c r="L383" s="73" t="s">
        <v>5257</v>
      </c>
      <c r="M383" s="73" t="s">
        <v>254</v>
      </c>
      <c r="N383" s="75">
        <v>260</v>
      </c>
      <c r="O383" s="72" t="s">
        <v>6394</v>
      </c>
      <c r="P383" s="88" t="s">
        <v>6395</v>
      </c>
    </row>
    <row r="384" spans="1:16" x14ac:dyDescent="0.35">
      <c r="A384" s="72" t="str">
        <f>VLOOKUP($C384,'PEIMS Table'!$A$1:$B$2257,2,FALSE)</f>
        <v>AP Calculus AB</v>
      </c>
      <c r="B384" s="72" t="s">
        <v>5261</v>
      </c>
      <c r="C384" s="74" t="s">
        <v>622</v>
      </c>
      <c r="D384" s="73" t="s">
        <v>10</v>
      </c>
      <c r="E384" s="72" t="s">
        <v>5256</v>
      </c>
      <c r="F384" s="71">
        <v>227506</v>
      </c>
      <c r="G384" s="72" t="s">
        <v>8</v>
      </c>
      <c r="H384" s="73" t="s">
        <v>11</v>
      </c>
      <c r="I384" s="73" t="s">
        <v>9</v>
      </c>
      <c r="J384" s="73" t="s">
        <v>9</v>
      </c>
      <c r="K384" s="73" t="s">
        <v>96</v>
      </c>
      <c r="L384" s="73" t="s">
        <v>5257</v>
      </c>
      <c r="M384" s="73" t="s">
        <v>254</v>
      </c>
      <c r="N384" s="75">
        <v>260</v>
      </c>
      <c r="O384" s="72" t="s">
        <v>6394</v>
      </c>
      <c r="P384" s="88" t="s">
        <v>6395</v>
      </c>
    </row>
    <row r="385" spans="1:16" x14ac:dyDescent="0.35">
      <c r="A385" s="72" t="str">
        <f>VLOOKUP($C385,'PEIMS Table'!$A$1:$B$2257,2,FALSE)</f>
        <v>AP Calculus BC</v>
      </c>
      <c r="B385" s="72" t="s">
        <v>5710</v>
      </c>
      <c r="C385" s="74" t="s">
        <v>3578</v>
      </c>
      <c r="D385" s="73" t="s">
        <v>10</v>
      </c>
      <c r="E385" s="72" t="s">
        <v>5679</v>
      </c>
      <c r="F385" s="71">
        <v>220906</v>
      </c>
      <c r="G385" s="72" t="s">
        <v>8</v>
      </c>
      <c r="H385" s="73" t="s">
        <v>11</v>
      </c>
      <c r="I385" s="73" t="s">
        <v>9</v>
      </c>
      <c r="J385" s="73" t="s">
        <v>9</v>
      </c>
      <c r="K385" s="73" t="s">
        <v>96</v>
      </c>
      <c r="L385" s="73" t="s">
        <v>5699</v>
      </c>
      <c r="M385" s="73" t="s">
        <v>71</v>
      </c>
      <c r="N385" s="75">
        <v>0</v>
      </c>
      <c r="O385" s="72" t="s">
        <v>5682</v>
      </c>
      <c r="P385" s="88" t="s">
        <v>5683</v>
      </c>
    </row>
    <row r="386" spans="1:16" x14ac:dyDescent="0.35">
      <c r="A386" s="72" t="str">
        <f>VLOOKUP($C386,'PEIMS Table'!$A$1:$B$2257,2,FALSE)</f>
        <v>AP Chemistry</v>
      </c>
      <c r="B386" s="72" t="s">
        <v>689</v>
      </c>
      <c r="C386" s="74" t="s">
        <v>690</v>
      </c>
      <c r="D386" s="73" t="s">
        <v>10</v>
      </c>
      <c r="E386" s="72" t="s">
        <v>276</v>
      </c>
      <c r="F386" s="71">
        <v>102904</v>
      </c>
      <c r="G386" s="72" t="s">
        <v>8</v>
      </c>
      <c r="H386" s="73" t="s">
        <v>13</v>
      </c>
      <c r="I386" s="73" t="s">
        <v>9</v>
      </c>
      <c r="J386" s="73" t="s">
        <v>9</v>
      </c>
      <c r="K386" s="73" t="s">
        <v>96</v>
      </c>
      <c r="L386" s="73" t="s">
        <v>279</v>
      </c>
      <c r="M386" s="73" t="s">
        <v>71</v>
      </c>
      <c r="N386" s="76">
        <v>0</v>
      </c>
      <c r="O386" s="72" t="s">
        <v>280</v>
      </c>
      <c r="P386" s="88" t="s">
        <v>281</v>
      </c>
    </row>
    <row r="387" spans="1:16" x14ac:dyDescent="0.35">
      <c r="A387" s="72" t="str">
        <f>VLOOKUP($C387,'PEIMS Table'!$A$1:$B$2257,2,FALSE)</f>
        <v>AP Chemistry</v>
      </c>
      <c r="B387" s="72" t="s">
        <v>689</v>
      </c>
      <c r="C387" s="74" t="s">
        <v>690</v>
      </c>
      <c r="D387" s="73" t="s">
        <v>10</v>
      </c>
      <c r="E387" s="72" t="s">
        <v>276</v>
      </c>
      <c r="F387" s="71">
        <v>102904</v>
      </c>
      <c r="G387" s="72" t="s">
        <v>8</v>
      </c>
      <c r="H387" s="73" t="s">
        <v>36</v>
      </c>
      <c r="I387" s="73" t="s">
        <v>9</v>
      </c>
      <c r="J387" s="73" t="s">
        <v>9</v>
      </c>
      <c r="K387" s="73" t="s">
        <v>96</v>
      </c>
      <c r="L387" s="73" t="s">
        <v>279</v>
      </c>
      <c r="M387" s="73" t="s">
        <v>71</v>
      </c>
      <c r="N387" s="76">
        <v>0</v>
      </c>
      <c r="O387" s="72" t="s">
        <v>280</v>
      </c>
      <c r="P387" s="88" t="s">
        <v>281</v>
      </c>
    </row>
    <row r="388" spans="1:16" x14ac:dyDescent="0.35">
      <c r="A388" s="72" t="str">
        <f>VLOOKUP($C388,'PEIMS Table'!$A$1:$B$2257,2,FALSE)</f>
        <v>AP Chemistry</v>
      </c>
      <c r="B388" s="72" t="s">
        <v>691</v>
      </c>
      <c r="C388" s="74" t="s">
        <v>690</v>
      </c>
      <c r="D388" s="73" t="s">
        <v>10</v>
      </c>
      <c r="E388" s="72" t="s">
        <v>276</v>
      </c>
      <c r="F388" s="71">
        <v>102904</v>
      </c>
      <c r="G388" s="72" t="s">
        <v>8</v>
      </c>
      <c r="H388" s="73" t="s">
        <v>36</v>
      </c>
      <c r="I388" s="73" t="s">
        <v>9</v>
      </c>
      <c r="J388" s="73" t="s">
        <v>9</v>
      </c>
      <c r="K388" s="73" t="s">
        <v>96</v>
      </c>
      <c r="L388" s="73" t="s">
        <v>279</v>
      </c>
      <c r="M388" s="73" t="s">
        <v>71</v>
      </c>
      <c r="N388" s="76">
        <v>0</v>
      </c>
      <c r="O388" s="72" t="s">
        <v>280</v>
      </c>
      <c r="P388" s="88" t="s">
        <v>281</v>
      </c>
    </row>
    <row r="389" spans="1:16" x14ac:dyDescent="0.35">
      <c r="A389" s="72" t="str">
        <f>VLOOKUP($C389,'PEIMS Table'!$A$1:$B$2257,2,FALSE)</f>
        <v>AP Chemistry</v>
      </c>
      <c r="B389" s="72" t="s">
        <v>691</v>
      </c>
      <c r="C389" s="74" t="s">
        <v>690</v>
      </c>
      <c r="D389" s="73" t="s">
        <v>10</v>
      </c>
      <c r="E389" s="72" t="s">
        <v>276</v>
      </c>
      <c r="F389" s="71">
        <v>102904</v>
      </c>
      <c r="G389" s="72" t="s">
        <v>8</v>
      </c>
      <c r="H389" s="73" t="s">
        <v>13</v>
      </c>
      <c r="I389" s="73" t="s">
        <v>9</v>
      </c>
      <c r="J389" s="73" t="s">
        <v>9</v>
      </c>
      <c r="K389" s="73" t="s">
        <v>96</v>
      </c>
      <c r="L389" s="73" t="s">
        <v>279</v>
      </c>
      <c r="M389" s="73" t="s">
        <v>71</v>
      </c>
      <c r="N389" s="76">
        <v>0</v>
      </c>
      <c r="O389" s="72" t="s">
        <v>280</v>
      </c>
      <c r="P389" s="88" t="s">
        <v>281</v>
      </c>
    </row>
    <row r="390" spans="1:16" x14ac:dyDescent="0.35">
      <c r="A390" s="72" t="str">
        <f>VLOOKUP($C390,'PEIMS Table'!$A$1:$B$2257,2,FALSE)</f>
        <v>AP Chemistry</v>
      </c>
      <c r="B390" s="72" t="s">
        <v>6067</v>
      </c>
      <c r="C390" s="74" t="s">
        <v>690</v>
      </c>
      <c r="D390" s="73" t="s">
        <v>10</v>
      </c>
      <c r="E390" s="72" t="s">
        <v>5929</v>
      </c>
      <c r="F390" s="71">
        <v>134901</v>
      </c>
      <c r="G390" s="72" t="s">
        <v>8</v>
      </c>
      <c r="H390" s="73" t="s">
        <v>13</v>
      </c>
      <c r="I390" s="73" t="s">
        <v>9</v>
      </c>
      <c r="J390" s="73" t="s">
        <v>9</v>
      </c>
      <c r="K390" s="73" t="s">
        <v>96</v>
      </c>
      <c r="L390" s="73" t="s">
        <v>5931</v>
      </c>
      <c r="M390" s="73" t="s">
        <v>71</v>
      </c>
      <c r="N390" s="75">
        <v>0</v>
      </c>
      <c r="O390" s="72" t="s">
        <v>5932</v>
      </c>
      <c r="P390" s="88" t="s">
        <v>5933</v>
      </c>
    </row>
    <row r="391" spans="1:16" x14ac:dyDescent="0.35">
      <c r="A391" s="72" t="str">
        <f>VLOOKUP($C391,'PEIMS Table'!$A$1:$B$2257,2,FALSE)</f>
        <v>AP Chemistry</v>
      </c>
      <c r="B391" s="72" t="s">
        <v>6068</v>
      </c>
      <c r="C391" s="74" t="s">
        <v>690</v>
      </c>
      <c r="D391" s="73" t="s">
        <v>10</v>
      </c>
      <c r="E391" s="72" t="s">
        <v>5929</v>
      </c>
      <c r="F391" s="71">
        <v>134901</v>
      </c>
      <c r="G391" s="72" t="s">
        <v>8</v>
      </c>
      <c r="H391" s="73" t="s">
        <v>36</v>
      </c>
      <c r="I391" s="73" t="s">
        <v>9</v>
      </c>
      <c r="J391" s="73" t="s">
        <v>9</v>
      </c>
      <c r="K391" s="73" t="s">
        <v>96</v>
      </c>
      <c r="L391" s="73" t="s">
        <v>5931</v>
      </c>
      <c r="M391" s="73" t="s">
        <v>71</v>
      </c>
      <c r="N391" s="75">
        <v>0</v>
      </c>
      <c r="O391" s="72" t="s">
        <v>5932</v>
      </c>
      <c r="P391" s="88" t="s">
        <v>5933</v>
      </c>
    </row>
    <row r="392" spans="1:16" x14ac:dyDescent="0.35">
      <c r="A392" s="72" t="str">
        <f>VLOOKUP($C392,'PEIMS Table'!$A$1:$B$2257,2,FALSE)</f>
        <v>AP Chemistry</v>
      </c>
      <c r="B392" s="72" t="s">
        <v>3559</v>
      </c>
      <c r="C392" s="74" t="s">
        <v>690</v>
      </c>
      <c r="D392" s="73" t="s">
        <v>10</v>
      </c>
      <c r="E392" s="72" t="s">
        <v>4921</v>
      </c>
      <c r="F392" s="71">
        <v>19907</v>
      </c>
      <c r="G392" s="72" t="s">
        <v>8</v>
      </c>
      <c r="H392" s="73" t="s">
        <v>11</v>
      </c>
      <c r="I392" s="73" t="s">
        <v>9</v>
      </c>
      <c r="J392" s="73" t="s">
        <v>9</v>
      </c>
      <c r="K392" s="73" t="s">
        <v>96</v>
      </c>
      <c r="L392" s="73" t="s">
        <v>279</v>
      </c>
      <c r="M392" s="73" t="s">
        <v>71</v>
      </c>
      <c r="N392" s="75">
        <v>0</v>
      </c>
      <c r="O392" s="72" t="s">
        <v>4922</v>
      </c>
      <c r="P392" s="88" t="s">
        <v>4923</v>
      </c>
    </row>
    <row r="393" spans="1:16" x14ac:dyDescent="0.35">
      <c r="A393" s="72" t="str">
        <f>VLOOKUP($C393,'PEIMS Table'!$A$1:$B$2257,2,FALSE)</f>
        <v>AP Comparative Government and Politics</v>
      </c>
      <c r="B393" s="72" t="s">
        <v>3602</v>
      </c>
      <c r="C393" s="74" t="s">
        <v>3600</v>
      </c>
      <c r="D393" s="73" t="s">
        <v>10</v>
      </c>
      <c r="E393" s="72" t="s">
        <v>4567</v>
      </c>
      <c r="F393" s="71">
        <v>101914</v>
      </c>
      <c r="G393" s="72" t="s">
        <v>8</v>
      </c>
      <c r="H393" s="73" t="s">
        <v>13</v>
      </c>
      <c r="I393" s="73" t="s">
        <v>9</v>
      </c>
      <c r="J393" s="73" t="s">
        <v>9</v>
      </c>
      <c r="K393" s="73" t="s">
        <v>96</v>
      </c>
      <c r="L393" s="73" t="s">
        <v>4569</v>
      </c>
      <c r="M393" s="73" t="s">
        <v>71</v>
      </c>
      <c r="N393" s="75">
        <v>200</v>
      </c>
      <c r="O393" s="72" t="s">
        <v>4570</v>
      </c>
      <c r="P393" s="88" t="s">
        <v>4571</v>
      </c>
    </row>
    <row r="394" spans="1:16" x14ac:dyDescent="0.35">
      <c r="A394" s="72" t="str">
        <f>VLOOKUP($C394,'PEIMS Table'!$A$1:$B$2257,2,FALSE)</f>
        <v>AP Computer Science A - LOTE</v>
      </c>
      <c r="B394" s="72" t="s">
        <v>423</v>
      </c>
      <c r="C394" s="74" t="s">
        <v>424</v>
      </c>
      <c r="D394" s="73" t="s">
        <v>10</v>
      </c>
      <c r="E394" s="72" t="s">
        <v>276</v>
      </c>
      <c r="F394" s="71">
        <v>102904</v>
      </c>
      <c r="G394" s="72" t="s">
        <v>8</v>
      </c>
      <c r="H394" s="73" t="s">
        <v>13</v>
      </c>
      <c r="I394" s="73" t="s">
        <v>9</v>
      </c>
      <c r="J394" s="73" t="s">
        <v>96</v>
      </c>
      <c r="K394" s="73" t="s">
        <v>96</v>
      </c>
      <c r="L394" s="73" t="s">
        <v>279</v>
      </c>
      <c r="M394" s="73" t="s">
        <v>71</v>
      </c>
      <c r="N394" s="76">
        <v>0</v>
      </c>
      <c r="O394" s="72" t="s">
        <v>280</v>
      </c>
      <c r="P394" s="88" t="s">
        <v>281</v>
      </c>
    </row>
    <row r="395" spans="1:16" x14ac:dyDescent="0.35">
      <c r="A395" s="72" t="str">
        <f>VLOOKUP($C395,'PEIMS Table'!$A$1:$B$2257,2,FALSE)</f>
        <v>AP Computer Science A - LOTE</v>
      </c>
      <c r="B395" s="72" t="s">
        <v>423</v>
      </c>
      <c r="C395" s="74" t="s">
        <v>424</v>
      </c>
      <c r="D395" s="73" t="s">
        <v>10</v>
      </c>
      <c r="E395" s="72" t="s">
        <v>276</v>
      </c>
      <c r="F395" s="71">
        <v>102904</v>
      </c>
      <c r="G395" s="72" t="s">
        <v>8</v>
      </c>
      <c r="H395" s="73" t="s">
        <v>36</v>
      </c>
      <c r="I395" s="73" t="s">
        <v>9</v>
      </c>
      <c r="J395" s="73" t="s">
        <v>96</v>
      </c>
      <c r="K395" s="73" t="s">
        <v>96</v>
      </c>
      <c r="L395" s="73" t="s">
        <v>279</v>
      </c>
      <c r="M395" s="73" t="s">
        <v>71</v>
      </c>
      <c r="N395" s="76">
        <v>0</v>
      </c>
      <c r="O395" s="72" t="s">
        <v>280</v>
      </c>
      <c r="P395" s="88" t="s">
        <v>281</v>
      </c>
    </row>
    <row r="396" spans="1:16" x14ac:dyDescent="0.35">
      <c r="A396" s="72" t="str">
        <f>VLOOKUP($C396,'PEIMS Table'!$A$1:$B$2257,2,FALSE)</f>
        <v>AP Computer Science A - LOTE</v>
      </c>
      <c r="B396" s="72" t="s">
        <v>425</v>
      </c>
      <c r="C396" s="74" t="s">
        <v>424</v>
      </c>
      <c r="D396" s="73" t="s">
        <v>10</v>
      </c>
      <c r="E396" s="72" t="s">
        <v>276</v>
      </c>
      <c r="F396" s="71">
        <v>102904</v>
      </c>
      <c r="G396" s="72" t="s">
        <v>8</v>
      </c>
      <c r="H396" s="73" t="s">
        <v>36</v>
      </c>
      <c r="I396" s="73" t="s">
        <v>9</v>
      </c>
      <c r="J396" s="73" t="s">
        <v>96</v>
      </c>
      <c r="K396" s="73" t="s">
        <v>96</v>
      </c>
      <c r="L396" s="73" t="s">
        <v>279</v>
      </c>
      <c r="M396" s="73" t="s">
        <v>71</v>
      </c>
      <c r="N396" s="76">
        <v>0</v>
      </c>
      <c r="O396" s="72" t="s">
        <v>280</v>
      </c>
      <c r="P396" s="88" t="s">
        <v>281</v>
      </c>
    </row>
    <row r="397" spans="1:16" x14ac:dyDescent="0.35">
      <c r="A397" s="72" t="str">
        <f>VLOOKUP($C397,'PEIMS Table'!$A$1:$B$2257,2,FALSE)</f>
        <v>AP Computer Science A - LOTE</v>
      </c>
      <c r="B397" s="72" t="s">
        <v>425</v>
      </c>
      <c r="C397" s="74" t="s">
        <v>424</v>
      </c>
      <c r="D397" s="73" t="s">
        <v>10</v>
      </c>
      <c r="E397" s="72" t="s">
        <v>276</v>
      </c>
      <c r="F397" s="71">
        <v>102904</v>
      </c>
      <c r="G397" s="72" t="s">
        <v>8</v>
      </c>
      <c r="H397" s="73" t="s">
        <v>13</v>
      </c>
      <c r="I397" s="73" t="s">
        <v>9</v>
      </c>
      <c r="J397" s="73" t="s">
        <v>96</v>
      </c>
      <c r="K397" s="73" t="s">
        <v>96</v>
      </c>
      <c r="L397" s="73" t="s">
        <v>279</v>
      </c>
      <c r="M397" s="73" t="s">
        <v>71</v>
      </c>
      <c r="N397" s="76">
        <v>0</v>
      </c>
      <c r="O397" s="72" t="s">
        <v>280</v>
      </c>
      <c r="P397" s="88" t="s">
        <v>281</v>
      </c>
    </row>
    <row r="398" spans="1:16" x14ac:dyDescent="0.35">
      <c r="A398" s="72" t="str">
        <f>VLOOKUP($C398,'PEIMS Table'!$A$1:$B$2257,2,FALSE)</f>
        <v>AP Computer Science A - LOTE</v>
      </c>
      <c r="B398" s="72" t="s">
        <v>5466</v>
      </c>
      <c r="C398" s="74" t="s">
        <v>424</v>
      </c>
      <c r="D398" s="73" t="s">
        <v>10</v>
      </c>
      <c r="E398" s="72" t="s">
        <v>5579</v>
      </c>
      <c r="F398" s="71">
        <v>72801</v>
      </c>
      <c r="G398" s="72" t="s">
        <v>8</v>
      </c>
      <c r="H398" s="73" t="s">
        <v>13</v>
      </c>
      <c r="I398" s="73" t="s">
        <v>9</v>
      </c>
      <c r="J398" s="73" t="s">
        <v>9</v>
      </c>
      <c r="K398" s="73" t="s">
        <v>96</v>
      </c>
      <c r="L398" s="73" t="s">
        <v>5450</v>
      </c>
      <c r="M398" s="73" t="s">
        <v>71</v>
      </c>
      <c r="N398" s="75">
        <v>0</v>
      </c>
      <c r="O398" s="72" t="s">
        <v>5434</v>
      </c>
      <c r="P398" s="88" t="s">
        <v>5435</v>
      </c>
    </row>
    <row r="399" spans="1:16" x14ac:dyDescent="0.35">
      <c r="A399" s="72" t="str">
        <f>VLOOKUP($C399,'PEIMS Table'!$A$1:$B$2257,2,FALSE)</f>
        <v>AP Computer Science A - LOTE</v>
      </c>
      <c r="B399" s="72" t="s">
        <v>5467</v>
      </c>
      <c r="C399" s="74" t="s">
        <v>424</v>
      </c>
      <c r="D399" s="73" t="s">
        <v>10</v>
      </c>
      <c r="E399" s="72" t="s">
        <v>5579</v>
      </c>
      <c r="F399" s="71">
        <v>72801</v>
      </c>
      <c r="G399" s="72" t="s">
        <v>8</v>
      </c>
      <c r="H399" s="73" t="s">
        <v>36</v>
      </c>
      <c r="I399" s="73" t="s">
        <v>9</v>
      </c>
      <c r="J399" s="73" t="s">
        <v>9</v>
      </c>
      <c r="K399" s="73" t="s">
        <v>96</v>
      </c>
      <c r="L399" s="73" t="s">
        <v>5450</v>
      </c>
      <c r="M399" s="73" t="s">
        <v>71</v>
      </c>
      <c r="N399" s="75">
        <v>0</v>
      </c>
      <c r="O399" s="72" t="s">
        <v>5434</v>
      </c>
      <c r="P399" s="88" t="s">
        <v>5435</v>
      </c>
    </row>
    <row r="400" spans="1:16" x14ac:dyDescent="0.35">
      <c r="A400" s="72" t="str">
        <f>VLOOKUP($C400,'PEIMS Table'!$A$1:$B$2257,2,FALSE)</f>
        <v>AP Computer Science A - LOTE</v>
      </c>
      <c r="B400" s="72" t="s">
        <v>4955</v>
      </c>
      <c r="C400" s="74" t="s">
        <v>424</v>
      </c>
      <c r="D400" s="73" t="s">
        <v>10</v>
      </c>
      <c r="E400" s="72" t="s">
        <v>4921</v>
      </c>
      <c r="F400" s="71">
        <v>19907</v>
      </c>
      <c r="G400" s="72" t="s">
        <v>8</v>
      </c>
      <c r="H400" s="73" t="s">
        <v>11</v>
      </c>
      <c r="I400" s="73" t="s">
        <v>9</v>
      </c>
      <c r="J400" s="73" t="s">
        <v>9</v>
      </c>
      <c r="K400" s="73" t="s">
        <v>96</v>
      </c>
      <c r="L400" s="73" t="s">
        <v>279</v>
      </c>
      <c r="M400" s="73" t="s">
        <v>71</v>
      </c>
      <c r="N400" s="75">
        <v>0</v>
      </c>
      <c r="O400" s="72" t="s">
        <v>4922</v>
      </c>
      <c r="P400" s="88" t="s">
        <v>4923</v>
      </c>
    </row>
    <row r="401" spans="1:16" x14ac:dyDescent="0.35">
      <c r="A401" s="72" t="str">
        <f>VLOOKUP($C401,'PEIMS Table'!$A$1:$B$2257,2,FALSE)</f>
        <v>AP Computer Science A - LOTE</v>
      </c>
      <c r="B401" s="72" t="s">
        <v>5466</v>
      </c>
      <c r="C401" s="74" t="s">
        <v>424</v>
      </c>
      <c r="D401" s="73" t="s">
        <v>10</v>
      </c>
      <c r="E401" s="72" t="s">
        <v>4533</v>
      </c>
      <c r="F401" s="71">
        <v>221801</v>
      </c>
      <c r="G401" s="72" t="s">
        <v>8</v>
      </c>
      <c r="H401" s="73" t="s">
        <v>13</v>
      </c>
      <c r="I401" s="73" t="s">
        <v>9</v>
      </c>
      <c r="J401" s="73" t="s">
        <v>9</v>
      </c>
      <c r="K401" s="73" t="s">
        <v>96</v>
      </c>
      <c r="L401" s="73" t="s">
        <v>5450</v>
      </c>
      <c r="M401" s="73" t="s">
        <v>71</v>
      </c>
      <c r="N401" s="75">
        <v>0</v>
      </c>
      <c r="O401" s="72" t="s">
        <v>5434</v>
      </c>
      <c r="P401" s="88" t="s">
        <v>5435</v>
      </c>
    </row>
    <row r="402" spans="1:16" x14ac:dyDescent="0.35">
      <c r="A402" s="72" t="str">
        <f>VLOOKUP($C402,'PEIMS Table'!$A$1:$B$2257,2,FALSE)</f>
        <v>AP Computer Science A - LOTE</v>
      </c>
      <c r="B402" s="72" t="s">
        <v>5467</v>
      </c>
      <c r="C402" s="74" t="s">
        <v>424</v>
      </c>
      <c r="D402" s="73" t="s">
        <v>10</v>
      </c>
      <c r="E402" s="72" t="s">
        <v>4533</v>
      </c>
      <c r="F402" s="71">
        <v>221801</v>
      </c>
      <c r="G402" s="72" t="s">
        <v>8</v>
      </c>
      <c r="H402" s="73" t="s">
        <v>36</v>
      </c>
      <c r="I402" s="73" t="s">
        <v>9</v>
      </c>
      <c r="J402" s="73" t="s">
        <v>9</v>
      </c>
      <c r="K402" s="73" t="s">
        <v>96</v>
      </c>
      <c r="L402" s="73" t="s">
        <v>5450</v>
      </c>
      <c r="M402" s="73" t="s">
        <v>71</v>
      </c>
      <c r="N402" s="75">
        <v>0</v>
      </c>
      <c r="O402" s="72" t="s">
        <v>5434</v>
      </c>
      <c r="P402" s="88" t="s">
        <v>5435</v>
      </c>
    </row>
    <row r="403" spans="1:16" x14ac:dyDescent="0.35">
      <c r="A403" s="72" t="str">
        <f>VLOOKUP($C403,'PEIMS Table'!$A$1:$B$2257,2,FALSE)</f>
        <v>AP Computer Science A - LOTE</v>
      </c>
      <c r="B403" s="72" t="s">
        <v>5262</v>
      </c>
      <c r="C403" s="74" t="s">
        <v>424</v>
      </c>
      <c r="D403" s="73" t="s">
        <v>10</v>
      </c>
      <c r="E403" s="72" t="s">
        <v>5256</v>
      </c>
      <c r="F403" s="71">
        <v>227506</v>
      </c>
      <c r="G403" s="72" t="s">
        <v>8</v>
      </c>
      <c r="H403" s="73" t="s">
        <v>11</v>
      </c>
      <c r="I403" s="73" t="s">
        <v>9</v>
      </c>
      <c r="J403" s="73" t="s">
        <v>9</v>
      </c>
      <c r="K403" s="73" t="s">
        <v>96</v>
      </c>
      <c r="L403" s="73" t="s">
        <v>5257</v>
      </c>
      <c r="M403" s="73" t="s">
        <v>254</v>
      </c>
      <c r="N403" s="75">
        <v>260</v>
      </c>
      <c r="O403" s="72" t="s">
        <v>6394</v>
      </c>
      <c r="P403" s="88" t="s">
        <v>6395</v>
      </c>
    </row>
    <row r="404" spans="1:16" x14ac:dyDescent="0.35">
      <c r="A404" s="72" t="str">
        <f>VLOOKUP($C404,'PEIMS Table'!$A$1:$B$2257,2,FALSE)</f>
        <v>AP Computer Science A - LOTE</v>
      </c>
      <c r="B404" s="72" t="s">
        <v>5263</v>
      </c>
      <c r="C404" s="74" t="s">
        <v>424</v>
      </c>
      <c r="D404" s="73" t="s">
        <v>10</v>
      </c>
      <c r="E404" s="72" t="s">
        <v>5256</v>
      </c>
      <c r="F404" s="71">
        <v>227506</v>
      </c>
      <c r="G404" s="72" t="s">
        <v>8</v>
      </c>
      <c r="H404" s="73" t="s">
        <v>11</v>
      </c>
      <c r="I404" s="73" t="s">
        <v>9</v>
      </c>
      <c r="J404" s="73" t="s">
        <v>9</v>
      </c>
      <c r="K404" s="73" t="s">
        <v>96</v>
      </c>
      <c r="L404" s="73" t="s">
        <v>5257</v>
      </c>
      <c r="M404" s="73" t="s">
        <v>254</v>
      </c>
      <c r="N404" s="75">
        <v>260</v>
      </c>
      <c r="O404" s="72" t="s">
        <v>6394</v>
      </c>
      <c r="P404" s="88" t="s">
        <v>6395</v>
      </c>
    </row>
    <row r="405" spans="1:16" x14ac:dyDescent="0.35">
      <c r="A405" s="72" t="str">
        <f>VLOOKUP($C405,'PEIMS Table'!$A$1:$B$2257,2,FALSE)</f>
        <v>AP Computer Science A - MATH</v>
      </c>
      <c r="B405" s="72" t="s">
        <v>5698</v>
      </c>
      <c r="C405" s="74" t="s">
        <v>431</v>
      </c>
      <c r="D405" s="73" t="s">
        <v>10</v>
      </c>
      <c r="E405" s="72" t="s">
        <v>5679</v>
      </c>
      <c r="F405" s="71">
        <v>220906</v>
      </c>
      <c r="G405" s="72" t="s">
        <v>8</v>
      </c>
      <c r="H405" s="73" t="s">
        <v>11</v>
      </c>
      <c r="I405" s="73" t="s">
        <v>9</v>
      </c>
      <c r="J405" s="73" t="s">
        <v>96</v>
      </c>
      <c r="K405" s="73" t="s">
        <v>96</v>
      </c>
      <c r="L405" s="73" t="s">
        <v>5699</v>
      </c>
      <c r="M405" s="73" t="s">
        <v>71</v>
      </c>
      <c r="N405" s="75">
        <v>0</v>
      </c>
      <c r="O405" s="72" t="s">
        <v>5682</v>
      </c>
      <c r="P405" s="88" t="s">
        <v>5683</v>
      </c>
    </row>
    <row r="406" spans="1:16" x14ac:dyDescent="0.35">
      <c r="A406" s="72" t="str">
        <f>VLOOKUP($C406,'PEIMS Table'!$A$1:$B$2257,2,FALSE)</f>
        <v>AP Computer Science A - MATH</v>
      </c>
      <c r="B406" s="72" t="s">
        <v>430</v>
      </c>
      <c r="C406" s="74" t="s">
        <v>431</v>
      </c>
      <c r="D406" s="73" t="s">
        <v>10</v>
      </c>
      <c r="E406" s="72" t="s">
        <v>276</v>
      </c>
      <c r="F406" s="71">
        <v>102904</v>
      </c>
      <c r="G406" s="72" t="s">
        <v>8</v>
      </c>
      <c r="H406" s="73" t="s">
        <v>13</v>
      </c>
      <c r="I406" s="73" t="s">
        <v>9</v>
      </c>
      <c r="J406" s="73" t="s">
        <v>96</v>
      </c>
      <c r="K406" s="73" t="s">
        <v>96</v>
      </c>
      <c r="L406" s="73" t="s">
        <v>279</v>
      </c>
      <c r="M406" s="73" t="s">
        <v>71</v>
      </c>
      <c r="N406" s="76">
        <v>0</v>
      </c>
      <c r="O406" s="72" t="s">
        <v>280</v>
      </c>
      <c r="P406" s="88" t="s">
        <v>281</v>
      </c>
    </row>
    <row r="407" spans="1:16" x14ac:dyDescent="0.35">
      <c r="A407" s="72" t="str">
        <f>VLOOKUP($C407,'PEIMS Table'!$A$1:$B$2257,2,FALSE)</f>
        <v>AP Computer Science A - MATH</v>
      </c>
      <c r="B407" s="72" t="s">
        <v>430</v>
      </c>
      <c r="C407" s="74" t="s">
        <v>431</v>
      </c>
      <c r="D407" s="73" t="s">
        <v>10</v>
      </c>
      <c r="E407" s="72" t="s">
        <v>276</v>
      </c>
      <c r="F407" s="71">
        <v>102904</v>
      </c>
      <c r="G407" s="72" t="s">
        <v>8</v>
      </c>
      <c r="H407" s="73" t="s">
        <v>36</v>
      </c>
      <c r="I407" s="73" t="s">
        <v>9</v>
      </c>
      <c r="J407" s="73" t="s">
        <v>96</v>
      </c>
      <c r="K407" s="73" t="s">
        <v>96</v>
      </c>
      <c r="L407" s="73" t="s">
        <v>279</v>
      </c>
      <c r="M407" s="73" t="s">
        <v>71</v>
      </c>
      <c r="N407" s="76">
        <v>0</v>
      </c>
      <c r="O407" s="72" t="s">
        <v>280</v>
      </c>
      <c r="P407" s="88" t="s">
        <v>281</v>
      </c>
    </row>
    <row r="408" spans="1:16" x14ac:dyDescent="0.35">
      <c r="A408" s="72" t="str">
        <f>VLOOKUP($C408,'PEIMS Table'!$A$1:$B$2257,2,FALSE)</f>
        <v>AP Computer Science A - MATH</v>
      </c>
      <c r="B408" s="72" t="s">
        <v>432</v>
      </c>
      <c r="C408" s="74" t="s">
        <v>431</v>
      </c>
      <c r="D408" s="73" t="s">
        <v>10</v>
      </c>
      <c r="E408" s="72" t="s">
        <v>276</v>
      </c>
      <c r="F408" s="71">
        <v>102904</v>
      </c>
      <c r="G408" s="72" t="s">
        <v>8</v>
      </c>
      <c r="H408" s="73" t="s">
        <v>36</v>
      </c>
      <c r="I408" s="73" t="s">
        <v>9</v>
      </c>
      <c r="J408" s="73" t="s">
        <v>96</v>
      </c>
      <c r="K408" s="73" t="s">
        <v>96</v>
      </c>
      <c r="L408" s="73" t="s">
        <v>279</v>
      </c>
      <c r="M408" s="73" t="s">
        <v>71</v>
      </c>
      <c r="N408" s="76">
        <v>0</v>
      </c>
      <c r="O408" s="72" t="s">
        <v>280</v>
      </c>
      <c r="P408" s="88" t="s">
        <v>281</v>
      </c>
    </row>
    <row r="409" spans="1:16" x14ac:dyDescent="0.35">
      <c r="A409" s="72" t="str">
        <f>VLOOKUP($C409,'PEIMS Table'!$A$1:$B$2257,2,FALSE)</f>
        <v>AP Computer Science A - MATH</v>
      </c>
      <c r="B409" s="72" t="s">
        <v>432</v>
      </c>
      <c r="C409" s="74" t="s">
        <v>431</v>
      </c>
      <c r="D409" s="73" t="s">
        <v>10</v>
      </c>
      <c r="E409" s="72" t="s">
        <v>276</v>
      </c>
      <c r="F409" s="71">
        <v>102904</v>
      </c>
      <c r="G409" s="72" t="s">
        <v>8</v>
      </c>
      <c r="H409" s="73" t="s">
        <v>13</v>
      </c>
      <c r="I409" s="73" t="s">
        <v>9</v>
      </c>
      <c r="J409" s="73" t="s">
        <v>96</v>
      </c>
      <c r="K409" s="73" t="s">
        <v>96</v>
      </c>
      <c r="L409" s="73" t="s">
        <v>279</v>
      </c>
      <c r="M409" s="73" t="s">
        <v>71</v>
      </c>
      <c r="N409" s="76">
        <v>0</v>
      </c>
      <c r="O409" s="72" t="s">
        <v>280</v>
      </c>
      <c r="P409" s="88" t="s">
        <v>281</v>
      </c>
    </row>
    <row r="410" spans="1:16" x14ac:dyDescent="0.35">
      <c r="A410" s="72" t="str">
        <f>VLOOKUP($C410,'PEIMS Table'!$A$1:$B$2257,2,FALSE)</f>
        <v>AP Computer Science A - MATH</v>
      </c>
      <c r="B410" s="72" t="s">
        <v>4584</v>
      </c>
      <c r="C410" s="74" t="s">
        <v>431</v>
      </c>
      <c r="D410" s="73" t="s">
        <v>10</v>
      </c>
      <c r="E410" s="72" t="s">
        <v>4567</v>
      </c>
      <c r="F410" s="71">
        <v>101914</v>
      </c>
      <c r="G410" s="72" t="s">
        <v>8</v>
      </c>
      <c r="H410" s="73" t="s">
        <v>13</v>
      </c>
      <c r="I410" s="73" t="s">
        <v>9</v>
      </c>
      <c r="J410" s="73" t="s">
        <v>96</v>
      </c>
      <c r="K410" s="73" t="s">
        <v>96</v>
      </c>
      <c r="L410" s="73" t="s">
        <v>4569</v>
      </c>
      <c r="M410" s="73" t="s">
        <v>254</v>
      </c>
      <c r="N410" s="75">
        <v>400</v>
      </c>
      <c r="O410" s="72" t="s">
        <v>4570</v>
      </c>
      <c r="P410" s="88" t="s">
        <v>4571</v>
      </c>
    </row>
    <row r="411" spans="1:16" x14ac:dyDescent="0.35">
      <c r="A411" s="72" t="str">
        <f>VLOOKUP($C411,'PEIMS Table'!$A$1:$B$2257,2,FALSE)</f>
        <v>AP Computer Science A - MATH</v>
      </c>
      <c r="B411" s="72" t="s">
        <v>5468</v>
      </c>
      <c r="C411" s="74" t="s">
        <v>431</v>
      </c>
      <c r="D411" s="73" t="s">
        <v>10</v>
      </c>
      <c r="E411" s="72" t="s">
        <v>5579</v>
      </c>
      <c r="F411" s="71">
        <v>72801</v>
      </c>
      <c r="G411" s="72" t="s">
        <v>8</v>
      </c>
      <c r="H411" s="73" t="s">
        <v>13</v>
      </c>
      <c r="I411" s="73" t="s">
        <v>9</v>
      </c>
      <c r="J411" s="73" t="s">
        <v>9</v>
      </c>
      <c r="K411" s="73" t="s">
        <v>96</v>
      </c>
      <c r="L411" s="73" t="s">
        <v>5450</v>
      </c>
      <c r="M411" s="73" t="s">
        <v>71</v>
      </c>
      <c r="N411" s="75">
        <v>0</v>
      </c>
      <c r="O411" s="72" t="s">
        <v>5434</v>
      </c>
      <c r="P411" s="88" t="s">
        <v>5435</v>
      </c>
    </row>
    <row r="412" spans="1:16" x14ac:dyDescent="0.35">
      <c r="A412" s="72" t="str">
        <f>VLOOKUP($C412,'PEIMS Table'!$A$1:$B$2257,2,FALSE)</f>
        <v>AP Computer Science A - MATH</v>
      </c>
      <c r="B412" s="72" t="s">
        <v>5469</v>
      </c>
      <c r="C412" s="74" t="s">
        <v>431</v>
      </c>
      <c r="D412" s="73" t="s">
        <v>10</v>
      </c>
      <c r="E412" s="72" t="s">
        <v>5579</v>
      </c>
      <c r="F412" s="71">
        <v>72801</v>
      </c>
      <c r="G412" s="72" t="s">
        <v>8</v>
      </c>
      <c r="H412" s="73" t="s">
        <v>36</v>
      </c>
      <c r="I412" s="73" t="s">
        <v>9</v>
      </c>
      <c r="J412" s="73" t="s">
        <v>9</v>
      </c>
      <c r="K412" s="73" t="s">
        <v>96</v>
      </c>
      <c r="L412" s="73" t="s">
        <v>5450</v>
      </c>
      <c r="M412" s="73" t="s">
        <v>71</v>
      </c>
      <c r="N412" s="75">
        <v>0</v>
      </c>
      <c r="O412" s="72" t="s">
        <v>5434</v>
      </c>
      <c r="P412" s="88" t="s">
        <v>5435</v>
      </c>
    </row>
    <row r="413" spans="1:16" x14ac:dyDescent="0.35">
      <c r="A413" s="72" t="str">
        <f>VLOOKUP($C413,'PEIMS Table'!$A$1:$B$2257,2,FALSE)</f>
        <v>AP Computer Science A - MATH</v>
      </c>
      <c r="B413" s="72" t="s">
        <v>4954</v>
      </c>
      <c r="C413" s="74" t="s">
        <v>431</v>
      </c>
      <c r="D413" s="73" t="s">
        <v>10</v>
      </c>
      <c r="E413" s="72" t="s">
        <v>4921</v>
      </c>
      <c r="F413" s="71">
        <v>19907</v>
      </c>
      <c r="G413" s="72" t="s">
        <v>8</v>
      </c>
      <c r="H413" s="73" t="s">
        <v>11</v>
      </c>
      <c r="I413" s="73" t="s">
        <v>9</v>
      </c>
      <c r="J413" s="73" t="s">
        <v>9</v>
      </c>
      <c r="K413" s="73" t="s">
        <v>96</v>
      </c>
      <c r="L413" s="73" t="s">
        <v>279</v>
      </c>
      <c r="M413" s="73" t="s">
        <v>71</v>
      </c>
      <c r="N413" s="75">
        <v>0</v>
      </c>
      <c r="O413" s="72" t="s">
        <v>4922</v>
      </c>
      <c r="P413" s="88" t="s">
        <v>4923</v>
      </c>
    </row>
    <row r="414" spans="1:16" x14ac:dyDescent="0.35">
      <c r="A414" s="72" t="str">
        <f>VLOOKUP($C414,'PEIMS Table'!$A$1:$B$2257,2,FALSE)</f>
        <v>AP Computer Science A - MATH</v>
      </c>
      <c r="B414" s="72" t="s">
        <v>5468</v>
      </c>
      <c r="C414" s="74" t="s">
        <v>431</v>
      </c>
      <c r="D414" s="73" t="s">
        <v>10</v>
      </c>
      <c r="E414" s="72" t="s">
        <v>4533</v>
      </c>
      <c r="F414" s="71">
        <v>221801</v>
      </c>
      <c r="G414" s="72" t="s">
        <v>8</v>
      </c>
      <c r="H414" s="73" t="s">
        <v>13</v>
      </c>
      <c r="I414" s="73" t="s">
        <v>9</v>
      </c>
      <c r="J414" s="73" t="s">
        <v>9</v>
      </c>
      <c r="K414" s="73" t="s">
        <v>96</v>
      </c>
      <c r="L414" s="73" t="s">
        <v>5450</v>
      </c>
      <c r="M414" s="73" t="s">
        <v>71</v>
      </c>
      <c r="N414" s="75">
        <v>0</v>
      </c>
      <c r="O414" s="72" t="s">
        <v>5434</v>
      </c>
      <c r="P414" s="88" t="s">
        <v>5435</v>
      </c>
    </row>
    <row r="415" spans="1:16" x14ac:dyDescent="0.35">
      <c r="A415" s="72" t="str">
        <f>VLOOKUP($C415,'PEIMS Table'!$A$1:$B$2257,2,FALSE)</f>
        <v>AP Computer Science A - MATH</v>
      </c>
      <c r="B415" s="72" t="s">
        <v>5469</v>
      </c>
      <c r="C415" s="74" t="s">
        <v>431</v>
      </c>
      <c r="D415" s="73" t="s">
        <v>10</v>
      </c>
      <c r="E415" s="72" t="s">
        <v>4533</v>
      </c>
      <c r="F415" s="71">
        <v>221801</v>
      </c>
      <c r="G415" s="72" t="s">
        <v>8</v>
      </c>
      <c r="H415" s="73" t="s">
        <v>36</v>
      </c>
      <c r="I415" s="73" t="s">
        <v>9</v>
      </c>
      <c r="J415" s="73" t="s">
        <v>9</v>
      </c>
      <c r="K415" s="73" t="s">
        <v>96</v>
      </c>
      <c r="L415" s="73" t="s">
        <v>5450</v>
      </c>
      <c r="M415" s="73" t="s">
        <v>71</v>
      </c>
      <c r="N415" s="75">
        <v>0</v>
      </c>
      <c r="O415" s="72" t="s">
        <v>5434</v>
      </c>
      <c r="P415" s="88" t="s">
        <v>5435</v>
      </c>
    </row>
    <row r="416" spans="1:16" x14ac:dyDescent="0.35">
      <c r="A416" s="72" t="str">
        <f>VLOOKUP($C416,'PEIMS Table'!$A$1:$B$2257,2,FALSE)</f>
        <v>AP Computer Science A - MATH</v>
      </c>
      <c r="B416" s="72" t="s">
        <v>5264</v>
      </c>
      <c r="C416" s="74" t="s">
        <v>431</v>
      </c>
      <c r="D416" s="73" t="s">
        <v>10</v>
      </c>
      <c r="E416" s="72" t="s">
        <v>5256</v>
      </c>
      <c r="F416" s="71">
        <v>227506</v>
      </c>
      <c r="G416" s="72" t="s">
        <v>8</v>
      </c>
      <c r="H416" s="73" t="s">
        <v>11</v>
      </c>
      <c r="I416" s="73" t="s">
        <v>9</v>
      </c>
      <c r="J416" s="73" t="s">
        <v>9</v>
      </c>
      <c r="K416" s="73" t="s">
        <v>96</v>
      </c>
      <c r="L416" s="73" t="s">
        <v>5257</v>
      </c>
      <c r="M416" s="73" t="s">
        <v>254</v>
      </c>
      <c r="N416" s="75">
        <v>260</v>
      </c>
      <c r="O416" s="72" t="s">
        <v>6394</v>
      </c>
      <c r="P416" s="88" t="s">
        <v>6395</v>
      </c>
    </row>
    <row r="417" spans="1:16" x14ac:dyDescent="0.35">
      <c r="A417" s="72" t="str">
        <f>VLOOKUP($C417,'PEIMS Table'!$A$1:$B$2257,2,FALSE)</f>
        <v>AP Computer Science A - MATH</v>
      </c>
      <c r="B417" s="72" t="s">
        <v>5265</v>
      </c>
      <c r="C417" s="74" t="s">
        <v>431</v>
      </c>
      <c r="D417" s="73" t="s">
        <v>10</v>
      </c>
      <c r="E417" s="72" t="s">
        <v>5256</v>
      </c>
      <c r="F417" s="71">
        <v>227506</v>
      </c>
      <c r="G417" s="72" t="s">
        <v>8</v>
      </c>
      <c r="H417" s="73" t="s">
        <v>11</v>
      </c>
      <c r="I417" s="73" t="s">
        <v>9</v>
      </c>
      <c r="J417" s="73" t="s">
        <v>9</v>
      </c>
      <c r="K417" s="73" t="s">
        <v>96</v>
      </c>
      <c r="L417" s="73" t="s">
        <v>5257</v>
      </c>
      <c r="M417" s="73" t="s">
        <v>254</v>
      </c>
      <c r="N417" s="75">
        <v>260</v>
      </c>
      <c r="O417" s="72" t="s">
        <v>6394</v>
      </c>
      <c r="P417" s="88" t="s">
        <v>6395</v>
      </c>
    </row>
    <row r="418" spans="1:16" x14ac:dyDescent="0.35">
      <c r="A418" s="72" t="str">
        <f>VLOOKUP($C418,'PEIMS Table'!$A$1:$B$2257,2,FALSE)</f>
        <v>AP Computer Science Principles</v>
      </c>
      <c r="B418" s="72" t="s">
        <v>420</v>
      </c>
      <c r="C418" s="74" t="s">
        <v>421</v>
      </c>
      <c r="D418" s="73" t="s">
        <v>10</v>
      </c>
      <c r="E418" s="72" t="s">
        <v>276</v>
      </c>
      <c r="F418" s="71">
        <v>102904</v>
      </c>
      <c r="G418" s="72" t="s">
        <v>8</v>
      </c>
      <c r="H418" s="73" t="s">
        <v>13</v>
      </c>
      <c r="I418" s="73" t="s">
        <v>9</v>
      </c>
      <c r="J418" s="73" t="s">
        <v>96</v>
      </c>
      <c r="K418" s="73" t="s">
        <v>96</v>
      </c>
      <c r="L418" s="73" t="s">
        <v>279</v>
      </c>
      <c r="M418" s="73" t="s">
        <v>71</v>
      </c>
      <c r="N418" s="76">
        <v>0</v>
      </c>
      <c r="O418" s="72" t="s">
        <v>280</v>
      </c>
      <c r="P418" s="88" t="s">
        <v>281</v>
      </c>
    </row>
    <row r="419" spans="1:16" x14ac:dyDescent="0.35">
      <c r="A419" s="72" t="str">
        <f>VLOOKUP($C419,'PEIMS Table'!$A$1:$B$2257,2,FALSE)</f>
        <v>AP Computer Science Principles</v>
      </c>
      <c r="B419" s="72" t="s">
        <v>420</v>
      </c>
      <c r="C419" s="74" t="s">
        <v>421</v>
      </c>
      <c r="D419" s="73" t="s">
        <v>10</v>
      </c>
      <c r="E419" s="72" t="s">
        <v>276</v>
      </c>
      <c r="F419" s="71">
        <v>102904</v>
      </c>
      <c r="G419" s="72" t="s">
        <v>8</v>
      </c>
      <c r="H419" s="73" t="s">
        <v>36</v>
      </c>
      <c r="I419" s="73" t="s">
        <v>9</v>
      </c>
      <c r="J419" s="73" t="s">
        <v>96</v>
      </c>
      <c r="K419" s="73" t="s">
        <v>96</v>
      </c>
      <c r="L419" s="73" t="s">
        <v>279</v>
      </c>
      <c r="M419" s="73" t="s">
        <v>71</v>
      </c>
      <c r="N419" s="76">
        <v>0</v>
      </c>
      <c r="O419" s="72" t="s">
        <v>280</v>
      </c>
      <c r="P419" s="88" t="s">
        <v>281</v>
      </c>
    </row>
    <row r="420" spans="1:16" x14ac:dyDescent="0.35">
      <c r="A420" s="72" t="str">
        <f>VLOOKUP($C420,'PEIMS Table'!$A$1:$B$2257,2,FALSE)</f>
        <v>AP Computer Science Principles</v>
      </c>
      <c r="B420" s="72" t="s">
        <v>422</v>
      </c>
      <c r="C420" s="74" t="s">
        <v>421</v>
      </c>
      <c r="D420" s="73" t="s">
        <v>10</v>
      </c>
      <c r="E420" s="72" t="s">
        <v>276</v>
      </c>
      <c r="F420" s="71">
        <v>102904</v>
      </c>
      <c r="G420" s="72" t="s">
        <v>8</v>
      </c>
      <c r="H420" s="73" t="s">
        <v>36</v>
      </c>
      <c r="I420" s="73" t="s">
        <v>9</v>
      </c>
      <c r="J420" s="73" t="s">
        <v>96</v>
      </c>
      <c r="K420" s="73" t="s">
        <v>96</v>
      </c>
      <c r="L420" s="73" t="s">
        <v>279</v>
      </c>
      <c r="M420" s="73" t="s">
        <v>71</v>
      </c>
      <c r="N420" s="76">
        <v>0</v>
      </c>
      <c r="O420" s="72" t="s">
        <v>280</v>
      </c>
      <c r="P420" s="88" t="s">
        <v>281</v>
      </c>
    </row>
    <row r="421" spans="1:16" x14ac:dyDescent="0.35">
      <c r="A421" s="72" t="str">
        <f>VLOOKUP($C421,'PEIMS Table'!$A$1:$B$2257,2,FALSE)</f>
        <v>AP Computer Science Principles</v>
      </c>
      <c r="B421" s="72" t="s">
        <v>422</v>
      </c>
      <c r="C421" s="74" t="s">
        <v>421</v>
      </c>
      <c r="D421" s="73" t="s">
        <v>10</v>
      </c>
      <c r="E421" s="72" t="s">
        <v>276</v>
      </c>
      <c r="F421" s="71">
        <v>102904</v>
      </c>
      <c r="G421" s="72" t="s">
        <v>8</v>
      </c>
      <c r="H421" s="73" t="s">
        <v>13</v>
      </c>
      <c r="I421" s="73" t="s">
        <v>9</v>
      </c>
      <c r="J421" s="73" t="s">
        <v>96</v>
      </c>
      <c r="K421" s="73" t="s">
        <v>96</v>
      </c>
      <c r="L421" s="73" t="s">
        <v>279</v>
      </c>
      <c r="M421" s="73" t="s">
        <v>71</v>
      </c>
      <c r="N421" s="76">
        <v>0</v>
      </c>
      <c r="O421" s="72" t="s">
        <v>280</v>
      </c>
      <c r="P421" s="88" t="s">
        <v>281</v>
      </c>
    </row>
    <row r="422" spans="1:16" x14ac:dyDescent="0.35">
      <c r="A422" s="72" t="str">
        <f>VLOOKUP($C422,'PEIMS Table'!$A$1:$B$2257,2,FALSE)</f>
        <v>AP Computer Science Principles</v>
      </c>
      <c r="B422" s="72" t="s">
        <v>4611</v>
      </c>
      <c r="C422" s="74" t="s">
        <v>421</v>
      </c>
      <c r="D422" s="73" t="s">
        <v>10</v>
      </c>
      <c r="E422" s="72" t="s">
        <v>4567</v>
      </c>
      <c r="F422" s="71">
        <v>101914</v>
      </c>
      <c r="G422" s="72" t="s">
        <v>8</v>
      </c>
      <c r="H422" s="73" t="s">
        <v>13</v>
      </c>
      <c r="I422" s="73" t="s">
        <v>9</v>
      </c>
      <c r="J422" s="73" t="s">
        <v>96</v>
      </c>
      <c r="K422" s="73" t="s">
        <v>96</v>
      </c>
      <c r="L422" s="73" t="s">
        <v>4569</v>
      </c>
      <c r="M422" s="73" t="s">
        <v>254</v>
      </c>
      <c r="N422" s="75">
        <v>400</v>
      </c>
      <c r="O422" s="72" t="s">
        <v>4570</v>
      </c>
      <c r="P422" s="88" t="s">
        <v>4571</v>
      </c>
    </row>
    <row r="423" spans="1:16" x14ac:dyDescent="0.35">
      <c r="A423" s="72" t="str">
        <f>VLOOKUP($C423,'PEIMS Table'!$A$1:$B$2257,2,FALSE)</f>
        <v>AP Computer Science Principles</v>
      </c>
      <c r="B423" s="72" t="s">
        <v>3290</v>
      </c>
      <c r="C423" s="74" t="s">
        <v>421</v>
      </c>
      <c r="D423" s="73" t="s">
        <v>10</v>
      </c>
      <c r="E423" s="72" t="s">
        <v>4921</v>
      </c>
      <c r="F423" s="71">
        <v>19907</v>
      </c>
      <c r="G423" s="72" t="s">
        <v>8</v>
      </c>
      <c r="H423" s="73" t="s">
        <v>11</v>
      </c>
      <c r="I423" s="73" t="s">
        <v>9</v>
      </c>
      <c r="J423" s="73" t="s">
        <v>9</v>
      </c>
      <c r="K423" s="73" t="s">
        <v>96</v>
      </c>
      <c r="L423" s="73" t="s">
        <v>279</v>
      </c>
      <c r="M423" s="73" t="s">
        <v>71</v>
      </c>
      <c r="N423" s="75">
        <v>0</v>
      </c>
      <c r="O423" s="72" t="s">
        <v>4922</v>
      </c>
      <c r="P423" s="88" t="s">
        <v>4923</v>
      </c>
    </row>
    <row r="424" spans="1:16" x14ac:dyDescent="0.35">
      <c r="A424" s="72" t="str">
        <f>VLOOKUP($C424,'PEIMS Table'!$A$1:$B$2257,2,FALSE)</f>
        <v>AP Computer Science Principles</v>
      </c>
      <c r="B424" s="72" t="s">
        <v>5266</v>
      </c>
      <c r="C424" s="74" t="s">
        <v>421</v>
      </c>
      <c r="D424" s="73" t="s">
        <v>10</v>
      </c>
      <c r="E424" s="72" t="s">
        <v>5256</v>
      </c>
      <c r="F424" s="71">
        <v>227506</v>
      </c>
      <c r="G424" s="72" t="s">
        <v>8</v>
      </c>
      <c r="H424" s="73" t="s">
        <v>11</v>
      </c>
      <c r="I424" s="73" t="s">
        <v>9</v>
      </c>
      <c r="J424" s="73" t="s">
        <v>9</v>
      </c>
      <c r="K424" s="73" t="s">
        <v>96</v>
      </c>
      <c r="L424" s="73" t="s">
        <v>5257</v>
      </c>
      <c r="M424" s="73" t="s">
        <v>254</v>
      </c>
      <c r="N424" s="75">
        <v>260</v>
      </c>
      <c r="O424" s="72" t="s">
        <v>6394</v>
      </c>
      <c r="P424" s="88" t="s">
        <v>6395</v>
      </c>
    </row>
    <row r="425" spans="1:16" x14ac:dyDescent="0.35">
      <c r="A425" s="72" t="str">
        <f>VLOOKUP($C425,'PEIMS Table'!$A$1:$B$2257,2,FALSE)</f>
        <v>AP Computer Science Principles</v>
      </c>
      <c r="B425" s="72" t="s">
        <v>5267</v>
      </c>
      <c r="C425" s="74" t="s">
        <v>421</v>
      </c>
      <c r="D425" s="73" t="s">
        <v>10</v>
      </c>
      <c r="E425" s="72" t="s">
        <v>5256</v>
      </c>
      <c r="F425" s="71">
        <v>227506</v>
      </c>
      <c r="G425" s="72" t="s">
        <v>8</v>
      </c>
      <c r="H425" s="73" t="s">
        <v>11</v>
      </c>
      <c r="I425" s="73" t="s">
        <v>9</v>
      </c>
      <c r="J425" s="73" t="s">
        <v>9</v>
      </c>
      <c r="K425" s="73" t="s">
        <v>96</v>
      </c>
      <c r="L425" s="73" t="s">
        <v>5257</v>
      </c>
      <c r="M425" s="73" t="s">
        <v>254</v>
      </c>
      <c r="N425" s="75">
        <v>260</v>
      </c>
      <c r="O425" s="72" t="s">
        <v>6394</v>
      </c>
      <c r="P425" s="88" t="s">
        <v>6395</v>
      </c>
    </row>
    <row r="426" spans="1:16" x14ac:dyDescent="0.35">
      <c r="A426" s="72" t="str">
        <f>VLOOKUP($C426,'PEIMS Table'!$A$1:$B$2257,2,FALSE)</f>
        <v>AP English Language And Composition</v>
      </c>
      <c r="B426" s="72" t="s">
        <v>5338</v>
      </c>
      <c r="C426" s="74" t="s">
        <v>506</v>
      </c>
      <c r="D426" s="73" t="s">
        <v>10</v>
      </c>
      <c r="E426" s="72" t="s">
        <v>5431</v>
      </c>
      <c r="F426" s="71">
        <v>101903</v>
      </c>
      <c r="G426" s="72" t="s">
        <v>8</v>
      </c>
      <c r="H426" s="73" t="s">
        <v>13</v>
      </c>
      <c r="I426" s="73" t="s">
        <v>9</v>
      </c>
      <c r="J426" s="73" t="s">
        <v>9</v>
      </c>
      <c r="K426" s="73" t="s">
        <v>96</v>
      </c>
      <c r="L426" s="73" t="s">
        <v>5320</v>
      </c>
      <c r="M426" s="73" t="s">
        <v>254</v>
      </c>
      <c r="N426" s="75">
        <v>325</v>
      </c>
      <c r="O426" s="72" t="s">
        <v>5321</v>
      </c>
      <c r="P426" s="88" t="s">
        <v>5322</v>
      </c>
    </row>
    <row r="427" spans="1:16" x14ac:dyDescent="0.35">
      <c r="A427" s="72" t="str">
        <f>VLOOKUP($C427,'PEIMS Table'!$A$1:$B$2257,2,FALSE)</f>
        <v>AP English Language And Composition</v>
      </c>
      <c r="B427" s="72" t="s">
        <v>5339</v>
      </c>
      <c r="C427" s="74" t="s">
        <v>506</v>
      </c>
      <c r="D427" s="73" t="s">
        <v>10</v>
      </c>
      <c r="E427" s="72" t="s">
        <v>5431</v>
      </c>
      <c r="F427" s="71">
        <v>101903</v>
      </c>
      <c r="G427" s="72" t="s">
        <v>8</v>
      </c>
      <c r="H427" s="73" t="s">
        <v>13</v>
      </c>
      <c r="I427" s="73" t="s">
        <v>9</v>
      </c>
      <c r="J427" s="73" t="s">
        <v>9</v>
      </c>
      <c r="K427" s="73" t="s">
        <v>96</v>
      </c>
      <c r="L427" s="73" t="s">
        <v>5320</v>
      </c>
      <c r="M427" s="73" t="s">
        <v>254</v>
      </c>
      <c r="N427" s="75">
        <v>325</v>
      </c>
      <c r="O427" s="72" t="s">
        <v>5321</v>
      </c>
      <c r="P427" s="88" t="s">
        <v>5322</v>
      </c>
    </row>
    <row r="428" spans="1:16" x14ac:dyDescent="0.35">
      <c r="A428" s="72" t="str">
        <f>VLOOKUP($C428,'PEIMS Table'!$A$1:$B$2257,2,FALSE)</f>
        <v>AP English Language And Composition</v>
      </c>
      <c r="B428" s="72" t="s">
        <v>5338</v>
      </c>
      <c r="C428" s="74" t="s">
        <v>506</v>
      </c>
      <c r="D428" s="73" t="s">
        <v>10</v>
      </c>
      <c r="E428" s="72" t="s">
        <v>5431</v>
      </c>
      <c r="F428" s="71">
        <v>101903</v>
      </c>
      <c r="G428" s="72" t="s">
        <v>8</v>
      </c>
      <c r="H428" s="73" t="s">
        <v>36</v>
      </c>
      <c r="I428" s="73" t="s">
        <v>9</v>
      </c>
      <c r="J428" s="73" t="s">
        <v>9</v>
      </c>
      <c r="K428" s="73" t="s">
        <v>96</v>
      </c>
      <c r="L428" s="73" t="s">
        <v>5320</v>
      </c>
      <c r="M428" s="73" t="s">
        <v>254</v>
      </c>
      <c r="N428" s="75">
        <v>325</v>
      </c>
      <c r="O428" s="72" t="s">
        <v>5321</v>
      </c>
      <c r="P428" s="88" t="s">
        <v>5322</v>
      </c>
    </row>
    <row r="429" spans="1:16" x14ac:dyDescent="0.35">
      <c r="A429" s="72" t="str">
        <f>VLOOKUP($C429,'PEIMS Table'!$A$1:$B$2257,2,FALSE)</f>
        <v>AP English Language And Composition</v>
      </c>
      <c r="B429" s="72" t="s">
        <v>5339</v>
      </c>
      <c r="C429" s="74" t="s">
        <v>506</v>
      </c>
      <c r="D429" s="73" t="s">
        <v>10</v>
      </c>
      <c r="E429" s="72" t="s">
        <v>5431</v>
      </c>
      <c r="F429" s="71">
        <v>101903</v>
      </c>
      <c r="G429" s="72" t="s">
        <v>8</v>
      </c>
      <c r="H429" s="73" t="s">
        <v>36</v>
      </c>
      <c r="I429" s="73" t="s">
        <v>9</v>
      </c>
      <c r="J429" s="73" t="s">
        <v>9</v>
      </c>
      <c r="K429" s="73" t="s">
        <v>96</v>
      </c>
      <c r="L429" s="73" t="s">
        <v>5320</v>
      </c>
      <c r="M429" s="73" t="s">
        <v>254</v>
      </c>
      <c r="N429" s="75">
        <v>325</v>
      </c>
      <c r="O429" s="72" t="s">
        <v>5321</v>
      </c>
      <c r="P429" s="88" t="s">
        <v>5322</v>
      </c>
    </row>
    <row r="430" spans="1:16" x14ac:dyDescent="0.35">
      <c r="A430" s="72" t="str">
        <f>VLOOKUP($C430,'PEIMS Table'!$A$1:$B$2257,2,FALSE)</f>
        <v>AP English Language And Composition</v>
      </c>
      <c r="B430" s="72" t="s">
        <v>5718</v>
      </c>
      <c r="C430" s="74" t="s">
        <v>506</v>
      </c>
      <c r="D430" s="73" t="s">
        <v>10</v>
      </c>
      <c r="E430" s="72" t="s">
        <v>5679</v>
      </c>
      <c r="F430" s="71">
        <v>220906</v>
      </c>
      <c r="G430" s="72" t="s">
        <v>8</v>
      </c>
      <c r="H430" s="73" t="s">
        <v>11</v>
      </c>
      <c r="I430" s="73" t="s">
        <v>9</v>
      </c>
      <c r="J430" s="73" t="s">
        <v>9</v>
      </c>
      <c r="K430" s="73" t="s">
        <v>96</v>
      </c>
      <c r="L430" s="73" t="s">
        <v>794</v>
      </c>
      <c r="M430" s="73" t="s">
        <v>71</v>
      </c>
      <c r="N430" s="75">
        <v>0</v>
      </c>
      <c r="O430" s="72" t="s">
        <v>5682</v>
      </c>
      <c r="P430" s="88" t="s">
        <v>5683</v>
      </c>
    </row>
    <row r="431" spans="1:16" x14ac:dyDescent="0.35">
      <c r="A431" s="72" t="str">
        <f>VLOOKUP($C431,'PEIMS Table'!$A$1:$B$2257,2,FALSE)</f>
        <v>AP English Language And Composition</v>
      </c>
      <c r="B431" s="72" t="s">
        <v>505</v>
      </c>
      <c r="C431" s="74" t="s">
        <v>506</v>
      </c>
      <c r="D431" s="73" t="s">
        <v>10</v>
      </c>
      <c r="E431" s="72" t="s">
        <v>276</v>
      </c>
      <c r="F431" s="71">
        <v>102904</v>
      </c>
      <c r="G431" s="72" t="s">
        <v>8</v>
      </c>
      <c r="H431" s="73" t="s">
        <v>13</v>
      </c>
      <c r="I431" s="73" t="s">
        <v>9</v>
      </c>
      <c r="J431" s="73" t="s">
        <v>9</v>
      </c>
      <c r="K431" s="73" t="s">
        <v>96</v>
      </c>
      <c r="L431" s="73" t="s">
        <v>279</v>
      </c>
      <c r="M431" s="73" t="s">
        <v>71</v>
      </c>
      <c r="N431" s="76">
        <v>0</v>
      </c>
      <c r="O431" s="72" t="s">
        <v>280</v>
      </c>
      <c r="P431" s="88" t="s">
        <v>281</v>
      </c>
    </row>
    <row r="432" spans="1:16" x14ac:dyDescent="0.35">
      <c r="A432" s="72" t="str">
        <f>VLOOKUP($C432,'PEIMS Table'!$A$1:$B$2257,2,FALSE)</f>
        <v>AP English Language And Composition</v>
      </c>
      <c r="B432" s="72" t="s">
        <v>507</v>
      </c>
      <c r="C432" s="74" t="s">
        <v>506</v>
      </c>
      <c r="D432" s="73" t="s">
        <v>10</v>
      </c>
      <c r="E432" s="72" t="s">
        <v>276</v>
      </c>
      <c r="F432" s="71">
        <v>102904</v>
      </c>
      <c r="G432" s="72" t="s">
        <v>8</v>
      </c>
      <c r="H432" s="73" t="s">
        <v>36</v>
      </c>
      <c r="I432" s="73" t="s">
        <v>9</v>
      </c>
      <c r="J432" s="73" t="s">
        <v>9</v>
      </c>
      <c r="K432" s="73" t="s">
        <v>96</v>
      </c>
      <c r="L432" s="73" t="s">
        <v>279</v>
      </c>
      <c r="M432" s="73" t="s">
        <v>71</v>
      </c>
      <c r="N432" s="76">
        <v>0</v>
      </c>
      <c r="O432" s="72" t="s">
        <v>280</v>
      </c>
      <c r="P432" s="88" t="s">
        <v>281</v>
      </c>
    </row>
    <row r="433" spans="1:16" x14ac:dyDescent="0.35">
      <c r="A433" s="72" t="str">
        <f>VLOOKUP($C433,'PEIMS Table'!$A$1:$B$2257,2,FALSE)</f>
        <v>AP English Language And Composition</v>
      </c>
      <c r="B433" s="72" t="s">
        <v>6002</v>
      </c>
      <c r="C433" s="74" t="s">
        <v>506</v>
      </c>
      <c r="D433" s="73" t="s">
        <v>10</v>
      </c>
      <c r="E433" s="72" t="s">
        <v>5929</v>
      </c>
      <c r="F433" s="71">
        <v>134901</v>
      </c>
      <c r="G433" s="72" t="s">
        <v>8</v>
      </c>
      <c r="H433" s="73" t="s">
        <v>13</v>
      </c>
      <c r="I433" s="73" t="s">
        <v>9</v>
      </c>
      <c r="J433" s="73" t="s">
        <v>9</v>
      </c>
      <c r="K433" s="73" t="s">
        <v>96</v>
      </c>
      <c r="L433" s="73" t="s">
        <v>5931</v>
      </c>
      <c r="M433" s="73" t="s">
        <v>71</v>
      </c>
      <c r="N433" s="75">
        <v>0</v>
      </c>
      <c r="O433" s="72" t="s">
        <v>5932</v>
      </c>
      <c r="P433" s="88" t="s">
        <v>5933</v>
      </c>
    </row>
    <row r="434" spans="1:16" x14ac:dyDescent="0.35">
      <c r="A434" s="72" t="str">
        <f>VLOOKUP($C434,'PEIMS Table'!$A$1:$B$2257,2,FALSE)</f>
        <v>AP English Language And Composition</v>
      </c>
      <c r="B434" s="72" t="s">
        <v>6003</v>
      </c>
      <c r="C434" s="74" t="s">
        <v>506</v>
      </c>
      <c r="D434" s="73" t="s">
        <v>10</v>
      </c>
      <c r="E434" s="72" t="s">
        <v>5929</v>
      </c>
      <c r="F434" s="71">
        <v>134901</v>
      </c>
      <c r="G434" s="72" t="s">
        <v>8</v>
      </c>
      <c r="H434" s="73" t="s">
        <v>36</v>
      </c>
      <c r="I434" s="73" t="s">
        <v>9</v>
      </c>
      <c r="J434" s="73" t="s">
        <v>9</v>
      </c>
      <c r="K434" s="73" t="s">
        <v>96</v>
      </c>
      <c r="L434" s="73" t="s">
        <v>5931</v>
      </c>
      <c r="M434" s="73" t="s">
        <v>71</v>
      </c>
      <c r="N434" s="75">
        <v>0</v>
      </c>
      <c r="O434" s="72" t="s">
        <v>5932</v>
      </c>
      <c r="P434" s="88" t="s">
        <v>5933</v>
      </c>
    </row>
    <row r="435" spans="1:16" x14ac:dyDescent="0.35">
      <c r="A435" s="72" t="str">
        <f>VLOOKUP($C435,'PEIMS Table'!$A$1:$B$2257,2,FALSE)</f>
        <v>AP English Language And Composition</v>
      </c>
      <c r="B435" s="72" t="s">
        <v>4577</v>
      </c>
      <c r="C435" s="74" t="s">
        <v>506</v>
      </c>
      <c r="D435" s="73" t="s">
        <v>10</v>
      </c>
      <c r="E435" s="72" t="s">
        <v>4567</v>
      </c>
      <c r="F435" s="71">
        <v>101914</v>
      </c>
      <c r="G435" s="72" t="s">
        <v>8</v>
      </c>
      <c r="H435" s="73" t="s">
        <v>13</v>
      </c>
      <c r="I435" s="73" t="s">
        <v>9</v>
      </c>
      <c r="J435" s="73" t="s">
        <v>9</v>
      </c>
      <c r="K435" s="73" t="s">
        <v>96</v>
      </c>
      <c r="L435" s="73" t="s">
        <v>4569</v>
      </c>
      <c r="M435" s="73" t="s">
        <v>71</v>
      </c>
      <c r="N435" s="75">
        <v>200</v>
      </c>
      <c r="O435" s="72" t="s">
        <v>4570</v>
      </c>
      <c r="P435" s="88" t="s">
        <v>4571</v>
      </c>
    </row>
    <row r="436" spans="1:16" x14ac:dyDescent="0.35">
      <c r="A436" s="72" t="str">
        <f>VLOOKUP($C436,'PEIMS Table'!$A$1:$B$2257,2,FALSE)</f>
        <v>AP English Language And Composition</v>
      </c>
      <c r="B436" s="72" t="s">
        <v>4579</v>
      </c>
      <c r="C436" s="74" t="s">
        <v>506</v>
      </c>
      <c r="D436" s="73" t="s">
        <v>10</v>
      </c>
      <c r="E436" s="72" t="s">
        <v>4567</v>
      </c>
      <c r="F436" s="71">
        <v>101914</v>
      </c>
      <c r="G436" s="72" t="s">
        <v>8</v>
      </c>
      <c r="H436" s="73" t="s">
        <v>13</v>
      </c>
      <c r="I436" s="73" t="s">
        <v>9</v>
      </c>
      <c r="J436" s="73" t="s">
        <v>9</v>
      </c>
      <c r="K436" s="73" t="s">
        <v>96</v>
      </c>
      <c r="L436" s="73" t="s">
        <v>4569</v>
      </c>
      <c r="M436" s="73" t="s">
        <v>71</v>
      </c>
      <c r="N436" s="75">
        <v>200</v>
      </c>
      <c r="O436" s="72" t="s">
        <v>4570</v>
      </c>
      <c r="P436" s="88" t="s">
        <v>4571</v>
      </c>
    </row>
    <row r="437" spans="1:16" x14ac:dyDescent="0.35">
      <c r="A437" s="72" t="str">
        <f>VLOOKUP($C437,'PEIMS Table'!$A$1:$B$2257,2,FALSE)</f>
        <v>AP English Language And Composition</v>
      </c>
      <c r="B437" s="72" t="s">
        <v>4704</v>
      </c>
      <c r="C437" s="74" t="s">
        <v>506</v>
      </c>
      <c r="D437" s="73" t="s">
        <v>10</v>
      </c>
      <c r="E437" s="72" t="s">
        <v>4700</v>
      </c>
      <c r="F437" s="71">
        <v>61902</v>
      </c>
      <c r="G437" s="72" t="s">
        <v>8</v>
      </c>
      <c r="H437" s="73" t="s">
        <v>13</v>
      </c>
      <c r="I437" s="73" t="s">
        <v>9</v>
      </c>
      <c r="J437" s="73" t="s">
        <v>9</v>
      </c>
      <c r="K437" s="73" t="s">
        <v>96</v>
      </c>
      <c r="L437" s="73" t="s">
        <v>4701</v>
      </c>
      <c r="M437" s="73" t="s">
        <v>254</v>
      </c>
      <c r="N437" s="75">
        <v>350</v>
      </c>
      <c r="O437" s="72" t="s">
        <v>4702</v>
      </c>
      <c r="P437" s="88" t="s">
        <v>4703</v>
      </c>
    </row>
    <row r="438" spans="1:16" x14ac:dyDescent="0.35">
      <c r="A438" s="72" t="str">
        <f>VLOOKUP($C438,'PEIMS Table'!$A$1:$B$2257,2,FALSE)</f>
        <v>AP English Language And Composition</v>
      </c>
      <c r="B438" s="72" t="s">
        <v>4705</v>
      </c>
      <c r="C438" s="74" t="s">
        <v>506</v>
      </c>
      <c r="D438" s="73" t="s">
        <v>10</v>
      </c>
      <c r="E438" s="72" t="s">
        <v>4700</v>
      </c>
      <c r="F438" s="71">
        <v>61902</v>
      </c>
      <c r="G438" s="72" t="s">
        <v>8</v>
      </c>
      <c r="H438" s="73" t="s">
        <v>13</v>
      </c>
      <c r="I438" s="73" t="s">
        <v>9</v>
      </c>
      <c r="J438" s="73" t="s">
        <v>9</v>
      </c>
      <c r="K438" s="73" t="s">
        <v>96</v>
      </c>
      <c r="L438" s="73" t="s">
        <v>4701</v>
      </c>
      <c r="M438" s="73" t="s">
        <v>254</v>
      </c>
      <c r="N438" s="75">
        <v>350</v>
      </c>
      <c r="O438" s="72" t="s">
        <v>4702</v>
      </c>
      <c r="P438" s="88" t="s">
        <v>4703</v>
      </c>
    </row>
    <row r="439" spans="1:16" x14ac:dyDescent="0.35">
      <c r="A439" s="72" t="str">
        <f>VLOOKUP($C439,'PEIMS Table'!$A$1:$B$2257,2,FALSE)</f>
        <v>AP English Language And Composition</v>
      </c>
      <c r="B439" s="72" t="s">
        <v>4704</v>
      </c>
      <c r="C439" s="74" t="s">
        <v>506</v>
      </c>
      <c r="D439" s="73" t="s">
        <v>10</v>
      </c>
      <c r="E439" s="72" t="s">
        <v>4700</v>
      </c>
      <c r="F439" s="71">
        <v>61902</v>
      </c>
      <c r="G439" s="72" t="s">
        <v>8</v>
      </c>
      <c r="H439" s="73" t="s">
        <v>36</v>
      </c>
      <c r="I439" s="73" t="s">
        <v>9</v>
      </c>
      <c r="J439" s="73" t="s">
        <v>9</v>
      </c>
      <c r="K439" s="73" t="s">
        <v>96</v>
      </c>
      <c r="L439" s="73" t="s">
        <v>4701</v>
      </c>
      <c r="M439" s="73" t="s">
        <v>254</v>
      </c>
      <c r="N439" s="75">
        <v>350</v>
      </c>
      <c r="O439" s="72" t="s">
        <v>4702</v>
      </c>
      <c r="P439" s="88" t="s">
        <v>4703</v>
      </c>
    </row>
    <row r="440" spans="1:16" x14ac:dyDescent="0.35">
      <c r="A440" s="72" t="str">
        <f>VLOOKUP($C440,'PEIMS Table'!$A$1:$B$2257,2,FALSE)</f>
        <v>AP English Language And Composition</v>
      </c>
      <c r="B440" s="72" t="s">
        <v>4705</v>
      </c>
      <c r="C440" s="74" t="s">
        <v>506</v>
      </c>
      <c r="D440" s="73" t="s">
        <v>10</v>
      </c>
      <c r="E440" s="72" t="s">
        <v>4700</v>
      </c>
      <c r="F440" s="71">
        <v>61902</v>
      </c>
      <c r="G440" s="72" t="s">
        <v>8</v>
      </c>
      <c r="H440" s="73" t="s">
        <v>36</v>
      </c>
      <c r="I440" s="73" t="s">
        <v>9</v>
      </c>
      <c r="J440" s="73" t="s">
        <v>9</v>
      </c>
      <c r="K440" s="73" t="s">
        <v>96</v>
      </c>
      <c r="L440" s="73" t="s">
        <v>15</v>
      </c>
      <c r="M440" s="73" t="s">
        <v>254</v>
      </c>
      <c r="N440" s="75">
        <v>350</v>
      </c>
      <c r="O440" s="72" t="s">
        <v>4702</v>
      </c>
      <c r="P440" s="88" t="s">
        <v>4703</v>
      </c>
    </row>
    <row r="441" spans="1:16" x14ac:dyDescent="0.35">
      <c r="A441" s="72" t="str">
        <f>VLOOKUP($C441,'PEIMS Table'!$A$1:$B$2257,2,FALSE)</f>
        <v>AP English Language And Composition</v>
      </c>
      <c r="B441" s="72" t="s">
        <v>4704</v>
      </c>
      <c r="C441" s="74" t="s">
        <v>506</v>
      </c>
      <c r="D441" s="73" t="s">
        <v>10</v>
      </c>
      <c r="E441" s="72" t="s">
        <v>4700</v>
      </c>
      <c r="F441" s="71">
        <v>61902</v>
      </c>
      <c r="G441" s="72" t="s">
        <v>8</v>
      </c>
      <c r="H441" s="73" t="s">
        <v>4733</v>
      </c>
      <c r="I441" s="73" t="s">
        <v>9</v>
      </c>
      <c r="J441" s="73" t="s">
        <v>9</v>
      </c>
      <c r="K441" s="73" t="s">
        <v>96</v>
      </c>
      <c r="L441" s="73" t="s">
        <v>4701</v>
      </c>
      <c r="M441" s="73" t="s">
        <v>254</v>
      </c>
      <c r="N441" s="75">
        <v>350</v>
      </c>
      <c r="O441" s="72" t="s">
        <v>4702</v>
      </c>
      <c r="P441" s="88" t="s">
        <v>4703</v>
      </c>
    </row>
    <row r="442" spans="1:16" x14ac:dyDescent="0.35">
      <c r="A442" s="72" t="str">
        <f>VLOOKUP($C442,'PEIMS Table'!$A$1:$B$2257,2,FALSE)</f>
        <v>AP English Language And Composition</v>
      </c>
      <c r="B442" s="72" t="s">
        <v>4705</v>
      </c>
      <c r="C442" s="74" t="s">
        <v>506</v>
      </c>
      <c r="D442" s="73" t="s">
        <v>10</v>
      </c>
      <c r="E442" s="72" t="s">
        <v>4700</v>
      </c>
      <c r="F442" s="71">
        <v>61902</v>
      </c>
      <c r="G442" s="72" t="s">
        <v>8</v>
      </c>
      <c r="H442" s="73" t="s">
        <v>4733</v>
      </c>
      <c r="I442" s="73" t="s">
        <v>9</v>
      </c>
      <c r="J442" s="73" t="s">
        <v>9</v>
      </c>
      <c r="K442" s="73" t="s">
        <v>96</v>
      </c>
      <c r="L442" s="73" t="s">
        <v>15</v>
      </c>
      <c r="M442" s="73" t="s">
        <v>254</v>
      </c>
      <c r="N442" s="75">
        <v>350</v>
      </c>
      <c r="O442" s="72" t="s">
        <v>4702</v>
      </c>
      <c r="P442" s="88" t="s">
        <v>4703</v>
      </c>
    </row>
    <row r="443" spans="1:16" x14ac:dyDescent="0.35">
      <c r="A443" s="72" t="str">
        <f>VLOOKUP($C443,'PEIMS Table'!$A$1:$B$2257,2,FALSE)</f>
        <v>AP English Language And Composition</v>
      </c>
      <c r="B443" s="72" t="s">
        <v>5470</v>
      </c>
      <c r="C443" s="74" t="s">
        <v>506</v>
      </c>
      <c r="D443" s="73" t="s">
        <v>10</v>
      </c>
      <c r="E443" s="72" t="s">
        <v>5579</v>
      </c>
      <c r="F443" s="71">
        <v>72801</v>
      </c>
      <c r="G443" s="72" t="s">
        <v>8</v>
      </c>
      <c r="H443" s="73" t="s">
        <v>13</v>
      </c>
      <c r="I443" s="73" t="s">
        <v>9</v>
      </c>
      <c r="J443" s="73" t="s">
        <v>9</v>
      </c>
      <c r="K443" s="73" t="s">
        <v>96</v>
      </c>
      <c r="L443" s="73" t="s">
        <v>5450</v>
      </c>
      <c r="M443" s="73" t="s">
        <v>71</v>
      </c>
      <c r="N443" s="75">
        <v>0</v>
      </c>
      <c r="O443" s="72" t="s">
        <v>5434</v>
      </c>
      <c r="P443" s="88" t="s">
        <v>5435</v>
      </c>
    </row>
    <row r="444" spans="1:16" x14ac:dyDescent="0.35">
      <c r="A444" s="72" t="str">
        <f>VLOOKUP($C444,'PEIMS Table'!$A$1:$B$2257,2,FALSE)</f>
        <v>AP English Language And Composition</v>
      </c>
      <c r="B444" s="72" t="s">
        <v>5470</v>
      </c>
      <c r="C444" s="74" t="s">
        <v>506</v>
      </c>
      <c r="D444" s="73" t="s">
        <v>10</v>
      </c>
      <c r="E444" s="72" t="s">
        <v>5579</v>
      </c>
      <c r="F444" s="71">
        <v>72801</v>
      </c>
      <c r="G444" s="72" t="s">
        <v>8</v>
      </c>
      <c r="H444" s="73" t="s">
        <v>36</v>
      </c>
      <c r="I444" s="73" t="s">
        <v>9</v>
      </c>
      <c r="J444" s="73" t="s">
        <v>9</v>
      </c>
      <c r="K444" s="73" t="s">
        <v>96</v>
      </c>
      <c r="L444" s="73" t="s">
        <v>5450</v>
      </c>
      <c r="M444" s="73" t="s">
        <v>71</v>
      </c>
      <c r="N444" s="75">
        <v>0</v>
      </c>
      <c r="O444" s="72" t="s">
        <v>5434</v>
      </c>
      <c r="P444" s="88" t="s">
        <v>5435</v>
      </c>
    </row>
    <row r="445" spans="1:16" x14ac:dyDescent="0.35">
      <c r="A445" s="72" t="str">
        <f>VLOOKUP($C445,'PEIMS Table'!$A$1:$B$2257,2,FALSE)</f>
        <v>AP English Language And Composition</v>
      </c>
      <c r="B445" s="72" t="s">
        <v>4947</v>
      </c>
      <c r="C445" s="74" t="s">
        <v>506</v>
      </c>
      <c r="D445" s="73" t="s">
        <v>10</v>
      </c>
      <c r="E445" s="72" t="s">
        <v>4921</v>
      </c>
      <c r="F445" s="71">
        <v>19907</v>
      </c>
      <c r="G445" s="72" t="s">
        <v>8</v>
      </c>
      <c r="H445" s="73" t="s">
        <v>11</v>
      </c>
      <c r="I445" s="73" t="s">
        <v>9</v>
      </c>
      <c r="J445" s="73" t="s">
        <v>9</v>
      </c>
      <c r="K445" s="73" t="s">
        <v>96</v>
      </c>
      <c r="L445" s="73" t="s">
        <v>279</v>
      </c>
      <c r="M445" s="73" t="s">
        <v>71</v>
      </c>
      <c r="N445" s="75">
        <v>0</v>
      </c>
      <c r="O445" s="72" t="s">
        <v>4922</v>
      </c>
      <c r="P445" s="88" t="s">
        <v>4923</v>
      </c>
    </row>
    <row r="446" spans="1:16" x14ac:dyDescent="0.35">
      <c r="A446" s="72" t="str">
        <f>VLOOKUP($C446,'PEIMS Table'!$A$1:$B$2257,2,FALSE)</f>
        <v>AP English Language And Composition</v>
      </c>
      <c r="B446" s="72" t="s">
        <v>5470</v>
      </c>
      <c r="C446" s="74" t="s">
        <v>506</v>
      </c>
      <c r="D446" s="73" t="s">
        <v>10</v>
      </c>
      <c r="E446" s="72" t="s">
        <v>4533</v>
      </c>
      <c r="F446" s="71">
        <v>221801</v>
      </c>
      <c r="G446" s="72" t="s">
        <v>8</v>
      </c>
      <c r="H446" s="73" t="s">
        <v>13</v>
      </c>
      <c r="I446" s="73" t="s">
        <v>9</v>
      </c>
      <c r="J446" s="73" t="s">
        <v>9</v>
      </c>
      <c r="K446" s="73" t="s">
        <v>96</v>
      </c>
      <c r="L446" s="73" t="s">
        <v>5450</v>
      </c>
      <c r="M446" s="73" t="s">
        <v>71</v>
      </c>
      <c r="N446" s="75">
        <v>0</v>
      </c>
      <c r="O446" s="72" t="s">
        <v>5434</v>
      </c>
      <c r="P446" s="88" t="s">
        <v>5435</v>
      </c>
    </row>
    <row r="447" spans="1:16" x14ac:dyDescent="0.35">
      <c r="A447" s="72" t="str">
        <f>VLOOKUP($C447,'PEIMS Table'!$A$1:$B$2257,2,FALSE)</f>
        <v>AP English Language And Composition</v>
      </c>
      <c r="B447" s="72" t="s">
        <v>5470</v>
      </c>
      <c r="C447" s="74" t="s">
        <v>506</v>
      </c>
      <c r="D447" s="73" t="s">
        <v>10</v>
      </c>
      <c r="E447" s="72" t="s">
        <v>4533</v>
      </c>
      <c r="F447" s="71">
        <v>221801</v>
      </c>
      <c r="G447" s="72" t="s">
        <v>8</v>
      </c>
      <c r="H447" s="73" t="s">
        <v>36</v>
      </c>
      <c r="I447" s="73" t="s">
        <v>9</v>
      </c>
      <c r="J447" s="73" t="s">
        <v>9</v>
      </c>
      <c r="K447" s="73" t="s">
        <v>96</v>
      </c>
      <c r="L447" s="73" t="s">
        <v>5450</v>
      </c>
      <c r="M447" s="73" t="s">
        <v>71</v>
      </c>
      <c r="N447" s="75">
        <v>0</v>
      </c>
      <c r="O447" s="72" t="s">
        <v>5434</v>
      </c>
      <c r="P447" s="88" t="s">
        <v>5435</v>
      </c>
    </row>
    <row r="448" spans="1:16" x14ac:dyDescent="0.35">
      <c r="A448" s="72" t="str">
        <f>VLOOKUP($C448,'PEIMS Table'!$A$1:$B$2257,2,FALSE)</f>
        <v>AP English Language And Composition</v>
      </c>
      <c r="B448" s="72" t="s">
        <v>5268</v>
      </c>
      <c r="C448" s="74" t="s">
        <v>506</v>
      </c>
      <c r="D448" s="73" t="s">
        <v>10</v>
      </c>
      <c r="E448" s="72" t="s">
        <v>5256</v>
      </c>
      <c r="F448" s="71">
        <v>227506</v>
      </c>
      <c r="G448" s="72" t="s">
        <v>8</v>
      </c>
      <c r="H448" s="73" t="s">
        <v>11</v>
      </c>
      <c r="I448" s="73" t="s">
        <v>9</v>
      </c>
      <c r="J448" s="73" t="s">
        <v>9</v>
      </c>
      <c r="K448" s="73" t="s">
        <v>96</v>
      </c>
      <c r="L448" s="73" t="s">
        <v>5257</v>
      </c>
      <c r="M448" s="73" t="s">
        <v>254</v>
      </c>
      <c r="N448" s="75">
        <v>260</v>
      </c>
      <c r="O448" s="72" t="s">
        <v>6394</v>
      </c>
      <c r="P448" s="88" t="s">
        <v>6395</v>
      </c>
    </row>
    <row r="449" spans="1:16" x14ac:dyDescent="0.35">
      <c r="A449" s="72" t="str">
        <f>VLOOKUP($C449,'PEIMS Table'!$A$1:$B$2257,2,FALSE)</f>
        <v>AP English Language And Composition</v>
      </c>
      <c r="B449" s="72" t="s">
        <v>5269</v>
      </c>
      <c r="C449" s="74" t="s">
        <v>506</v>
      </c>
      <c r="D449" s="73" t="s">
        <v>10</v>
      </c>
      <c r="E449" s="72" t="s">
        <v>5256</v>
      </c>
      <c r="F449" s="71">
        <v>227506</v>
      </c>
      <c r="G449" s="72" t="s">
        <v>8</v>
      </c>
      <c r="H449" s="73" t="s">
        <v>11</v>
      </c>
      <c r="I449" s="73" t="s">
        <v>9</v>
      </c>
      <c r="J449" s="73" t="s">
        <v>9</v>
      </c>
      <c r="K449" s="73" t="s">
        <v>96</v>
      </c>
      <c r="L449" s="73" t="s">
        <v>5257</v>
      </c>
      <c r="M449" s="73" t="s">
        <v>254</v>
      </c>
      <c r="N449" s="75">
        <v>260</v>
      </c>
      <c r="O449" s="72" t="s">
        <v>6394</v>
      </c>
      <c r="P449" s="88" t="s">
        <v>6395</v>
      </c>
    </row>
    <row r="450" spans="1:16" x14ac:dyDescent="0.35">
      <c r="A450" s="72" t="str">
        <f>VLOOKUP($C450,'PEIMS Table'!$A$1:$B$2257,2,FALSE)</f>
        <v>AP English Literature And Composition</v>
      </c>
      <c r="B450" s="72" t="s">
        <v>5340</v>
      </c>
      <c r="C450" s="74" t="s">
        <v>519</v>
      </c>
      <c r="D450" s="73" t="s">
        <v>10</v>
      </c>
      <c r="E450" s="72" t="s">
        <v>5431</v>
      </c>
      <c r="F450" s="71">
        <v>101903</v>
      </c>
      <c r="G450" s="72" t="s">
        <v>8</v>
      </c>
      <c r="H450" s="73" t="s">
        <v>13</v>
      </c>
      <c r="I450" s="73" t="s">
        <v>9</v>
      </c>
      <c r="J450" s="73" t="s">
        <v>9</v>
      </c>
      <c r="K450" s="73" t="s">
        <v>96</v>
      </c>
      <c r="L450" s="73" t="s">
        <v>5320</v>
      </c>
      <c r="M450" s="73" t="s">
        <v>254</v>
      </c>
      <c r="N450" s="75">
        <v>325</v>
      </c>
      <c r="O450" s="72" t="s">
        <v>5321</v>
      </c>
      <c r="P450" s="88" t="s">
        <v>5322</v>
      </c>
    </row>
    <row r="451" spans="1:16" x14ac:dyDescent="0.35">
      <c r="A451" s="72" t="str">
        <f>VLOOKUP($C451,'PEIMS Table'!$A$1:$B$2257,2,FALSE)</f>
        <v>AP English Literature And Composition</v>
      </c>
      <c r="B451" s="72" t="s">
        <v>5341</v>
      </c>
      <c r="C451" s="74" t="s">
        <v>519</v>
      </c>
      <c r="D451" s="73" t="s">
        <v>10</v>
      </c>
      <c r="E451" s="72" t="s">
        <v>5431</v>
      </c>
      <c r="F451" s="71">
        <v>101903</v>
      </c>
      <c r="G451" s="72" t="s">
        <v>8</v>
      </c>
      <c r="H451" s="73" t="s">
        <v>13</v>
      </c>
      <c r="I451" s="73" t="s">
        <v>9</v>
      </c>
      <c r="J451" s="73" t="s">
        <v>9</v>
      </c>
      <c r="K451" s="73" t="s">
        <v>96</v>
      </c>
      <c r="L451" s="73" t="s">
        <v>5320</v>
      </c>
      <c r="M451" s="73" t="s">
        <v>254</v>
      </c>
      <c r="N451" s="75">
        <v>325</v>
      </c>
      <c r="O451" s="72" t="s">
        <v>5321</v>
      </c>
      <c r="P451" s="88" t="s">
        <v>5322</v>
      </c>
    </row>
    <row r="452" spans="1:16" x14ac:dyDescent="0.35">
      <c r="A452" s="72" t="str">
        <f>VLOOKUP($C452,'PEIMS Table'!$A$1:$B$2257,2,FALSE)</f>
        <v>AP English Literature And Composition</v>
      </c>
      <c r="B452" s="72" t="s">
        <v>5340</v>
      </c>
      <c r="C452" s="74" t="s">
        <v>519</v>
      </c>
      <c r="D452" s="73" t="s">
        <v>10</v>
      </c>
      <c r="E452" s="72" t="s">
        <v>5431</v>
      </c>
      <c r="F452" s="71">
        <v>101903</v>
      </c>
      <c r="G452" s="72" t="s">
        <v>8</v>
      </c>
      <c r="H452" s="73" t="s">
        <v>36</v>
      </c>
      <c r="I452" s="73" t="s">
        <v>9</v>
      </c>
      <c r="J452" s="73" t="s">
        <v>9</v>
      </c>
      <c r="K452" s="73" t="s">
        <v>96</v>
      </c>
      <c r="L452" s="73" t="s">
        <v>5320</v>
      </c>
      <c r="M452" s="73" t="s">
        <v>254</v>
      </c>
      <c r="N452" s="75">
        <v>325</v>
      </c>
      <c r="O452" s="72" t="s">
        <v>5321</v>
      </c>
      <c r="P452" s="88" t="s">
        <v>5322</v>
      </c>
    </row>
    <row r="453" spans="1:16" x14ac:dyDescent="0.35">
      <c r="A453" s="72" t="str">
        <f>VLOOKUP($C453,'PEIMS Table'!$A$1:$B$2257,2,FALSE)</f>
        <v>AP English Literature And Composition</v>
      </c>
      <c r="B453" s="72" t="s">
        <v>5341</v>
      </c>
      <c r="C453" s="74" t="s">
        <v>519</v>
      </c>
      <c r="D453" s="73" t="s">
        <v>10</v>
      </c>
      <c r="E453" s="72" t="s">
        <v>5431</v>
      </c>
      <c r="F453" s="71">
        <v>101903</v>
      </c>
      <c r="G453" s="72" t="s">
        <v>8</v>
      </c>
      <c r="H453" s="73" t="s">
        <v>36</v>
      </c>
      <c r="I453" s="73" t="s">
        <v>9</v>
      </c>
      <c r="J453" s="73" t="s">
        <v>9</v>
      </c>
      <c r="K453" s="73" t="s">
        <v>96</v>
      </c>
      <c r="L453" s="73" t="s">
        <v>5320</v>
      </c>
      <c r="M453" s="73" t="s">
        <v>254</v>
      </c>
      <c r="N453" s="75">
        <v>325</v>
      </c>
      <c r="O453" s="72" t="s">
        <v>5321</v>
      </c>
      <c r="P453" s="88" t="s">
        <v>5322</v>
      </c>
    </row>
    <row r="454" spans="1:16" x14ac:dyDescent="0.35">
      <c r="A454" s="72" t="str">
        <f>VLOOKUP($C454,'PEIMS Table'!$A$1:$B$2257,2,FALSE)</f>
        <v>AP English Literature And Composition</v>
      </c>
      <c r="B454" s="72" t="s">
        <v>5719</v>
      </c>
      <c r="C454" s="74" t="s">
        <v>519</v>
      </c>
      <c r="D454" s="73" t="s">
        <v>10</v>
      </c>
      <c r="E454" s="72" t="s">
        <v>5679</v>
      </c>
      <c r="F454" s="71">
        <v>220906</v>
      </c>
      <c r="G454" s="72" t="s">
        <v>8</v>
      </c>
      <c r="H454" s="73" t="s">
        <v>11</v>
      </c>
      <c r="I454" s="73" t="s">
        <v>9</v>
      </c>
      <c r="J454" s="73" t="s">
        <v>9</v>
      </c>
      <c r="K454" s="73" t="s">
        <v>96</v>
      </c>
      <c r="L454" s="73" t="s">
        <v>794</v>
      </c>
      <c r="M454" s="73" t="s">
        <v>71</v>
      </c>
      <c r="N454" s="75">
        <v>0</v>
      </c>
      <c r="O454" s="72" t="s">
        <v>5682</v>
      </c>
      <c r="P454" s="88" t="s">
        <v>5683</v>
      </c>
    </row>
    <row r="455" spans="1:16" x14ac:dyDescent="0.35">
      <c r="A455" s="72" t="str">
        <f>VLOOKUP($C455,'PEIMS Table'!$A$1:$B$2257,2,FALSE)</f>
        <v>AP English Literature And Composition</v>
      </c>
      <c r="B455" s="72" t="s">
        <v>518</v>
      </c>
      <c r="C455" s="74" t="s">
        <v>519</v>
      </c>
      <c r="D455" s="73" t="s">
        <v>10</v>
      </c>
      <c r="E455" s="72" t="s">
        <v>276</v>
      </c>
      <c r="F455" s="71">
        <v>102904</v>
      </c>
      <c r="G455" s="72" t="s">
        <v>8</v>
      </c>
      <c r="H455" s="73" t="s">
        <v>13</v>
      </c>
      <c r="I455" s="73" t="s">
        <v>9</v>
      </c>
      <c r="J455" s="73" t="s">
        <v>9</v>
      </c>
      <c r="K455" s="73" t="s">
        <v>96</v>
      </c>
      <c r="L455" s="73" t="s">
        <v>279</v>
      </c>
      <c r="M455" s="73" t="s">
        <v>71</v>
      </c>
      <c r="N455" s="76">
        <v>0</v>
      </c>
      <c r="O455" s="72" t="s">
        <v>280</v>
      </c>
      <c r="P455" s="88" t="s">
        <v>281</v>
      </c>
    </row>
    <row r="456" spans="1:16" x14ac:dyDescent="0.35">
      <c r="A456" s="72" t="str">
        <f>VLOOKUP($C456,'PEIMS Table'!$A$1:$B$2257,2,FALSE)</f>
        <v>AP English Literature And Composition</v>
      </c>
      <c r="B456" s="72" t="s">
        <v>518</v>
      </c>
      <c r="C456" s="74" t="s">
        <v>519</v>
      </c>
      <c r="D456" s="73" t="s">
        <v>10</v>
      </c>
      <c r="E456" s="72" t="s">
        <v>276</v>
      </c>
      <c r="F456" s="71">
        <v>102904</v>
      </c>
      <c r="G456" s="72" t="s">
        <v>8</v>
      </c>
      <c r="H456" s="73" t="s">
        <v>36</v>
      </c>
      <c r="I456" s="73" t="s">
        <v>9</v>
      </c>
      <c r="J456" s="73" t="s">
        <v>9</v>
      </c>
      <c r="K456" s="73" t="s">
        <v>96</v>
      </c>
      <c r="L456" s="73" t="s">
        <v>279</v>
      </c>
      <c r="M456" s="73" t="s">
        <v>71</v>
      </c>
      <c r="N456" s="76">
        <v>0</v>
      </c>
      <c r="O456" s="72" t="s">
        <v>280</v>
      </c>
      <c r="P456" s="88" t="s">
        <v>281</v>
      </c>
    </row>
    <row r="457" spans="1:16" x14ac:dyDescent="0.35">
      <c r="A457" s="72" t="str">
        <f>VLOOKUP($C457,'PEIMS Table'!$A$1:$B$2257,2,FALSE)</f>
        <v>AP English Literature And Composition</v>
      </c>
      <c r="B457" s="72" t="s">
        <v>520</v>
      </c>
      <c r="C457" s="74" t="s">
        <v>519</v>
      </c>
      <c r="D457" s="73" t="s">
        <v>10</v>
      </c>
      <c r="E457" s="72" t="s">
        <v>276</v>
      </c>
      <c r="F457" s="71">
        <v>102904</v>
      </c>
      <c r="G457" s="72" t="s">
        <v>8</v>
      </c>
      <c r="H457" s="73" t="s">
        <v>36</v>
      </c>
      <c r="I457" s="73" t="s">
        <v>9</v>
      </c>
      <c r="J457" s="73" t="s">
        <v>9</v>
      </c>
      <c r="K457" s="73" t="s">
        <v>96</v>
      </c>
      <c r="L457" s="73" t="s">
        <v>279</v>
      </c>
      <c r="M457" s="73" t="s">
        <v>71</v>
      </c>
      <c r="N457" s="76">
        <v>0</v>
      </c>
      <c r="O457" s="72" t="s">
        <v>280</v>
      </c>
      <c r="P457" s="88" t="s">
        <v>281</v>
      </c>
    </row>
    <row r="458" spans="1:16" x14ac:dyDescent="0.35">
      <c r="A458" s="72" t="str">
        <f>VLOOKUP($C458,'PEIMS Table'!$A$1:$B$2257,2,FALSE)</f>
        <v>AP English Literature And Composition</v>
      </c>
      <c r="B458" s="72" t="s">
        <v>520</v>
      </c>
      <c r="C458" s="74" t="s">
        <v>519</v>
      </c>
      <c r="D458" s="73" t="s">
        <v>10</v>
      </c>
      <c r="E458" s="72" t="s">
        <v>276</v>
      </c>
      <c r="F458" s="71">
        <v>102904</v>
      </c>
      <c r="G458" s="72" t="s">
        <v>8</v>
      </c>
      <c r="H458" s="73" t="s">
        <v>13</v>
      </c>
      <c r="I458" s="73" t="s">
        <v>9</v>
      </c>
      <c r="J458" s="73" t="s">
        <v>9</v>
      </c>
      <c r="K458" s="73" t="s">
        <v>96</v>
      </c>
      <c r="L458" s="73" t="s">
        <v>279</v>
      </c>
      <c r="M458" s="73" t="s">
        <v>71</v>
      </c>
      <c r="N458" s="76">
        <v>0</v>
      </c>
      <c r="O458" s="72" t="s">
        <v>280</v>
      </c>
      <c r="P458" s="88" t="s">
        <v>281</v>
      </c>
    </row>
    <row r="459" spans="1:16" x14ac:dyDescent="0.35">
      <c r="A459" s="72" t="str">
        <f>VLOOKUP($C459,'PEIMS Table'!$A$1:$B$2257,2,FALSE)</f>
        <v>AP English Literature And Composition</v>
      </c>
      <c r="B459" s="72" t="s">
        <v>6009</v>
      </c>
      <c r="C459" s="74" t="s">
        <v>519</v>
      </c>
      <c r="D459" s="73" t="s">
        <v>10</v>
      </c>
      <c r="E459" s="72" t="s">
        <v>5929</v>
      </c>
      <c r="F459" s="71">
        <v>134901</v>
      </c>
      <c r="G459" s="72" t="s">
        <v>8</v>
      </c>
      <c r="H459" s="73" t="s">
        <v>13</v>
      </c>
      <c r="I459" s="73" t="s">
        <v>9</v>
      </c>
      <c r="J459" s="73" t="s">
        <v>9</v>
      </c>
      <c r="K459" s="73" t="s">
        <v>96</v>
      </c>
      <c r="L459" s="73" t="s">
        <v>5931</v>
      </c>
      <c r="M459" s="73" t="s">
        <v>71</v>
      </c>
      <c r="N459" s="75">
        <v>0</v>
      </c>
      <c r="O459" s="72" t="s">
        <v>5932</v>
      </c>
      <c r="P459" s="88" t="s">
        <v>5933</v>
      </c>
    </row>
    <row r="460" spans="1:16" x14ac:dyDescent="0.35">
      <c r="A460" s="72" t="str">
        <f>VLOOKUP($C460,'PEIMS Table'!$A$1:$B$2257,2,FALSE)</f>
        <v>AP English Literature And Composition</v>
      </c>
      <c r="B460" s="72" t="s">
        <v>6010</v>
      </c>
      <c r="C460" s="74" t="s">
        <v>519</v>
      </c>
      <c r="D460" s="73" t="s">
        <v>10</v>
      </c>
      <c r="E460" s="72" t="s">
        <v>5929</v>
      </c>
      <c r="F460" s="71">
        <v>134901</v>
      </c>
      <c r="G460" s="72" t="s">
        <v>8</v>
      </c>
      <c r="H460" s="73" t="s">
        <v>36</v>
      </c>
      <c r="I460" s="73" t="s">
        <v>9</v>
      </c>
      <c r="J460" s="73" t="s">
        <v>9</v>
      </c>
      <c r="K460" s="73" t="s">
        <v>96</v>
      </c>
      <c r="L460" s="73" t="s">
        <v>5931</v>
      </c>
      <c r="M460" s="73" t="s">
        <v>71</v>
      </c>
      <c r="N460" s="75">
        <v>0</v>
      </c>
      <c r="O460" s="72" t="s">
        <v>5932</v>
      </c>
      <c r="P460" s="88" t="s">
        <v>5933</v>
      </c>
    </row>
    <row r="461" spans="1:16" x14ac:dyDescent="0.35">
      <c r="A461" s="72" t="str">
        <f>VLOOKUP($C461,'PEIMS Table'!$A$1:$B$2257,2,FALSE)</f>
        <v>AP English Literature And Composition</v>
      </c>
      <c r="B461" s="72" t="s">
        <v>4578</v>
      </c>
      <c r="C461" s="74" t="s">
        <v>519</v>
      </c>
      <c r="D461" s="73" t="s">
        <v>10</v>
      </c>
      <c r="E461" s="72" t="s">
        <v>4567</v>
      </c>
      <c r="F461" s="71">
        <v>101914</v>
      </c>
      <c r="G461" s="72" t="s">
        <v>8</v>
      </c>
      <c r="H461" s="73" t="s">
        <v>13</v>
      </c>
      <c r="I461" s="73" t="s">
        <v>9</v>
      </c>
      <c r="J461" s="73" t="s">
        <v>9</v>
      </c>
      <c r="K461" s="73" t="s">
        <v>96</v>
      </c>
      <c r="L461" s="73" t="s">
        <v>4569</v>
      </c>
      <c r="M461" s="73" t="s">
        <v>71</v>
      </c>
      <c r="N461" s="75">
        <v>200</v>
      </c>
      <c r="O461" s="72" t="s">
        <v>4570</v>
      </c>
      <c r="P461" s="88" t="s">
        <v>4571</v>
      </c>
    </row>
    <row r="462" spans="1:16" x14ac:dyDescent="0.35">
      <c r="A462" s="72" t="str">
        <f>VLOOKUP($C462,'PEIMS Table'!$A$1:$B$2257,2,FALSE)</f>
        <v>AP English Literature And Composition</v>
      </c>
      <c r="B462" s="72" t="s">
        <v>4580</v>
      </c>
      <c r="C462" s="74" t="s">
        <v>519</v>
      </c>
      <c r="D462" s="73" t="s">
        <v>10</v>
      </c>
      <c r="E462" s="72" t="s">
        <v>4567</v>
      </c>
      <c r="F462" s="71">
        <v>101914</v>
      </c>
      <c r="G462" s="72" t="s">
        <v>8</v>
      </c>
      <c r="H462" s="73" t="s">
        <v>13</v>
      </c>
      <c r="I462" s="73" t="s">
        <v>9</v>
      </c>
      <c r="J462" s="73" t="s">
        <v>9</v>
      </c>
      <c r="K462" s="73" t="s">
        <v>96</v>
      </c>
      <c r="L462" s="73" t="s">
        <v>4569</v>
      </c>
      <c r="M462" s="73" t="s">
        <v>71</v>
      </c>
      <c r="N462" s="75">
        <v>200</v>
      </c>
      <c r="O462" s="72" t="s">
        <v>4570</v>
      </c>
      <c r="P462" s="88" t="s">
        <v>4571</v>
      </c>
    </row>
    <row r="463" spans="1:16" x14ac:dyDescent="0.35">
      <c r="A463" s="72" t="str">
        <f>VLOOKUP($C463,'PEIMS Table'!$A$1:$B$2257,2,FALSE)</f>
        <v>AP English Literature And Composition</v>
      </c>
      <c r="B463" s="72" t="s">
        <v>4706</v>
      </c>
      <c r="C463" s="74" t="s">
        <v>519</v>
      </c>
      <c r="D463" s="73" t="s">
        <v>10</v>
      </c>
      <c r="E463" s="72" t="s">
        <v>4700</v>
      </c>
      <c r="F463" s="71">
        <v>61902</v>
      </c>
      <c r="G463" s="72" t="s">
        <v>8</v>
      </c>
      <c r="H463" s="73" t="s">
        <v>13</v>
      </c>
      <c r="I463" s="73" t="s">
        <v>9</v>
      </c>
      <c r="J463" s="73" t="s">
        <v>9</v>
      </c>
      <c r="K463" s="73" t="s">
        <v>96</v>
      </c>
      <c r="L463" s="73" t="s">
        <v>4701</v>
      </c>
      <c r="M463" s="73" t="s">
        <v>254</v>
      </c>
      <c r="N463" s="75">
        <v>350</v>
      </c>
      <c r="O463" s="72" t="s">
        <v>4702</v>
      </c>
      <c r="P463" s="88" t="s">
        <v>4703</v>
      </c>
    </row>
    <row r="464" spans="1:16" x14ac:dyDescent="0.35">
      <c r="A464" s="72" t="str">
        <f>VLOOKUP($C464,'PEIMS Table'!$A$1:$B$2257,2,FALSE)</f>
        <v>AP English Literature And Composition</v>
      </c>
      <c r="B464" s="72" t="s">
        <v>4707</v>
      </c>
      <c r="C464" s="74" t="s">
        <v>519</v>
      </c>
      <c r="D464" s="73" t="s">
        <v>10</v>
      </c>
      <c r="E464" s="72" t="s">
        <v>4700</v>
      </c>
      <c r="F464" s="71">
        <v>61902</v>
      </c>
      <c r="G464" s="72" t="s">
        <v>8</v>
      </c>
      <c r="H464" s="73" t="s">
        <v>13</v>
      </c>
      <c r="I464" s="73" t="s">
        <v>9</v>
      </c>
      <c r="J464" s="73" t="s">
        <v>9</v>
      </c>
      <c r="K464" s="73" t="s">
        <v>96</v>
      </c>
      <c r="L464" s="73" t="s">
        <v>4701</v>
      </c>
      <c r="M464" s="73" t="s">
        <v>254</v>
      </c>
      <c r="N464" s="75">
        <v>350</v>
      </c>
      <c r="O464" s="72" t="s">
        <v>4702</v>
      </c>
      <c r="P464" s="88" t="s">
        <v>4703</v>
      </c>
    </row>
    <row r="465" spans="1:16" x14ac:dyDescent="0.35">
      <c r="A465" s="72" t="str">
        <f>VLOOKUP($C465,'PEIMS Table'!$A$1:$B$2257,2,FALSE)</f>
        <v>AP English Literature And Composition</v>
      </c>
      <c r="B465" s="72" t="s">
        <v>4706</v>
      </c>
      <c r="C465" s="74" t="s">
        <v>519</v>
      </c>
      <c r="D465" s="73" t="s">
        <v>10</v>
      </c>
      <c r="E465" s="72" t="s">
        <v>4700</v>
      </c>
      <c r="F465" s="71">
        <v>61902</v>
      </c>
      <c r="G465" s="72" t="s">
        <v>8</v>
      </c>
      <c r="H465" s="73" t="s">
        <v>36</v>
      </c>
      <c r="I465" s="73" t="s">
        <v>9</v>
      </c>
      <c r="J465" s="73" t="s">
        <v>9</v>
      </c>
      <c r="K465" s="73" t="s">
        <v>96</v>
      </c>
      <c r="L465" s="73" t="s">
        <v>15</v>
      </c>
      <c r="M465" s="73" t="s">
        <v>254</v>
      </c>
      <c r="N465" s="75">
        <v>350</v>
      </c>
      <c r="O465" s="72" t="s">
        <v>4702</v>
      </c>
      <c r="P465" s="88" t="s">
        <v>4703</v>
      </c>
    </row>
    <row r="466" spans="1:16" x14ac:dyDescent="0.35">
      <c r="A466" s="72" t="str">
        <f>VLOOKUP($C466,'PEIMS Table'!$A$1:$B$2257,2,FALSE)</f>
        <v>AP English Literature And Composition</v>
      </c>
      <c r="B466" s="72" t="s">
        <v>4707</v>
      </c>
      <c r="C466" s="74" t="s">
        <v>519</v>
      </c>
      <c r="D466" s="73" t="s">
        <v>10</v>
      </c>
      <c r="E466" s="72" t="s">
        <v>4700</v>
      </c>
      <c r="F466" s="71">
        <v>61902</v>
      </c>
      <c r="G466" s="72" t="s">
        <v>8</v>
      </c>
      <c r="H466" s="73" t="s">
        <v>36</v>
      </c>
      <c r="I466" s="73" t="s">
        <v>9</v>
      </c>
      <c r="J466" s="73" t="s">
        <v>9</v>
      </c>
      <c r="K466" s="73" t="s">
        <v>96</v>
      </c>
      <c r="L466" s="73" t="s">
        <v>15</v>
      </c>
      <c r="M466" s="73" t="s">
        <v>254</v>
      </c>
      <c r="N466" s="75">
        <v>350</v>
      </c>
      <c r="O466" s="72" t="s">
        <v>4702</v>
      </c>
      <c r="P466" s="88" t="s">
        <v>4703</v>
      </c>
    </row>
    <row r="467" spans="1:16" x14ac:dyDescent="0.35">
      <c r="A467" s="72" t="str">
        <f>VLOOKUP($C467,'PEIMS Table'!$A$1:$B$2257,2,FALSE)</f>
        <v>AP English Literature And Composition</v>
      </c>
      <c r="B467" s="72" t="s">
        <v>4706</v>
      </c>
      <c r="C467" s="74" t="s">
        <v>519</v>
      </c>
      <c r="D467" s="73" t="s">
        <v>10</v>
      </c>
      <c r="E467" s="72" t="s">
        <v>4700</v>
      </c>
      <c r="F467" s="71">
        <v>61902</v>
      </c>
      <c r="G467" s="72" t="s">
        <v>8</v>
      </c>
      <c r="H467" s="73" t="s">
        <v>4733</v>
      </c>
      <c r="I467" s="73" t="s">
        <v>9</v>
      </c>
      <c r="J467" s="73" t="s">
        <v>9</v>
      </c>
      <c r="K467" s="73" t="s">
        <v>96</v>
      </c>
      <c r="L467" s="73" t="s">
        <v>15</v>
      </c>
      <c r="M467" s="73" t="s">
        <v>254</v>
      </c>
      <c r="N467" s="75">
        <v>350</v>
      </c>
      <c r="O467" s="72" t="s">
        <v>4702</v>
      </c>
      <c r="P467" s="88" t="s">
        <v>4703</v>
      </c>
    </row>
    <row r="468" spans="1:16" x14ac:dyDescent="0.35">
      <c r="A468" s="72" t="str">
        <f>VLOOKUP($C468,'PEIMS Table'!$A$1:$B$2257,2,FALSE)</f>
        <v>AP English Literature And Composition</v>
      </c>
      <c r="B468" s="72" t="s">
        <v>4707</v>
      </c>
      <c r="C468" s="74" t="s">
        <v>519</v>
      </c>
      <c r="D468" s="73" t="s">
        <v>10</v>
      </c>
      <c r="E468" s="72" t="s">
        <v>4700</v>
      </c>
      <c r="F468" s="71">
        <v>61902</v>
      </c>
      <c r="G468" s="72" t="s">
        <v>8</v>
      </c>
      <c r="H468" s="73" t="s">
        <v>4733</v>
      </c>
      <c r="I468" s="73" t="s">
        <v>9</v>
      </c>
      <c r="J468" s="73" t="s">
        <v>9</v>
      </c>
      <c r="K468" s="73" t="s">
        <v>96</v>
      </c>
      <c r="L468" s="73" t="s">
        <v>15</v>
      </c>
      <c r="M468" s="73" t="s">
        <v>254</v>
      </c>
      <c r="N468" s="75">
        <v>350</v>
      </c>
      <c r="O468" s="72" t="s">
        <v>4702</v>
      </c>
      <c r="P468" s="88" t="s">
        <v>4703</v>
      </c>
    </row>
    <row r="469" spans="1:16" x14ac:dyDescent="0.35">
      <c r="A469" s="72" t="str">
        <f>VLOOKUP($C469,'PEIMS Table'!$A$1:$B$2257,2,FALSE)</f>
        <v>AP English Literature And Composition</v>
      </c>
      <c r="B469" s="72" t="s">
        <v>5471</v>
      </c>
      <c r="C469" s="74" t="s">
        <v>519</v>
      </c>
      <c r="D469" s="73" t="s">
        <v>10</v>
      </c>
      <c r="E469" s="72" t="s">
        <v>5579</v>
      </c>
      <c r="F469" s="71">
        <v>72801</v>
      </c>
      <c r="G469" s="72" t="s">
        <v>8</v>
      </c>
      <c r="H469" s="73" t="s">
        <v>13</v>
      </c>
      <c r="I469" s="73" t="s">
        <v>9</v>
      </c>
      <c r="J469" s="73" t="s">
        <v>9</v>
      </c>
      <c r="K469" s="73" t="s">
        <v>96</v>
      </c>
      <c r="L469" s="73" t="s">
        <v>5450</v>
      </c>
      <c r="M469" s="73" t="s">
        <v>71</v>
      </c>
      <c r="N469" s="75">
        <v>0</v>
      </c>
      <c r="O469" s="72" t="s">
        <v>5434</v>
      </c>
      <c r="P469" s="88" t="s">
        <v>5435</v>
      </c>
    </row>
    <row r="470" spans="1:16" x14ac:dyDescent="0.35">
      <c r="A470" s="72" t="str">
        <f>VLOOKUP($C470,'PEIMS Table'!$A$1:$B$2257,2,FALSE)</f>
        <v>AP English Literature And Composition</v>
      </c>
      <c r="B470" s="72" t="s">
        <v>5471</v>
      </c>
      <c r="C470" s="74" t="s">
        <v>519</v>
      </c>
      <c r="D470" s="73" t="s">
        <v>10</v>
      </c>
      <c r="E470" s="72" t="s">
        <v>5579</v>
      </c>
      <c r="F470" s="71">
        <v>72801</v>
      </c>
      <c r="G470" s="72" t="s">
        <v>8</v>
      </c>
      <c r="H470" s="73" t="s">
        <v>36</v>
      </c>
      <c r="I470" s="73" t="s">
        <v>9</v>
      </c>
      <c r="J470" s="73" t="s">
        <v>9</v>
      </c>
      <c r="K470" s="73" t="s">
        <v>96</v>
      </c>
      <c r="L470" s="73" t="s">
        <v>5450</v>
      </c>
      <c r="M470" s="73" t="s">
        <v>71</v>
      </c>
      <c r="N470" s="75">
        <v>0</v>
      </c>
      <c r="O470" s="72" t="s">
        <v>5434</v>
      </c>
      <c r="P470" s="88" t="s">
        <v>5435</v>
      </c>
    </row>
    <row r="471" spans="1:16" x14ac:dyDescent="0.35">
      <c r="A471" s="72" t="str">
        <f>VLOOKUP($C471,'PEIMS Table'!$A$1:$B$2257,2,FALSE)</f>
        <v>AP English Literature And Composition</v>
      </c>
      <c r="B471" s="72" t="s">
        <v>4948</v>
      </c>
      <c r="C471" s="74" t="s">
        <v>519</v>
      </c>
      <c r="D471" s="73" t="s">
        <v>10</v>
      </c>
      <c r="E471" s="72" t="s">
        <v>4921</v>
      </c>
      <c r="F471" s="71">
        <v>19907</v>
      </c>
      <c r="G471" s="72" t="s">
        <v>8</v>
      </c>
      <c r="H471" s="73" t="s">
        <v>11</v>
      </c>
      <c r="I471" s="73" t="s">
        <v>9</v>
      </c>
      <c r="J471" s="73" t="s">
        <v>9</v>
      </c>
      <c r="K471" s="73" t="s">
        <v>96</v>
      </c>
      <c r="L471" s="73" t="s">
        <v>279</v>
      </c>
      <c r="M471" s="73" t="s">
        <v>71</v>
      </c>
      <c r="N471" s="75">
        <v>0</v>
      </c>
      <c r="O471" s="72" t="s">
        <v>4922</v>
      </c>
      <c r="P471" s="88" t="s">
        <v>4923</v>
      </c>
    </row>
    <row r="472" spans="1:16" x14ac:dyDescent="0.35">
      <c r="A472" s="72" t="str">
        <f>VLOOKUP($C472,'PEIMS Table'!$A$1:$B$2257,2,FALSE)</f>
        <v>AP English Literature And Composition</v>
      </c>
      <c r="B472" s="72" t="s">
        <v>5471</v>
      </c>
      <c r="C472" s="74" t="s">
        <v>519</v>
      </c>
      <c r="D472" s="73" t="s">
        <v>10</v>
      </c>
      <c r="E472" s="72" t="s">
        <v>4533</v>
      </c>
      <c r="F472" s="71">
        <v>221801</v>
      </c>
      <c r="G472" s="72" t="s">
        <v>8</v>
      </c>
      <c r="H472" s="73" t="s">
        <v>13</v>
      </c>
      <c r="I472" s="73" t="s">
        <v>9</v>
      </c>
      <c r="J472" s="73" t="s">
        <v>9</v>
      </c>
      <c r="K472" s="73" t="s">
        <v>96</v>
      </c>
      <c r="L472" s="73" t="s">
        <v>5450</v>
      </c>
      <c r="M472" s="73" t="s">
        <v>71</v>
      </c>
      <c r="N472" s="75">
        <v>0</v>
      </c>
      <c r="O472" s="72" t="s">
        <v>5434</v>
      </c>
      <c r="P472" s="88" t="s">
        <v>5435</v>
      </c>
    </row>
    <row r="473" spans="1:16" x14ac:dyDescent="0.35">
      <c r="A473" s="72" t="str">
        <f>VLOOKUP($C473,'PEIMS Table'!$A$1:$B$2257,2,FALSE)</f>
        <v>AP English Literature And Composition</v>
      </c>
      <c r="B473" s="72" t="s">
        <v>5471</v>
      </c>
      <c r="C473" s="74" t="s">
        <v>519</v>
      </c>
      <c r="D473" s="73" t="s">
        <v>10</v>
      </c>
      <c r="E473" s="72" t="s">
        <v>4533</v>
      </c>
      <c r="F473" s="71">
        <v>221801</v>
      </c>
      <c r="G473" s="72" t="s">
        <v>8</v>
      </c>
      <c r="H473" s="73" t="s">
        <v>36</v>
      </c>
      <c r="I473" s="73" t="s">
        <v>9</v>
      </c>
      <c r="J473" s="73" t="s">
        <v>9</v>
      </c>
      <c r="K473" s="73" t="s">
        <v>96</v>
      </c>
      <c r="L473" s="73" t="s">
        <v>5450</v>
      </c>
      <c r="M473" s="73" t="s">
        <v>71</v>
      </c>
      <c r="N473" s="75">
        <v>0</v>
      </c>
      <c r="O473" s="72" t="s">
        <v>5434</v>
      </c>
      <c r="P473" s="88" t="s">
        <v>5435</v>
      </c>
    </row>
    <row r="474" spans="1:16" x14ac:dyDescent="0.35">
      <c r="A474" s="72" t="str">
        <f>VLOOKUP($C474,'PEIMS Table'!$A$1:$B$2257,2,FALSE)</f>
        <v>AP English Literature And Composition</v>
      </c>
      <c r="B474" s="72" t="s">
        <v>5270</v>
      </c>
      <c r="C474" s="74" t="s">
        <v>519</v>
      </c>
      <c r="D474" s="73" t="s">
        <v>10</v>
      </c>
      <c r="E474" s="72" t="s">
        <v>5256</v>
      </c>
      <c r="F474" s="71">
        <v>227506</v>
      </c>
      <c r="G474" s="72" t="s">
        <v>8</v>
      </c>
      <c r="H474" s="73" t="s">
        <v>11</v>
      </c>
      <c r="I474" s="73" t="s">
        <v>9</v>
      </c>
      <c r="J474" s="73" t="s">
        <v>9</v>
      </c>
      <c r="K474" s="73" t="s">
        <v>96</v>
      </c>
      <c r="L474" s="73" t="s">
        <v>5257</v>
      </c>
      <c r="M474" s="73" t="s">
        <v>254</v>
      </c>
      <c r="N474" s="75">
        <v>260</v>
      </c>
      <c r="O474" s="72" t="s">
        <v>6394</v>
      </c>
      <c r="P474" s="88" t="s">
        <v>6395</v>
      </c>
    </row>
    <row r="475" spans="1:16" x14ac:dyDescent="0.35">
      <c r="A475" s="72" t="str">
        <f>VLOOKUP($C475,'PEIMS Table'!$A$1:$B$2257,2,FALSE)</f>
        <v>AP English Literature And Composition</v>
      </c>
      <c r="B475" s="72" t="s">
        <v>5271</v>
      </c>
      <c r="C475" s="74" t="s">
        <v>519</v>
      </c>
      <c r="D475" s="73" t="s">
        <v>10</v>
      </c>
      <c r="E475" s="72" t="s">
        <v>5256</v>
      </c>
      <c r="F475" s="71">
        <v>227506</v>
      </c>
      <c r="G475" s="72" t="s">
        <v>8</v>
      </c>
      <c r="H475" s="73" t="s">
        <v>11</v>
      </c>
      <c r="I475" s="73" t="s">
        <v>9</v>
      </c>
      <c r="J475" s="73" t="s">
        <v>9</v>
      </c>
      <c r="K475" s="73" t="s">
        <v>96</v>
      </c>
      <c r="L475" s="73" t="s">
        <v>5257</v>
      </c>
      <c r="M475" s="73" t="s">
        <v>254</v>
      </c>
      <c r="N475" s="75">
        <v>260</v>
      </c>
      <c r="O475" s="72" t="s">
        <v>6394</v>
      </c>
      <c r="P475" s="88" t="s">
        <v>6395</v>
      </c>
    </row>
    <row r="476" spans="1:16" x14ac:dyDescent="0.35">
      <c r="A476" s="72" t="str">
        <f>VLOOKUP($C476,'PEIMS Table'!$A$1:$B$2257,2,FALSE)</f>
        <v>AP Environmental Science</v>
      </c>
      <c r="B476" s="72" t="s">
        <v>678</v>
      </c>
      <c r="C476" s="74" t="s">
        <v>679</v>
      </c>
      <c r="D476" s="73" t="s">
        <v>10</v>
      </c>
      <c r="E476" s="72" t="s">
        <v>276</v>
      </c>
      <c r="F476" s="71">
        <v>102904</v>
      </c>
      <c r="G476" s="72" t="s">
        <v>8</v>
      </c>
      <c r="H476" s="73" t="s">
        <v>13</v>
      </c>
      <c r="I476" s="73" t="s">
        <v>9</v>
      </c>
      <c r="J476" s="73" t="s">
        <v>9</v>
      </c>
      <c r="K476" s="73" t="s">
        <v>96</v>
      </c>
      <c r="L476" s="73" t="s">
        <v>279</v>
      </c>
      <c r="M476" s="73" t="s">
        <v>71</v>
      </c>
      <c r="N476" s="76">
        <v>0</v>
      </c>
      <c r="O476" s="72" t="s">
        <v>280</v>
      </c>
      <c r="P476" s="88" t="s">
        <v>281</v>
      </c>
    </row>
    <row r="477" spans="1:16" x14ac:dyDescent="0.35">
      <c r="A477" s="72" t="str">
        <f>VLOOKUP($C477,'PEIMS Table'!$A$1:$B$2257,2,FALSE)</f>
        <v>AP Environmental Science</v>
      </c>
      <c r="B477" s="72" t="s">
        <v>678</v>
      </c>
      <c r="C477" s="74" t="s">
        <v>679</v>
      </c>
      <c r="D477" s="73" t="s">
        <v>10</v>
      </c>
      <c r="E477" s="72" t="s">
        <v>276</v>
      </c>
      <c r="F477" s="71">
        <v>102904</v>
      </c>
      <c r="G477" s="72" t="s">
        <v>8</v>
      </c>
      <c r="H477" s="73" t="s">
        <v>36</v>
      </c>
      <c r="I477" s="73" t="s">
        <v>9</v>
      </c>
      <c r="J477" s="73" t="s">
        <v>9</v>
      </c>
      <c r="K477" s="73" t="s">
        <v>96</v>
      </c>
      <c r="L477" s="73" t="s">
        <v>279</v>
      </c>
      <c r="M477" s="73" t="s">
        <v>71</v>
      </c>
      <c r="N477" s="76">
        <v>0</v>
      </c>
      <c r="O477" s="72" t="s">
        <v>280</v>
      </c>
      <c r="P477" s="88" t="s">
        <v>281</v>
      </c>
    </row>
    <row r="478" spans="1:16" x14ac:dyDescent="0.35">
      <c r="A478" s="72" t="str">
        <f>VLOOKUP($C478,'PEIMS Table'!$A$1:$B$2257,2,FALSE)</f>
        <v>AP Environmental Science</v>
      </c>
      <c r="B478" s="72" t="s">
        <v>680</v>
      </c>
      <c r="C478" s="74" t="s">
        <v>679</v>
      </c>
      <c r="D478" s="73" t="s">
        <v>10</v>
      </c>
      <c r="E478" s="72" t="s">
        <v>276</v>
      </c>
      <c r="F478" s="71">
        <v>102904</v>
      </c>
      <c r="G478" s="72" t="s">
        <v>8</v>
      </c>
      <c r="H478" s="73" t="s">
        <v>36</v>
      </c>
      <c r="I478" s="73" t="s">
        <v>9</v>
      </c>
      <c r="J478" s="73" t="s">
        <v>9</v>
      </c>
      <c r="K478" s="73" t="s">
        <v>96</v>
      </c>
      <c r="L478" s="73" t="s">
        <v>279</v>
      </c>
      <c r="M478" s="73" t="s">
        <v>71</v>
      </c>
      <c r="N478" s="76">
        <v>0</v>
      </c>
      <c r="O478" s="72" t="s">
        <v>280</v>
      </c>
      <c r="P478" s="88" t="s">
        <v>281</v>
      </c>
    </row>
    <row r="479" spans="1:16" x14ac:dyDescent="0.35">
      <c r="A479" s="72" t="str">
        <f>VLOOKUP($C479,'PEIMS Table'!$A$1:$B$2257,2,FALSE)</f>
        <v>AP Environmental Science</v>
      </c>
      <c r="B479" s="72" t="s">
        <v>680</v>
      </c>
      <c r="C479" s="74" t="s">
        <v>679</v>
      </c>
      <c r="D479" s="73" t="s">
        <v>10</v>
      </c>
      <c r="E479" s="72" t="s">
        <v>276</v>
      </c>
      <c r="F479" s="71">
        <v>102904</v>
      </c>
      <c r="G479" s="72" t="s">
        <v>8</v>
      </c>
      <c r="H479" s="73" t="s">
        <v>13</v>
      </c>
      <c r="I479" s="73" t="s">
        <v>9</v>
      </c>
      <c r="J479" s="73" t="s">
        <v>9</v>
      </c>
      <c r="K479" s="73" t="s">
        <v>96</v>
      </c>
      <c r="L479" s="73" t="s">
        <v>279</v>
      </c>
      <c r="M479" s="73" t="s">
        <v>71</v>
      </c>
      <c r="N479" s="76">
        <v>0</v>
      </c>
      <c r="O479" s="72" t="s">
        <v>280</v>
      </c>
      <c r="P479" s="88" t="s">
        <v>281</v>
      </c>
    </row>
    <row r="480" spans="1:16" ht="29" x14ac:dyDescent="0.35">
      <c r="A480" s="72" t="str">
        <f>VLOOKUP($C480,'PEIMS Table'!$A$1:$B$2257,2,FALSE)</f>
        <v>AP Environmental Science</v>
      </c>
      <c r="B480" s="72" t="s">
        <v>6081</v>
      </c>
      <c r="C480" s="74" t="s">
        <v>679</v>
      </c>
      <c r="D480" s="73" t="s">
        <v>10</v>
      </c>
      <c r="E480" s="72" t="s">
        <v>5929</v>
      </c>
      <c r="F480" s="71">
        <v>134901</v>
      </c>
      <c r="G480" s="72" t="s">
        <v>8</v>
      </c>
      <c r="H480" s="73" t="s">
        <v>13</v>
      </c>
      <c r="I480" s="73" t="s">
        <v>9</v>
      </c>
      <c r="J480" s="73" t="s">
        <v>9</v>
      </c>
      <c r="K480" s="73" t="s">
        <v>96</v>
      </c>
      <c r="L480" s="73" t="s">
        <v>5931</v>
      </c>
      <c r="M480" s="73" t="s">
        <v>71</v>
      </c>
      <c r="N480" s="75">
        <v>0</v>
      </c>
      <c r="O480" s="72" t="s">
        <v>5932</v>
      </c>
      <c r="P480" s="88" t="s">
        <v>5933</v>
      </c>
    </row>
    <row r="481" spans="1:16" ht="29" x14ac:dyDescent="0.35">
      <c r="A481" s="72" t="str">
        <f>VLOOKUP($C481,'PEIMS Table'!$A$1:$B$2257,2,FALSE)</f>
        <v>AP Environmental Science</v>
      </c>
      <c r="B481" s="72" t="s">
        <v>6082</v>
      </c>
      <c r="C481" s="74" t="s">
        <v>679</v>
      </c>
      <c r="D481" s="73" t="s">
        <v>10</v>
      </c>
      <c r="E481" s="72" t="s">
        <v>5929</v>
      </c>
      <c r="F481" s="71">
        <v>134901</v>
      </c>
      <c r="G481" s="72" t="s">
        <v>8</v>
      </c>
      <c r="H481" s="73" t="s">
        <v>36</v>
      </c>
      <c r="I481" s="73" t="s">
        <v>9</v>
      </c>
      <c r="J481" s="73" t="s">
        <v>9</v>
      </c>
      <c r="K481" s="73" t="s">
        <v>96</v>
      </c>
      <c r="L481" s="73" t="s">
        <v>5931</v>
      </c>
      <c r="M481" s="73" t="s">
        <v>71</v>
      </c>
      <c r="N481" s="75">
        <v>0</v>
      </c>
      <c r="O481" s="72" t="s">
        <v>5932</v>
      </c>
      <c r="P481" s="88" t="s">
        <v>5933</v>
      </c>
    </row>
    <row r="482" spans="1:16" x14ac:dyDescent="0.35">
      <c r="A482" s="72" t="str">
        <f>VLOOKUP($C482,'PEIMS Table'!$A$1:$B$2257,2,FALSE)</f>
        <v>AP Environmental Science</v>
      </c>
      <c r="B482" s="72" t="s">
        <v>5472</v>
      </c>
      <c r="C482" s="74" t="s">
        <v>679</v>
      </c>
      <c r="D482" s="73" t="s">
        <v>10</v>
      </c>
      <c r="E482" s="72" t="s">
        <v>5579</v>
      </c>
      <c r="F482" s="71">
        <v>72801</v>
      </c>
      <c r="G482" s="72" t="s">
        <v>8</v>
      </c>
      <c r="H482" s="73" t="s">
        <v>13</v>
      </c>
      <c r="I482" s="73" t="s">
        <v>9</v>
      </c>
      <c r="J482" s="73" t="s">
        <v>9</v>
      </c>
      <c r="K482" s="73" t="s">
        <v>96</v>
      </c>
      <c r="L482" s="73" t="s">
        <v>5450</v>
      </c>
      <c r="M482" s="73" t="s">
        <v>71</v>
      </c>
      <c r="N482" s="75">
        <v>0</v>
      </c>
      <c r="O482" s="72" t="s">
        <v>5434</v>
      </c>
      <c r="P482" s="88" t="s">
        <v>5435</v>
      </c>
    </row>
    <row r="483" spans="1:16" x14ac:dyDescent="0.35">
      <c r="A483" s="72" t="str">
        <f>VLOOKUP($C483,'PEIMS Table'!$A$1:$B$2257,2,FALSE)</f>
        <v>AP Environmental Science</v>
      </c>
      <c r="B483" s="72" t="s">
        <v>5473</v>
      </c>
      <c r="C483" s="74" t="s">
        <v>679</v>
      </c>
      <c r="D483" s="73" t="s">
        <v>10</v>
      </c>
      <c r="E483" s="72" t="s">
        <v>5579</v>
      </c>
      <c r="F483" s="71">
        <v>72801</v>
      </c>
      <c r="G483" s="72" t="s">
        <v>8</v>
      </c>
      <c r="H483" s="73" t="s">
        <v>36</v>
      </c>
      <c r="I483" s="73" t="s">
        <v>9</v>
      </c>
      <c r="J483" s="73" t="s">
        <v>9</v>
      </c>
      <c r="K483" s="73" t="s">
        <v>96</v>
      </c>
      <c r="L483" s="73" t="s">
        <v>5450</v>
      </c>
      <c r="M483" s="73" t="s">
        <v>71</v>
      </c>
      <c r="N483" s="75">
        <v>0</v>
      </c>
      <c r="O483" s="72" t="s">
        <v>5434</v>
      </c>
      <c r="P483" s="88" t="s">
        <v>5435</v>
      </c>
    </row>
    <row r="484" spans="1:16" x14ac:dyDescent="0.35">
      <c r="A484" s="72" t="str">
        <f>VLOOKUP($C484,'PEIMS Table'!$A$1:$B$2257,2,FALSE)</f>
        <v>AP Environmental Science</v>
      </c>
      <c r="B484" s="72" t="s">
        <v>3557</v>
      </c>
      <c r="C484" s="74" t="s">
        <v>679</v>
      </c>
      <c r="D484" s="73" t="s">
        <v>10</v>
      </c>
      <c r="E484" s="72" t="s">
        <v>4921</v>
      </c>
      <c r="F484" s="71">
        <v>19907</v>
      </c>
      <c r="G484" s="72" t="s">
        <v>8</v>
      </c>
      <c r="H484" s="73" t="s">
        <v>11</v>
      </c>
      <c r="I484" s="73" t="s">
        <v>9</v>
      </c>
      <c r="J484" s="73" t="s">
        <v>9</v>
      </c>
      <c r="K484" s="73" t="s">
        <v>96</v>
      </c>
      <c r="L484" s="73" t="s">
        <v>279</v>
      </c>
      <c r="M484" s="73" t="s">
        <v>71</v>
      </c>
      <c r="N484" s="75">
        <v>0</v>
      </c>
      <c r="O484" s="72" t="s">
        <v>4922</v>
      </c>
      <c r="P484" s="88" t="s">
        <v>4923</v>
      </c>
    </row>
    <row r="485" spans="1:16" x14ac:dyDescent="0.35">
      <c r="A485" s="72" t="str">
        <f>VLOOKUP($C485,'PEIMS Table'!$A$1:$B$2257,2,FALSE)</f>
        <v>AP Environmental Science</v>
      </c>
      <c r="B485" s="72" t="s">
        <v>5472</v>
      </c>
      <c r="C485" s="74" t="s">
        <v>679</v>
      </c>
      <c r="D485" s="73" t="s">
        <v>10</v>
      </c>
      <c r="E485" s="72" t="s">
        <v>4533</v>
      </c>
      <c r="F485" s="71">
        <v>221801</v>
      </c>
      <c r="G485" s="72" t="s">
        <v>8</v>
      </c>
      <c r="H485" s="73" t="s">
        <v>13</v>
      </c>
      <c r="I485" s="73" t="s">
        <v>9</v>
      </c>
      <c r="J485" s="73" t="s">
        <v>9</v>
      </c>
      <c r="K485" s="73" t="s">
        <v>96</v>
      </c>
      <c r="L485" s="73" t="s">
        <v>5450</v>
      </c>
      <c r="M485" s="73" t="s">
        <v>71</v>
      </c>
      <c r="N485" s="75">
        <v>0</v>
      </c>
      <c r="O485" s="72" t="s">
        <v>5434</v>
      </c>
      <c r="P485" s="88" t="s">
        <v>5435</v>
      </c>
    </row>
    <row r="486" spans="1:16" x14ac:dyDescent="0.35">
      <c r="A486" s="72" t="str">
        <f>VLOOKUP($C486,'PEIMS Table'!$A$1:$B$2257,2,FALSE)</f>
        <v>AP Environmental Science</v>
      </c>
      <c r="B486" s="72" t="s">
        <v>5473</v>
      </c>
      <c r="C486" s="74" t="s">
        <v>679</v>
      </c>
      <c r="D486" s="73" t="s">
        <v>10</v>
      </c>
      <c r="E486" s="72" t="s">
        <v>4533</v>
      </c>
      <c r="F486" s="71">
        <v>221801</v>
      </c>
      <c r="G486" s="72" t="s">
        <v>8</v>
      </c>
      <c r="H486" s="73" t="s">
        <v>36</v>
      </c>
      <c r="I486" s="73" t="s">
        <v>9</v>
      </c>
      <c r="J486" s="73" t="s">
        <v>9</v>
      </c>
      <c r="K486" s="73" t="s">
        <v>96</v>
      </c>
      <c r="L486" s="73" t="s">
        <v>5450</v>
      </c>
      <c r="M486" s="73" t="s">
        <v>71</v>
      </c>
      <c r="N486" s="75">
        <v>0</v>
      </c>
      <c r="O486" s="72" t="s">
        <v>5434</v>
      </c>
      <c r="P486" s="88" t="s">
        <v>5435</v>
      </c>
    </row>
    <row r="487" spans="1:16" x14ac:dyDescent="0.35">
      <c r="A487" s="72" t="str">
        <f>VLOOKUP($C487,'PEIMS Table'!$A$1:$B$2257,2,FALSE)</f>
        <v>AP Environmental Science</v>
      </c>
      <c r="B487" s="72" t="s">
        <v>5272</v>
      </c>
      <c r="C487" s="74" t="s">
        <v>679</v>
      </c>
      <c r="D487" s="73" t="s">
        <v>10</v>
      </c>
      <c r="E487" s="72" t="s">
        <v>5256</v>
      </c>
      <c r="F487" s="71">
        <v>227506</v>
      </c>
      <c r="G487" s="72" t="s">
        <v>8</v>
      </c>
      <c r="H487" s="73" t="s">
        <v>11</v>
      </c>
      <c r="I487" s="73" t="s">
        <v>9</v>
      </c>
      <c r="J487" s="73" t="s">
        <v>9</v>
      </c>
      <c r="K487" s="73" t="s">
        <v>96</v>
      </c>
      <c r="L487" s="73" t="s">
        <v>5257</v>
      </c>
      <c r="M487" s="73" t="s">
        <v>254</v>
      </c>
      <c r="N487" s="75">
        <v>260</v>
      </c>
      <c r="O487" s="72" t="s">
        <v>6394</v>
      </c>
      <c r="P487" s="88" t="s">
        <v>6395</v>
      </c>
    </row>
    <row r="488" spans="1:16" x14ac:dyDescent="0.35">
      <c r="A488" s="72" t="str">
        <f>VLOOKUP($C488,'PEIMS Table'!$A$1:$B$2257,2,FALSE)</f>
        <v>AP Environmental Science</v>
      </c>
      <c r="B488" s="72" t="s">
        <v>5273</v>
      </c>
      <c r="C488" s="74" t="s">
        <v>679</v>
      </c>
      <c r="D488" s="73" t="s">
        <v>10</v>
      </c>
      <c r="E488" s="72" t="s">
        <v>5256</v>
      </c>
      <c r="F488" s="71">
        <v>227506</v>
      </c>
      <c r="G488" s="72" t="s">
        <v>8</v>
      </c>
      <c r="H488" s="73" t="s">
        <v>11</v>
      </c>
      <c r="I488" s="73" t="s">
        <v>9</v>
      </c>
      <c r="J488" s="73" t="s">
        <v>9</v>
      </c>
      <c r="K488" s="73" t="s">
        <v>96</v>
      </c>
      <c r="L488" s="73" t="s">
        <v>5257</v>
      </c>
      <c r="M488" s="73" t="s">
        <v>254</v>
      </c>
      <c r="N488" s="75">
        <v>260</v>
      </c>
      <c r="O488" s="72" t="s">
        <v>6394</v>
      </c>
      <c r="P488" s="88" t="s">
        <v>6395</v>
      </c>
    </row>
    <row r="489" spans="1:16" x14ac:dyDescent="0.35">
      <c r="A489" s="72" t="str">
        <f>VLOOKUP($C489,'PEIMS Table'!$A$1:$B$2257,2,FALSE)</f>
        <v>AP European History</v>
      </c>
      <c r="B489" s="72" t="s">
        <v>4594</v>
      </c>
      <c r="C489" s="74" t="s">
        <v>3605</v>
      </c>
      <c r="D489" s="73" t="s">
        <v>10</v>
      </c>
      <c r="E489" s="72" t="s">
        <v>4567</v>
      </c>
      <c r="F489" s="71">
        <v>101914</v>
      </c>
      <c r="G489" s="72" t="s">
        <v>8</v>
      </c>
      <c r="H489" s="73" t="s">
        <v>13</v>
      </c>
      <c r="I489" s="73" t="s">
        <v>9</v>
      </c>
      <c r="J489" s="73" t="s">
        <v>9</v>
      </c>
      <c r="K489" s="73" t="s">
        <v>96</v>
      </c>
      <c r="L489" s="73" t="s">
        <v>4569</v>
      </c>
      <c r="M489" s="73" t="s">
        <v>71</v>
      </c>
      <c r="N489" s="75">
        <v>200</v>
      </c>
      <c r="O489" s="72" t="s">
        <v>4570</v>
      </c>
      <c r="P489" s="88" t="s">
        <v>4571</v>
      </c>
    </row>
    <row r="490" spans="1:16" x14ac:dyDescent="0.35">
      <c r="A490" s="72" t="str">
        <f>VLOOKUP($C490,'PEIMS Table'!$A$1:$B$2257,2,FALSE)</f>
        <v>AP Human Geography (Elective)</v>
      </c>
      <c r="B490" s="72" t="s">
        <v>4598</v>
      </c>
      <c r="C490" s="74" t="s">
        <v>3612</v>
      </c>
      <c r="D490" s="73" t="s">
        <v>10</v>
      </c>
      <c r="E490" s="72" t="s">
        <v>4567</v>
      </c>
      <c r="F490" s="71">
        <v>101914</v>
      </c>
      <c r="G490" s="72" t="s">
        <v>8</v>
      </c>
      <c r="H490" s="73" t="s">
        <v>13</v>
      </c>
      <c r="I490" s="73" t="s">
        <v>9</v>
      </c>
      <c r="J490" s="73" t="s">
        <v>9</v>
      </c>
      <c r="K490" s="73" t="s">
        <v>96</v>
      </c>
      <c r="L490" s="73" t="s">
        <v>4569</v>
      </c>
      <c r="M490" s="73" t="s">
        <v>71</v>
      </c>
      <c r="N490" s="75">
        <v>200</v>
      </c>
      <c r="O490" s="72" t="s">
        <v>4570</v>
      </c>
      <c r="P490" s="88" t="s">
        <v>4571</v>
      </c>
    </row>
    <row r="491" spans="1:16" x14ac:dyDescent="0.35">
      <c r="A491" s="72" t="str">
        <f>VLOOKUP($C491,'PEIMS Table'!$A$1:$B$2257,2,FALSE)</f>
        <v>AP Human Geography (Elective)</v>
      </c>
      <c r="B491" s="72" t="s">
        <v>4952</v>
      </c>
      <c r="C491" s="74" t="s">
        <v>3612</v>
      </c>
      <c r="D491" s="73" t="s">
        <v>10</v>
      </c>
      <c r="E491" s="72" t="s">
        <v>4921</v>
      </c>
      <c r="F491" s="71">
        <v>19907</v>
      </c>
      <c r="G491" s="72" t="s">
        <v>8</v>
      </c>
      <c r="H491" s="73" t="s">
        <v>11</v>
      </c>
      <c r="I491" s="73" t="s">
        <v>9</v>
      </c>
      <c r="J491" s="73" t="s">
        <v>9</v>
      </c>
      <c r="K491" s="73" t="s">
        <v>96</v>
      </c>
      <c r="L491" s="73" t="s">
        <v>279</v>
      </c>
      <c r="M491" s="73" t="s">
        <v>71</v>
      </c>
      <c r="N491" s="75">
        <v>0</v>
      </c>
      <c r="O491" s="72" t="s">
        <v>4922</v>
      </c>
      <c r="P491" s="88" t="s">
        <v>4923</v>
      </c>
    </row>
    <row r="492" spans="1:16" x14ac:dyDescent="0.35">
      <c r="A492" s="72" t="str">
        <f>VLOOKUP($C492,'PEIMS Table'!$A$1:$B$2257,2,FALSE)</f>
        <v>AP Human Geography (World Geography)</v>
      </c>
      <c r="B492" s="72" t="s">
        <v>5342</v>
      </c>
      <c r="C492" s="74" t="s">
        <v>753</v>
      </c>
      <c r="D492" s="73" t="s">
        <v>10</v>
      </c>
      <c r="E492" s="72" t="s">
        <v>5431</v>
      </c>
      <c r="F492" s="71">
        <v>101903</v>
      </c>
      <c r="G492" s="72" t="s">
        <v>8</v>
      </c>
      <c r="H492" s="73" t="s">
        <v>13</v>
      </c>
      <c r="I492" s="73" t="s">
        <v>9</v>
      </c>
      <c r="J492" s="73" t="s">
        <v>9</v>
      </c>
      <c r="K492" s="73" t="s">
        <v>96</v>
      </c>
      <c r="L492" s="73" t="s">
        <v>5320</v>
      </c>
      <c r="M492" s="73" t="s">
        <v>254</v>
      </c>
      <c r="N492" s="75">
        <v>325</v>
      </c>
      <c r="O492" s="72" t="s">
        <v>5321</v>
      </c>
      <c r="P492" s="88" t="s">
        <v>5322</v>
      </c>
    </row>
    <row r="493" spans="1:16" x14ac:dyDescent="0.35">
      <c r="A493" s="72" t="str">
        <f>VLOOKUP($C493,'PEIMS Table'!$A$1:$B$2257,2,FALSE)</f>
        <v>AP Human Geography (World Geography)</v>
      </c>
      <c r="B493" s="72" t="s">
        <v>5343</v>
      </c>
      <c r="C493" s="74" t="s">
        <v>753</v>
      </c>
      <c r="D493" s="73" t="s">
        <v>10</v>
      </c>
      <c r="E493" s="72" t="s">
        <v>5431</v>
      </c>
      <c r="F493" s="71">
        <v>101903</v>
      </c>
      <c r="G493" s="72" t="s">
        <v>8</v>
      </c>
      <c r="H493" s="73" t="s">
        <v>13</v>
      </c>
      <c r="I493" s="73" t="s">
        <v>9</v>
      </c>
      <c r="J493" s="73" t="s">
        <v>9</v>
      </c>
      <c r="K493" s="73" t="s">
        <v>96</v>
      </c>
      <c r="L493" s="73" t="s">
        <v>5320</v>
      </c>
      <c r="M493" s="73" t="s">
        <v>254</v>
      </c>
      <c r="N493" s="75">
        <v>325</v>
      </c>
      <c r="O493" s="72" t="s">
        <v>5321</v>
      </c>
      <c r="P493" s="88" t="s">
        <v>5322</v>
      </c>
    </row>
    <row r="494" spans="1:16" x14ac:dyDescent="0.35">
      <c r="A494" s="72" t="str">
        <f>VLOOKUP($C494,'PEIMS Table'!$A$1:$B$2257,2,FALSE)</f>
        <v>AP Human Geography (World Geography)</v>
      </c>
      <c r="B494" s="72" t="s">
        <v>5342</v>
      </c>
      <c r="C494" s="74" t="s">
        <v>753</v>
      </c>
      <c r="D494" s="73" t="s">
        <v>10</v>
      </c>
      <c r="E494" s="72" t="s">
        <v>5431</v>
      </c>
      <c r="F494" s="71">
        <v>101903</v>
      </c>
      <c r="G494" s="72" t="s">
        <v>8</v>
      </c>
      <c r="H494" s="73" t="s">
        <v>36</v>
      </c>
      <c r="I494" s="73" t="s">
        <v>9</v>
      </c>
      <c r="J494" s="73" t="s">
        <v>9</v>
      </c>
      <c r="K494" s="73" t="s">
        <v>96</v>
      </c>
      <c r="L494" s="73" t="s">
        <v>5320</v>
      </c>
      <c r="M494" s="73" t="s">
        <v>254</v>
      </c>
      <c r="N494" s="75">
        <v>325</v>
      </c>
      <c r="O494" s="72" t="s">
        <v>5321</v>
      </c>
      <c r="P494" s="88" t="s">
        <v>5322</v>
      </c>
    </row>
    <row r="495" spans="1:16" x14ac:dyDescent="0.35">
      <c r="A495" s="72" t="str">
        <f>VLOOKUP($C495,'PEIMS Table'!$A$1:$B$2257,2,FALSE)</f>
        <v>AP Human Geography (World Geography)</v>
      </c>
      <c r="B495" s="72" t="s">
        <v>5343</v>
      </c>
      <c r="C495" s="74" t="s">
        <v>753</v>
      </c>
      <c r="D495" s="73" t="s">
        <v>10</v>
      </c>
      <c r="E495" s="72" t="s">
        <v>5431</v>
      </c>
      <c r="F495" s="71">
        <v>101903</v>
      </c>
      <c r="G495" s="72" t="s">
        <v>8</v>
      </c>
      <c r="H495" s="73" t="s">
        <v>36</v>
      </c>
      <c r="I495" s="73" t="s">
        <v>9</v>
      </c>
      <c r="J495" s="73" t="s">
        <v>9</v>
      </c>
      <c r="K495" s="73" t="s">
        <v>96</v>
      </c>
      <c r="L495" s="73" t="s">
        <v>5320</v>
      </c>
      <c r="M495" s="73" t="s">
        <v>254</v>
      </c>
      <c r="N495" s="75">
        <v>325</v>
      </c>
      <c r="O495" s="72" t="s">
        <v>5321</v>
      </c>
      <c r="P495" s="88" t="s">
        <v>5322</v>
      </c>
    </row>
    <row r="496" spans="1:16" x14ac:dyDescent="0.35">
      <c r="A496" s="72" t="str">
        <f>VLOOKUP($C496,'PEIMS Table'!$A$1:$B$2257,2,FALSE)</f>
        <v>AP Human Geography (World Geography)</v>
      </c>
      <c r="B496" s="72" t="s">
        <v>5725</v>
      </c>
      <c r="C496" s="74" t="s">
        <v>753</v>
      </c>
      <c r="D496" s="73" t="s">
        <v>10</v>
      </c>
      <c r="E496" s="72" t="s">
        <v>5679</v>
      </c>
      <c r="F496" s="71">
        <v>220906</v>
      </c>
      <c r="G496" s="72" t="s">
        <v>8</v>
      </c>
      <c r="H496" s="73" t="s">
        <v>11</v>
      </c>
      <c r="I496" s="73" t="s">
        <v>9</v>
      </c>
      <c r="J496" s="73" t="s">
        <v>9</v>
      </c>
      <c r="K496" s="73" t="s">
        <v>96</v>
      </c>
      <c r="L496" s="73" t="s">
        <v>5681</v>
      </c>
      <c r="M496" s="73" t="s">
        <v>71</v>
      </c>
      <c r="N496" s="75">
        <v>0</v>
      </c>
      <c r="O496" s="72" t="s">
        <v>5682</v>
      </c>
      <c r="P496" s="88" t="s">
        <v>5683</v>
      </c>
    </row>
    <row r="497" spans="1:16" x14ac:dyDescent="0.35">
      <c r="A497" s="72" t="str">
        <f>VLOOKUP($C497,'PEIMS Table'!$A$1:$B$2257,2,FALSE)</f>
        <v>AP Human Geography (World Geography)</v>
      </c>
      <c r="B497" s="72" t="s">
        <v>752</v>
      </c>
      <c r="C497" s="74" t="s">
        <v>753</v>
      </c>
      <c r="D497" s="73" t="s">
        <v>10</v>
      </c>
      <c r="E497" s="72" t="s">
        <v>276</v>
      </c>
      <c r="F497" s="71">
        <v>102904</v>
      </c>
      <c r="G497" s="72" t="s">
        <v>8</v>
      </c>
      <c r="H497" s="73" t="s">
        <v>13</v>
      </c>
      <c r="I497" s="73" t="s">
        <v>9</v>
      </c>
      <c r="J497" s="73" t="s">
        <v>9</v>
      </c>
      <c r="K497" s="73" t="s">
        <v>96</v>
      </c>
      <c r="L497" s="73" t="s">
        <v>279</v>
      </c>
      <c r="M497" s="73" t="s">
        <v>71</v>
      </c>
      <c r="N497" s="76">
        <v>0</v>
      </c>
      <c r="O497" s="72" t="s">
        <v>280</v>
      </c>
      <c r="P497" s="88" t="s">
        <v>281</v>
      </c>
    </row>
    <row r="498" spans="1:16" x14ac:dyDescent="0.35">
      <c r="A498" s="72" t="str">
        <f>VLOOKUP($C498,'PEIMS Table'!$A$1:$B$2257,2,FALSE)</f>
        <v>AP Human Geography (World Geography)</v>
      </c>
      <c r="B498" s="72" t="s">
        <v>752</v>
      </c>
      <c r="C498" s="74" t="s">
        <v>753</v>
      </c>
      <c r="D498" s="73" t="s">
        <v>10</v>
      </c>
      <c r="E498" s="72" t="s">
        <v>276</v>
      </c>
      <c r="F498" s="71">
        <v>102904</v>
      </c>
      <c r="G498" s="72" t="s">
        <v>8</v>
      </c>
      <c r="H498" s="73" t="s">
        <v>36</v>
      </c>
      <c r="I498" s="73" t="s">
        <v>9</v>
      </c>
      <c r="J498" s="73" t="s">
        <v>9</v>
      </c>
      <c r="K498" s="73" t="s">
        <v>96</v>
      </c>
      <c r="L498" s="73" t="s">
        <v>279</v>
      </c>
      <c r="M498" s="73" t="s">
        <v>71</v>
      </c>
      <c r="N498" s="76">
        <v>0</v>
      </c>
      <c r="O498" s="72" t="s">
        <v>280</v>
      </c>
      <c r="P498" s="88" t="s">
        <v>281</v>
      </c>
    </row>
    <row r="499" spans="1:16" x14ac:dyDescent="0.35">
      <c r="A499" s="72" t="str">
        <f>VLOOKUP($C499,'PEIMS Table'!$A$1:$B$2257,2,FALSE)</f>
        <v>AP Human Geography (World Geography)</v>
      </c>
      <c r="B499" s="72" t="s">
        <v>754</v>
      </c>
      <c r="C499" s="74" t="s">
        <v>753</v>
      </c>
      <c r="D499" s="73" t="s">
        <v>10</v>
      </c>
      <c r="E499" s="72" t="s">
        <v>276</v>
      </c>
      <c r="F499" s="71">
        <v>102904</v>
      </c>
      <c r="G499" s="72" t="s">
        <v>8</v>
      </c>
      <c r="H499" s="73" t="s">
        <v>36</v>
      </c>
      <c r="I499" s="73" t="s">
        <v>9</v>
      </c>
      <c r="J499" s="73" t="s">
        <v>9</v>
      </c>
      <c r="K499" s="73" t="s">
        <v>96</v>
      </c>
      <c r="L499" s="73" t="s">
        <v>279</v>
      </c>
      <c r="M499" s="73" t="s">
        <v>71</v>
      </c>
      <c r="N499" s="76">
        <v>0</v>
      </c>
      <c r="O499" s="72" t="s">
        <v>280</v>
      </c>
      <c r="P499" s="88" t="s">
        <v>281</v>
      </c>
    </row>
    <row r="500" spans="1:16" x14ac:dyDescent="0.35">
      <c r="A500" s="72" t="str">
        <f>VLOOKUP($C500,'PEIMS Table'!$A$1:$B$2257,2,FALSE)</f>
        <v>AP Human Geography (World Geography)</v>
      </c>
      <c r="B500" s="72" t="s">
        <v>754</v>
      </c>
      <c r="C500" s="74" t="s">
        <v>753</v>
      </c>
      <c r="D500" s="73" t="s">
        <v>10</v>
      </c>
      <c r="E500" s="72" t="s">
        <v>276</v>
      </c>
      <c r="F500" s="71">
        <v>102904</v>
      </c>
      <c r="G500" s="72" t="s">
        <v>8</v>
      </c>
      <c r="H500" s="73" t="s">
        <v>13</v>
      </c>
      <c r="I500" s="73" t="s">
        <v>9</v>
      </c>
      <c r="J500" s="73" t="s">
        <v>9</v>
      </c>
      <c r="K500" s="73" t="s">
        <v>96</v>
      </c>
      <c r="L500" s="73" t="s">
        <v>279</v>
      </c>
      <c r="M500" s="73" t="s">
        <v>71</v>
      </c>
      <c r="N500" s="76">
        <v>0</v>
      </c>
      <c r="O500" s="72" t="s">
        <v>280</v>
      </c>
      <c r="P500" s="88" t="s">
        <v>281</v>
      </c>
    </row>
    <row r="501" spans="1:16" x14ac:dyDescent="0.35">
      <c r="A501" s="72" t="str">
        <f>VLOOKUP($C501,'PEIMS Table'!$A$1:$B$2257,2,FALSE)</f>
        <v>AP Human Geography (World Geography)</v>
      </c>
      <c r="B501" s="72" t="s">
        <v>6091</v>
      </c>
      <c r="C501" s="74" t="s">
        <v>753</v>
      </c>
      <c r="D501" s="73" t="s">
        <v>10</v>
      </c>
      <c r="E501" s="72" t="s">
        <v>5929</v>
      </c>
      <c r="F501" s="71">
        <v>134901</v>
      </c>
      <c r="G501" s="72" t="s">
        <v>8</v>
      </c>
      <c r="H501" s="73" t="s">
        <v>13</v>
      </c>
      <c r="I501" s="73" t="s">
        <v>9</v>
      </c>
      <c r="J501" s="73" t="s">
        <v>9</v>
      </c>
      <c r="K501" s="73" t="s">
        <v>96</v>
      </c>
      <c r="L501" s="73" t="s">
        <v>5931</v>
      </c>
      <c r="M501" s="73" t="s">
        <v>71</v>
      </c>
      <c r="N501" s="75">
        <v>0</v>
      </c>
      <c r="O501" s="72" t="s">
        <v>5932</v>
      </c>
      <c r="P501" s="88" t="s">
        <v>5933</v>
      </c>
    </row>
    <row r="502" spans="1:16" x14ac:dyDescent="0.35">
      <c r="A502" s="72" t="str">
        <f>VLOOKUP($C502,'PEIMS Table'!$A$1:$B$2257,2,FALSE)</f>
        <v>AP Human Geography (World Geography)</v>
      </c>
      <c r="B502" s="72" t="s">
        <v>6092</v>
      </c>
      <c r="C502" s="74" t="s">
        <v>753</v>
      </c>
      <c r="D502" s="73" t="s">
        <v>10</v>
      </c>
      <c r="E502" s="72" t="s">
        <v>5929</v>
      </c>
      <c r="F502" s="71">
        <v>134901</v>
      </c>
      <c r="G502" s="72" t="s">
        <v>8</v>
      </c>
      <c r="H502" s="73" t="s">
        <v>36</v>
      </c>
      <c r="I502" s="73" t="s">
        <v>9</v>
      </c>
      <c r="J502" s="73" t="s">
        <v>9</v>
      </c>
      <c r="K502" s="73" t="s">
        <v>96</v>
      </c>
      <c r="L502" s="73" t="s">
        <v>5931</v>
      </c>
      <c r="M502" s="73" t="s">
        <v>71</v>
      </c>
      <c r="N502" s="75">
        <v>0</v>
      </c>
      <c r="O502" s="72" t="s">
        <v>5932</v>
      </c>
      <c r="P502" s="88" t="s">
        <v>5933</v>
      </c>
    </row>
    <row r="503" spans="1:16" x14ac:dyDescent="0.35">
      <c r="A503" s="72" t="str">
        <f>VLOOKUP($C503,'PEIMS Table'!$A$1:$B$2257,2,FALSE)</f>
        <v>AP Human Geography (World Geography)</v>
      </c>
      <c r="B503" s="72" t="s">
        <v>5474</v>
      </c>
      <c r="C503" s="74" t="s">
        <v>753</v>
      </c>
      <c r="D503" s="73" t="s">
        <v>10</v>
      </c>
      <c r="E503" s="72" t="s">
        <v>5579</v>
      </c>
      <c r="F503" s="71">
        <v>72801</v>
      </c>
      <c r="G503" s="72" t="s">
        <v>8</v>
      </c>
      <c r="H503" s="73" t="s">
        <v>13</v>
      </c>
      <c r="I503" s="73" t="s">
        <v>9</v>
      </c>
      <c r="J503" s="73" t="s">
        <v>9</v>
      </c>
      <c r="K503" s="73" t="s">
        <v>96</v>
      </c>
      <c r="L503" s="73" t="s">
        <v>5450</v>
      </c>
      <c r="M503" s="73" t="s">
        <v>71</v>
      </c>
      <c r="N503" s="75">
        <v>0</v>
      </c>
      <c r="O503" s="72" t="s">
        <v>5434</v>
      </c>
      <c r="P503" s="88" t="s">
        <v>5435</v>
      </c>
    </row>
    <row r="504" spans="1:16" x14ac:dyDescent="0.35">
      <c r="A504" s="72" t="str">
        <f>VLOOKUP($C504,'PEIMS Table'!$A$1:$B$2257,2,FALSE)</f>
        <v>AP Human Geography (World Geography)</v>
      </c>
      <c r="B504" s="72" t="s">
        <v>5475</v>
      </c>
      <c r="C504" s="74" t="s">
        <v>753</v>
      </c>
      <c r="D504" s="73" t="s">
        <v>10</v>
      </c>
      <c r="E504" s="72" t="s">
        <v>5579</v>
      </c>
      <c r="F504" s="71">
        <v>72801</v>
      </c>
      <c r="G504" s="72" t="s">
        <v>8</v>
      </c>
      <c r="H504" s="73" t="s">
        <v>36</v>
      </c>
      <c r="I504" s="73" t="s">
        <v>9</v>
      </c>
      <c r="J504" s="73" t="s">
        <v>9</v>
      </c>
      <c r="K504" s="73" t="s">
        <v>96</v>
      </c>
      <c r="L504" s="73" t="s">
        <v>5450</v>
      </c>
      <c r="M504" s="73" t="s">
        <v>71</v>
      </c>
      <c r="N504" s="75">
        <v>0</v>
      </c>
      <c r="O504" s="72" t="s">
        <v>5434</v>
      </c>
      <c r="P504" s="88" t="s">
        <v>5435</v>
      </c>
    </row>
    <row r="505" spans="1:16" x14ac:dyDescent="0.35">
      <c r="A505" s="72" t="str">
        <f>VLOOKUP($C505,'PEIMS Table'!$A$1:$B$2257,2,FALSE)</f>
        <v>AP Human Geography (World Geography)</v>
      </c>
      <c r="B505" s="72" t="s">
        <v>4878</v>
      </c>
      <c r="C505" s="74" t="s">
        <v>753</v>
      </c>
      <c r="D505" s="73" t="s">
        <v>10</v>
      </c>
      <c r="E505" s="72" t="s">
        <v>4820</v>
      </c>
      <c r="F505" s="71">
        <v>57804</v>
      </c>
      <c r="G505" s="72" t="s">
        <v>8</v>
      </c>
      <c r="H505" s="73" t="s">
        <v>11</v>
      </c>
      <c r="I505" s="73" t="s">
        <v>9</v>
      </c>
      <c r="J505" s="73" t="s">
        <v>9</v>
      </c>
      <c r="K505" s="73" t="s">
        <v>96</v>
      </c>
      <c r="L505" s="73" t="s">
        <v>4822</v>
      </c>
      <c r="M505" s="73" t="s">
        <v>71</v>
      </c>
      <c r="N505" s="75">
        <v>0</v>
      </c>
      <c r="O505" s="72" t="s">
        <v>4823</v>
      </c>
      <c r="P505" s="88" t="s">
        <v>4824</v>
      </c>
    </row>
    <row r="506" spans="1:16" x14ac:dyDescent="0.35">
      <c r="A506" s="72" t="str">
        <f>VLOOKUP($C506,'PEIMS Table'!$A$1:$B$2257,2,FALSE)</f>
        <v>AP Human Geography (World Geography)</v>
      </c>
      <c r="B506" s="72" t="s">
        <v>4879</v>
      </c>
      <c r="C506" s="74" t="s">
        <v>753</v>
      </c>
      <c r="D506" s="73" t="s">
        <v>10</v>
      </c>
      <c r="E506" s="72" t="s">
        <v>4820</v>
      </c>
      <c r="F506" s="71">
        <v>57804</v>
      </c>
      <c r="G506" s="72" t="s">
        <v>8</v>
      </c>
      <c r="H506" s="73" t="s">
        <v>11</v>
      </c>
      <c r="I506" s="73" t="s">
        <v>9</v>
      </c>
      <c r="J506" s="73" t="s">
        <v>9</v>
      </c>
      <c r="K506" s="73" t="s">
        <v>96</v>
      </c>
      <c r="L506" s="73" t="s">
        <v>4822</v>
      </c>
      <c r="M506" s="73" t="s">
        <v>71</v>
      </c>
      <c r="N506" s="75">
        <v>0</v>
      </c>
      <c r="O506" s="72" t="s">
        <v>4823</v>
      </c>
      <c r="P506" s="88" t="s">
        <v>4824</v>
      </c>
    </row>
    <row r="507" spans="1:16" x14ac:dyDescent="0.35">
      <c r="A507" s="72" t="str">
        <f>VLOOKUP($C507,'PEIMS Table'!$A$1:$B$2257,2,FALSE)</f>
        <v>AP Human Geography (World Geography)</v>
      </c>
      <c r="B507" s="72" t="s">
        <v>4951</v>
      </c>
      <c r="C507" s="74" t="s">
        <v>753</v>
      </c>
      <c r="D507" s="73" t="s">
        <v>10</v>
      </c>
      <c r="E507" s="72" t="s">
        <v>4921</v>
      </c>
      <c r="F507" s="71">
        <v>19907</v>
      </c>
      <c r="G507" s="72" t="s">
        <v>8</v>
      </c>
      <c r="H507" s="73" t="s">
        <v>11</v>
      </c>
      <c r="I507" s="73" t="s">
        <v>9</v>
      </c>
      <c r="J507" s="73" t="s">
        <v>9</v>
      </c>
      <c r="K507" s="73" t="s">
        <v>96</v>
      </c>
      <c r="L507" s="73" t="s">
        <v>279</v>
      </c>
      <c r="M507" s="73" t="s">
        <v>71</v>
      </c>
      <c r="N507" s="75">
        <v>0</v>
      </c>
      <c r="O507" s="72" t="s">
        <v>4922</v>
      </c>
      <c r="P507" s="88" t="s">
        <v>4923</v>
      </c>
    </row>
    <row r="508" spans="1:16" x14ac:dyDescent="0.35">
      <c r="A508" s="72" t="str">
        <f>VLOOKUP($C508,'PEIMS Table'!$A$1:$B$2257,2,FALSE)</f>
        <v>AP Human Geography (World Geography)</v>
      </c>
      <c r="B508" s="72" t="s">
        <v>5474</v>
      </c>
      <c r="C508" s="74" t="s">
        <v>753</v>
      </c>
      <c r="D508" s="73" t="s">
        <v>10</v>
      </c>
      <c r="E508" s="72" t="s">
        <v>4533</v>
      </c>
      <c r="F508" s="71">
        <v>221801</v>
      </c>
      <c r="G508" s="72" t="s">
        <v>8</v>
      </c>
      <c r="H508" s="73" t="s">
        <v>13</v>
      </c>
      <c r="I508" s="73" t="s">
        <v>9</v>
      </c>
      <c r="J508" s="73" t="s">
        <v>9</v>
      </c>
      <c r="K508" s="73" t="s">
        <v>96</v>
      </c>
      <c r="L508" s="73" t="s">
        <v>5450</v>
      </c>
      <c r="M508" s="73" t="s">
        <v>71</v>
      </c>
      <c r="N508" s="75">
        <v>0</v>
      </c>
      <c r="O508" s="72" t="s">
        <v>5434</v>
      </c>
      <c r="P508" s="88" t="s">
        <v>5435</v>
      </c>
    </row>
    <row r="509" spans="1:16" x14ac:dyDescent="0.35">
      <c r="A509" s="72" t="str">
        <f>VLOOKUP($C509,'PEIMS Table'!$A$1:$B$2257,2,FALSE)</f>
        <v>AP Human Geography (World Geography)</v>
      </c>
      <c r="B509" s="72" t="s">
        <v>5475</v>
      </c>
      <c r="C509" s="74" t="s">
        <v>753</v>
      </c>
      <c r="D509" s="73" t="s">
        <v>10</v>
      </c>
      <c r="E509" s="72" t="s">
        <v>4533</v>
      </c>
      <c r="F509" s="71">
        <v>221801</v>
      </c>
      <c r="G509" s="72" t="s">
        <v>8</v>
      </c>
      <c r="H509" s="73" t="s">
        <v>36</v>
      </c>
      <c r="I509" s="73" t="s">
        <v>9</v>
      </c>
      <c r="J509" s="73" t="s">
        <v>9</v>
      </c>
      <c r="K509" s="73" t="s">
        <v>96</v>
      </c>
      <c r="L509" s="73" t="s">
        <v>5450</v>
      </c>
      <c r="M509" s="73" t="s">
        <v>71</v>
      </c>
      <c r="N509" s="75">
        <v>0</v>
      </c>
      <c r="O509" s="72" t="s">
        <v>5434</v>
      </c>
      <c r="P509" s="88" t="s">
        <v>5435</v>
      </c>
    </row>
    <row r="510" spans="1:16" x14ac:dyDescent="0.35">
      <c r="A510" s="72" t="str">
        <f>VLOOKUP($C510,'PEIMS Table'!$A$1:$B$2257,2,FALSE)</f>
        <v>AP Human Geography (World Geography)</v>
      </c>
      <c r="B510" s="72" t="s">
        <v>5274</v>
      </c>
      <c r="C510" s="74" t="s">
        <v>753</v>
      </c>
      <c r="D510" s="73" t="s">
        <v>10</v>
      </c>
      <c r="E510" s="72" t="s">
        <v>5256</v>
      </c>
      <c r="F510" s="71">
        <v>227506</v>
      </c>
      <c r="G510" s="72" t="s">
        <v>8</v>
      </c>
      <c r="H510" s="73" t="s">
        <v>11</v>
      </c>
      <c r="I510" s="73" t="s">
        <v>9</v>
      </c>
      <c r="J510" s="73" t="s">
        <v>9</v>
      </c>
      <c r="K510" s="73" t="s">
        <v>96</v>
      </c>
      <c r="L510" s="73" t="s">
        <v>5257</v>
      </c>
      <c r="M510" s="73" t="s">
        <v>254</v>
      </c>
      <c r="N510" s="75">
        <v>260</v>
      </c>
      <c r="O510" s="72" t="s">
        <v>6394</v>
      </c>
      <c r="P510" s="88" t="s">
        <v>6395</v>
      </c>
    </row>
    <row r="511" spans="1:16" x14ac:dyDescent="0.35">
      <c r="A511" s="72" t="str">
        <f>VLOOKUP($C511,'PEIMS Table'!$A$1:$B$2257,2,FALSE)</f>
        <v>AP Human Geography (World Geography)</v>
      </c>
      <c r="B511" s="72" t="s">
        <v>5275</v>
      </c>
      <c r="C511" s="74" t="s">
        <v>753</v>
      </c>
      <c r="D511" s="73" t="s">
        <v>10</v>
      </c>
      <c r="E511" s="72" t="s">
        <v>5256</v>
      </c>
      <c r="F511" s="71">
        <v>227506</v>
      </c>
      <c r="G511" s="72" t="s">
        <v>8</v>
      </c>
      <c r="H511" s="73" t="s">
        <v>11</v>
      </c>
      <c r="I511" s="73" t="s">
        <v>9</v>
      </c>
      <c r="J511" s="73" t="s">
        <v>9</v>
      </c>
      <c r="K511" s="73" t="s">
        <v>96</v>
      </c>
      <c r="L511" s="73" t="s">
        <v>5257</v>
      </c>
      <c r="M511" s="73" t="s">
        <v>254</v>
      </c>
      <c r="N511" s="75">
        <v>260</v>
      </c>
      <c r="O511" s="72" t="s">
        <v>6394</v>
      </c>
      <c r="P511" s="88" t="s">
        <v>6395</v>
      </c>
    </row>
    <row r="512" spans="1:16" x14ac:dyDescent="0.35">
      <c r="A512" s="72" t="str">
        <f>VLOOKUP($C512,'PEIMS Table'!$A$1:$B$2257,2,FALSE)</f>
        <v>AP Language and Culture - Chinese</v>
      </c>
      <c r="B512" s="72" t="s">
        <v>4625</v>
      </c>
      <c r="C512" s="74" t="s">
        <v>3638</v>
      </c>
      <c r="D512" s="73" t="s">
        <v>10</v>
      </c>
      <c r="E512" s="72" t="s">
        <v>4567</v>
      </c>
      <c r="F512" s="71">
        <v>101914</v>
      </c>
      <c r="G512" s="72" t="s">
        <v>8</v>
      </c>
      <c r="H512" s="73" t="s">
        <v>13</v>
      </c>
      <c r="I512" s="73" t="s">
        <v>9</v>
      </c>
      <c r="J512" s="73" t="s">
        <v>9</v>
      </c>
      <c r="K512" s="73" t="s">
        <v>96</v>
      </c>
      <c r="L512" s="73" t="s">
        <v>4569</v>
      </c>
      <c r="M512" s="73" t="s">
        <v>71</v>
      </c>
      <c r="N512" s="75">
        <v>200</v>
      </c>
      <c r="O512" s="72" t="s">
        <v>4570</v>
      </c>
      <c r="P512" s="88" t="s">
        <v>4571</v>
      </c>
    </row>
    <row r="513" spans="1:16" x14ac:dyDescent="0.35">
      <c r="A513" s="72" t="str">
        <f>VLOOKUP($C513,'PEIMS Table'!$A$1:$B$2257,2,FALSE)</f>
        <v>AP Language and Culture – Spanish</v>
      </c>
      <c r="B513" s="72" t="s">
        <v>5344</v>
      </c>
      <c r="C513" s="74" t="s">
        <v>570</v>
      </c>
      <c r="D513" s="73" t="s">
        <v>10</v>
      </c>
      <c r="E513" s="72" t="s">
        <v>5431</v>
      </c>
      <c r="F513" s="71">
        <v>101903</v>
      </c>
      <c r="G513" s="72" t="s">
        <v>8</v>
      </c>
      <c r="H513" s="73" t="s">
        <v>13</v>
      </c>
      <c r="I513" s="73" t="s">
        <v>9</v>
      </c>
      <c r="J513" s="73" t="s">
        <v>9</v>
      </c>
      <c r="K513" s="73" t="s">
        <v>96</v>
      </c>
      <c r="L513" s="73" t="s">
        <v>5320</v>
      </c>
      <c r="M513" s="73" t="s">
        <v>254</v>
      </c>
      <c r="N513" s="75">
        <v>325</v>
      </c>
      <c r="O513" s="72" t="s">
        <v>5321</v>
      </c>
      <c r="P513" s="88" t="s">
        <v>5322</v>
      </c>
    </row>
    <row r="514" spans="1:16" x14ac:dyDescent="0.35">
      <c r="A514" s="72" t="str">
        <f>VLOOKUP($C514,'PEIMS Table'!$A$1:$B$2257,2,FALSE)</f>
        <v>AP Language and Culture – Spanish</v>
      </c>
      <c r="B514" s="72" t="s">
        <v>5345</v>
      </c>
      <c r="C514" s="74" t="s">
        <v>570</v>
      </c>
      <c r="D514" s="73" t="s">
        <v>10</v>
      </c>
      <c r="E514" s="72" t="s">
        <v>5431</v>
      </c>
      <c r="F514" s="71">
        <v>101903</v>
      </c>
      <c r="G514" s="72" t="s">
        <v>8</v>
      </c>
      <c r="H514" s="73" t="s">
        <v>13</v>
      </c>
      <c r="I514" s="73" t="s">
        <v>9</v>
      </c>
      <c r="J514" s="73" t="s">
        <v>9</v>
      </c>
      <c r="K514" s="73" t="s">
        <v>96</v>
      </c>
      <c r="L514" s="73" t="s">
        <v>5320</v>
      </c>
      <c r="M514" s="73" t="s">
        <v>254</v>
      </c>
      <c r="N514" s="75">
        <v>325</v>
      </c>
      <c r="O514" s="72" t="s">
        <v>5321</v>
      </c>
      <c r="P514" s="88" t="s">
        <v>5322</v>
      </c>
    </row>
    <row r="515" spans="1:16" x14ac:dyDescent="0.35">
      <c r="A515" s="72" t="str">
        <f>VLOOKUP($C515,'PEIMS Table'!$A$1:$B$2257,2,FALSE)</f>
        <v>AP Language and Culture – Spanish</v>
      </c>
      <c r="B515" s="72" t="s">
        <v>5344</v>
      </c>
      <c r="C515" s="74" t="s">
        <v>570</v>
      </c>
      <c r="D515" s="73" t="s">
        <v>10</v>
      </c>
      <c r="E515" s="72" t="s">
        <v>5431</v>
      </c>
      <c r="F515" s="71">
        <v>101903</v>
      </c>
      <c r="G515" s="72" t="s">
        <v>8</v>
      </c>
      <c r="H515" s="73" t="s">
        <v>36</v>
      </c>
      <c r="I515" s="73" t="s">
        <v>9</v>
      </c>
      <c r="J515" s="73" t="s">
        <v>9</v>
      </c>
      <c r="K515" s="73" t="s">
        <v>96</v>
      </c>
      <c r="L515" s="73" t="s">
        <v>5320</v>
      </c>
      <c r="M515" s="73" t="s">
        <v>254</v>
      </c>
      <c r="N515" s="75">
        <v>325</v>
      </c>
      <c r="O515" s="72" t="s">
        <v>5321</v>
      </c>
      <c r="P515" s="88" t="s">
        <v>5322</v>
      </c>
    </row>
    <row r="516" spans="1:16" x14ac:dyDescent="0.35">
      <c r="A516" s="72" t="str">
        <f>VLOOKUP($C516,'PEIMS Table'!$A$1:$B$2257,2,FALSE)</f>
        <v>AP Language and Culture – Spanish</v>
      </c>
      <c r="B516" s="72" t="s">
        <v>5345</v>
      </c>
      <c r="C516" s="74" t="s">
        <v>570</v>
      </c>
      <c r="D516" s="73" t="s">
        <v>10</v>
      </c>
      <c r="E516" s="72" t="s">
        <v>5431</v>
      </c>
      <c r="F516" s="71">
        <v>101903</v>
      </c>
      <c r="G516" s="72" t="s">
        <v>8</v>
      </c>
      <c r="H516" s="73" t="s">
        <v>36</v>
      </c>
      <c r="I516" s="73" t="s">
        <v>9</v>
      </c>
      <c r="J516" s="73" t="s">
        <v>9</v>
      </c>
      <c r="K516" s="73" t="s">
        <v>96</v>
      </c>
      <c r="L516" s="73" t="s">
        <v>5320</v>
      </c>
      <c r="M516" s="73" t="s">
        <v>254</v>
      </c>
      <c r="N516" s="75">
        <v>325</v>
      </c>
      <c r="O516" s="72" t="s">
        <v>5321</v>
      </c>
      <c r="P516" s="88" t="s">
        <v>5322</v>
      </c>
    </row>
    <row r="517" spans="1:16" x14ac:dyDescent="0.35">
      <c r="A517" s="72" t="str">
        <f>VLOOKUP($C517,'PEIMS Table'!$A$1:$B$2257,2,FALSE)</f>
        <v>AP Language and Culture – Spanish</v>
      </c>
      <c r="B517" s="72" t="s">
        <v>569</v>
      </c>
      <c r="C517" s="74" t="s">
        <v>570</v>
      </c>
      <c r="D517" s="73" t="s">
        <v>10</v>
      </c>
      <c r="E517" s="72" t="s">
        <v>276</v>
      </c>
      <c r="F517" s="71">
        <v>102904</v>
      </c>
      <c r="G517" s="72" t="s">
        <v>8</v>
      </c>
      <c r="H517" s="73" t="s">
        <v>13</v>
      </c>
      <c r="I517" s="73" t="s">
        <v>9</v>
      </c>
      <c r="J517" s="73" t="s">
        <v>9</v>
      </c>
      <c r="K517" s="73" t="s">
        <v>96</v>
      </c>
      <c r="L517" s="73" t="s">
        <v>279</v>
      </c>
      <c r="M517" s="73" t="s">
        <v>71</v>
      </c>
      <c r="N517" s="76">
        <v>0</v>
      </c>
      <c r="O517" s="72" t="s">
        <v>280</v>
      </c>
      <c r="P517" s="88" t="s">
        <v>281</v>
      </c>
    </row>
    <row r="518" spans="1:16" x14ac:dyDescent="0.35">
      <c r="A518" s="72" t="str">
        <f>VLOOKUP($C518,'PEIMS Table'!$A$1:$B$2257,2,FALSE)</f>
        <v>AP Language and Culture – Spanish</v>
      </c>
      <c r="B518" s="72" t="s">
        <v>569</v>
      </c>
      <c r="C518" s="74" t="s">
        <v>570</v>
      </c>
      <c r="D518" s="73" t="s">
        <v>10</v>
      </c>
      <c r="E518" s="72" t="s">
        <v>276</v>
      </c>
      <c r="F518" s="71">
        <v>102904</v>
      </c>
      <c r="G518" s="72" t="s">
        <v>8</v>
      </c>
      <c r="H518" s="73" t="s">
        <v>36</v>
      </c>
      <c r="I518" s="73" t="s">
        <v>9</v>
      </c>
      <c r="J518" s="73" t="s">
        <v>9</v>
      </c>
      <c r="K518" s="73" t="s">
        <v>96</v>
      </c>
      <c r="L518" s="73" t="s">
        <v>279</v>
      </c>
      <c r="M518" s="73" t="s">
        <v>71</v>
      </c>
      <c r="N518" s="76">
        <v>0</v>
      </c>
      <c r="O518" s="72" t="s">
        <v>280</v>
      </c>
      <c r="P518" s="88" t="s">
        <v>281</v>
      </c>
    </row>
    <row r="519" spans="1:16" x14ac:dyDescent="0.35">
      <c r="A519" s="72" t="str">
        <f>VLOOKUP($C519,'PEIMS Table'!$A$1:$B$2257,2,FALSE)</f>
        <v>AP Language and Culture – Spanish</v>
      </c>
      <c r="B519" s="72" t="s">
        <v>571</v>
      </c>
      <c r="C519" s="74" t="s">
        <v>570</v>
      </c>
      <c r="D519" s="73" t="s">
        <v>10</v>
      </c>
      <c r="E519" s="72" t="s">
        <v>276</v>
      </c>
      <c r="F519" s="71">
        <v>102904</v>
      </c>
      <c r="G519" s="72" t="s">
        <v>8</v>
      </c>
      <c r="H519" s="73" t="s">
        <v>36</v>
      </c>
      <c r="I519" s="73" t="s">
        <v>9</v>
      </c>
      <c r="J519" s="73" t="s">
        <v>9</v>
      </c>
      <c r="K519" s="73" t="s">
        <v>96</v>
      </c>
      <c r="L519" s="73" t="s">
        <v>279</v>
      </c>
      <c r="M519" s="73" t="s">
        <v>71</v>
      </c>
      <c r="N519" s="76">
        <v>0</v>
      </c>
      <c r="O519" s="72" t="s">
        <v>280</v>
      </c>
      <c r="P519" s="88" t="s">
        <v>281</v>
      </c>
    </row>
    <row r="520" spans="1:16" x14ac:dyDescent="0.35">
      <c r="A520" s="72" t="str">
        <f>VLOOKUP($C520,'PEIMS Table'!$A$1:$B$2257,2,FALSE)</f>
        <v>AP Language and Culture – Spanish</v>
      </c>
      <c r="B520" s="72" t="s">
        <v>571</v>
      </c>
      <c r="C520" s="74" t="s">
        <v>570</v>
      </c>
      <c r="D520" s="73" t="s">
        <v>10</v>
      </c>
      <c r="E520" s="72" t="s">
        <v>276</v>
      </c>
      <c r="F520" s="71">
        <v>102904</v>
      </c>
      <c r="G520" s="72" t="s">
        <v>8</v>
      </c>
      <c r="H520" s="73" t="s">
        <v>13</v>
      </c>
      <c r="I520" s="73" t="s">
        <v>9</v>
      </c>
      <c r="J520" s="73" t="s">
        <v>9</v>
      </c>
      <c r="K520" s="73" t="s">
        <v>96</v>
      </c>
      <c r="L520" s="73" t="s">
        <v>279</v>
      </c>
      <c r="M520" s="73" t="s">
        <v>71</v>
      </c>
      <c r="N520" s="76">
        <v>0</v>
      </c>
      <c r="O520" s="72" t="s">
        <v>280</v>
      </c>
      <c r="P520" s="88" t="s">
        <v>281</v>
      </c>
    </row>
    <row r="521" spans="1:16" x14ac:dyDescent="0.35">
      <c r="A521" s="72" t="str">
        <f>VLOOKUP($C521,'PEIMS Table'!$A$1:$B$2257,2,FALSE)</f>
        <v>AP Language and Culture – Spanish</v>
      </c>
      <c r="B521" s="72" t="s">
        <v>6129</v>
      </c>
      <c r="C521" s="74" t="s">
        <v>570</v>
      </c>
      <c r="D521" s="73" t="s">
        <v>10</v>
      </c>
      <c r="E521" s="72" t="s">
        <v>5929</v>
      </c>
      <c r="F521" s="71">
        <v>134901</v>
      </c>
      <c r="G521" s="72" t="s">
        <v>8</v>
      </c>
      <c r="H521" s="73" t="s">
        <v>13</v>
      </c>
      <c r="I521" s="73" t="s">
        <v>9</v>
      </c>
      <c r="J521" s="73" t="s">
        <v>9</v>
      </c>
      <c r="K521" s="73" t="s">
        <v>96</v>
      </c>
      <c r="L521" s="73" t="s">
        <v>5931</v>
      </c>
      <c r="M521" s="73" t="s">
        <v>71</v>
      </c>
      <c r="N521" s="75">
        <v>0</v>
      </c>
      <c r="O521" s="72" t="s">
        <v>5932</v>
      </c>
      <c r="P521" s="88" t="s">
        <v>5933</v>
      </c>
    </row>
    <row r="522" spans="1:16" x14ac:dyDescent="0.35">
      <c r="A522" s="72" t="str">
        <f>VLOOKUP($C522,'PEIMS Table'!$A$1:$B$2257,2,FALSE)</f>
        <v>AP Language and Culture – Spanish</v>
      </c>
      <c r="B522" s="72" t="s">
        <v>6130</v>
      </c>
      <c r="C522" s="74" t="s">
        <v>570</v>
      </c>
      <c r="D522" s="73" t="s">
        <v>10</v>
      </c>
      <c r="E522" s="72" t="s">
        <v>5929</v>
      </c>
      <c r="F522" s="71">
        <v>134901</v>
      </c>
      <c r="G522" s="72" t="s">
        <v>8</v>
      </c>
      <c r="H522" s="73" t="s">
        <v>36</v>
      </c>
      <c r="I522" s="73" t="s">
        <v>9</v>
      </c>
      <c r="J522" s="73" t="s">
        <v>9</v>
      </c>
      <c r="K522" s="73" t="s">
        <v>96</v>
      </c>
      <c r="L522" s="73" t="s">
        <v>5931</v>
      </c>
      <c r="M522" s="73" t="s">
        <v>71</v>
      </c>
      <c r="N522" s="75">
        <v>0</v>
      </c>
      <c r="O522" s="72" t="s">
        <v>5932</v>
      </c>
      <c r="P522" s="88" t="s">
        <v>5933</v>
      </c>
    </row>
    <row r="523" spans="1:16" x14ac:dyDescent="0.35">
      <c r="A523" s="72" t="str">
        <f>VLOOKUP($C523,'PEIMS Table'!$A$1:$B$2257,2,FALSE)</f>
        <v>AP Language and Culture – Spanish</v>
      </c>
      <c r="B523" s="72" t="s">
        <v>4953</v>
      </c>
      <c r="C523" s="74" t="s">
        <v>570</v>
      </c>
      <c r="D523" s="73" t="s">
        <v>10</v>
      </c>
      <c r="E523" s="72" t="s">
        <v>4921</v>
      </c>
      <c r="F523" s="71">
        <v>19907</v>
      </c>
      <c r="G523" s="72" t="s">
        <v>8</v>
      </c>
      <c r="H523" s="73" t="s">
        <v>11</v>
      </c>
      <c r="I523" s="73" t="s">
        <v>9</v>
      </c>
      <c r="J523" s="73" t="s">
        <v>9</v>
      </c>
      <c r="K523" s="73" t="s">
        <v>96</v>
      </c>
      <c r="L523" s="73" t="s">
        <v>279</v>
      </c>
      <c r="M523" s="73" t="s">
        <v>71</v>
      </c>
      <c r="N523" s="75">
        <v>0</v>
      </c>
      <c r="O523" s="72" t="s">
        <v>4922</v>
      </c>
      <c r="P523" s="88" t="s">
        <v>4923</v>
      </c>
    </row>
    <row r="524" spans="1:16" x14ac:dyDescent="0.35">
      <c r="A524" s="72" t="str">
        <f>VLOOKUP($C524,'PEIMS Table'!$A$1:$B$2257,2,FALSE)</f>
        <v>AP Macroeconomics</v>
      </c>
      <c r="B524" s="72" t="s">
        <v>5346</v>
      </c>
      <c r="C524" s="74" t="s">
        <v>733</v>
      </c>
      <c r="D524" s="73" t="s">
        <v>10</v>
      </c>
      <c r="E524" s="72" t="s">
        <v>5431</v>
      </c>
      <c r="F524" s="71">
        <v>101903</v>
      </c>
      <c r="G524" s="72" t="s">
        <v>8</v>
      </c>
      <c r="H524" s="73" t="s">
        <v>13</v>
      </c>
      <c r="I524" s="73" t="s">
        <v>9</v>
      </c>
      <c r="J524" s="73" t="s">
        <v>9</v>
      </c>
      <c r="K524" s="73" t="s">
        <v>96</v>
      </c>
      <c r="L524" s="73" t="s">
        <v>5320</v>
      </c>
      <c r="M524" s="73" t="s">
        <v>254</v>
      </c>
      <c r="N524" s="75">
        <v>325</v>
      </c>
      <c r="O524" s="72" t="s">
        <v>5321</v>
      </c>
      <c r="P524" s="88" t="s">
        <v>5322</v>
      </c>
    </row>
    <row r="525" spans="1:16" x14ac:dyDescent="0.35">
      <c r="A525" s="72" t="str">
        <f>VLOOKUP($C525,'PEIMS Table'!$A$1:$B$2257,2,FALSE)</f>
        <v>AP Macroeconomics</v>
      </c>
      <c r="B525" s="72" t="s">
        <v>5346</v>
      </c>
      <c r="C525" s="74" t="s">
        <v>733</v>
      </c>
      <c r="D525" s="73" t="s">
        <v>10</v>
      </c>
      <c r="E525" s="72" t="s">
        <v>5431</v>
      </c>
      <c r="F525" s="71">
        <v>101903</v>
      </c>
      <c r="G525" s="72" t="s">
        <v>8</v>
      </c>
      <c r="H525" s="73" t="s">
        <v>36</v>
      </c>
      <c r="I525" s="73" t="s">
        <v>9</v>
      </c>
      <c r="J525" s="73" t="s">
        <v>9</v>
      </c>
      <c r="K525" s="73" t="s">
        <v>96</v>
      </c>
      <c r="L525" s="73" t="s">
        <v>5320</v>
      </c>
      <c r="M525" s="73" t="s">
        <v>254</v>
      </c>
      <c r="N525" s="75">
        <v>325</v>
      </c>
      <c r="O525" s="72" t="s">
        <v>5321</v>
      </c>
      <c r="P525" s="88" t="s">
        <v>5322</v>
      </c>
    </row>
    <row r="526" spans="1:16" x14ac:dyDescent="0.35">
      <c r="A526" s="72" t="str">
        <f>VLOOKUP($C526,'PEIMS Table'!$A$1:$B$2257,2,FALSE)</f>
        <v>AP Macroeconomics</v>
      </c>
      <c r="B526" s="72" t="s">
        <v>732</v>
      </c>
      <c r="C526" s="74" t="s">
        <v>733</v>
      </c>
      <c r="D526" s="73" t="s">
        <v>10</v>
      </c>
      <c r="E526" s="72" t="s">
        <v>276</v>
      </c>
      <c r="F526" s="71">
        <v>102904</v>
      </c>
      <c r="G526" s="72" t="s">
        <v>8</v>
      </c>
      <c r="H526" s="73" t="s">
        <v>13</v>
      </c>
      <c r="I526" s="73" t="s">
        <v>9</v>
      </c>
      <c r="J526" s="73" t="s">
        <v>9</v>
      </c>
      <c r="K526" s="73" t="s">
        <v>96</v>
      </c>
      <c r="L526" s="73" t="s">
        <v>279</v>
      </c>
      <c r="M526" s="73" t="s">
        <v>71</v>
      </c>
      <c r="N526" s="76">
        <v>0</v>
      </c>
      <c r="O526" s="72" t="s">
        <v>280</v>
      </c>
      <c r="P526" s="88" t="s">
        <v>281</v>
      </c>
    </row>
    <row r="527" spans="1:16" x14ac:dyDescent="0.35">
      <c r="A527" s="72" t="str">
        <f>VLOOKUP($C527,'PEIMS Table'!$A$1:$B$2257,2,FALSE)</f>
        <v>AP Macroeconomics</v>
      </c>
      <c r="B527" s="72" t="s">
        <v>732</v>
      </c>
      <c r="C527" s="74" t="s">
        <v>733</v>
      </c>
      <c r="D527" s="73" t="s">
        <v>10</v>
      </c>
      <c r="E527" s="72" t="s">
        <v>276</v>
      </c>
      <c r="F527" s="71">
        <v>102904</v>
      </c>
      <c r="G527" s="72" t="s">
        <v>8</v>
      </c>
      <c r="H527" s="73" t="s">
        <v>36</v>
      </c>
      <c r="I527" s="73" t="s">
        <v>9</v>
      </c>
      <c r="J527" s="73" t="s">
        <v>9</v>
      </c>
      <c r="K527" s="73" t="s">
        <v>96</v>
      </c>
      <c r="L527" s="73" t="s">
        <v>279</v>
      </c>
      <c r="M527" s="73" t="s">
        <v>71</v>
      </c>
      <c r="N527" s="76">
        <v>0</v>
      </c>
      <c r="O527" s="72" t="s">
        <v>280</v>
      </c>
      <c r="P527" s="88" t="s">
        <v>281</v>
      </c>
    </row>
    <row r="528" spans="1:16" x14ac:dyDescent="0.35">
      <c r="A528" s="72" t="str">
        <f>VLOOKUP($C528,'PEIMS Table'!$A$1:$B$2257,2,FALSE)</f>
        <v>AP Macroeconomics</v>
      </c>
      <c r="B528" s="72" t="s">
        <v>6115</v>
      </c>
      <c r="C528" s="74" t="s">
        <v>733</v>
      </c>
      <c r="D528" s="73" t="s">
        <v>10</v>
      </c>
      <c r="E528" s="72" t="s">
        <v>5929</v>
      </c>
      <c r="F528" s="71">
        <v>134901</v>
      </c>
      <c r="G528" s="72" t="s">
        <v>8</v>
      </c>
      <c r="H528" s="73" t="s">
        <v>13</v>
      </c>
      <c r="I528" s="73" t="s">
        <v>9</v>
      </c>
      <c r="J528" s="73" t="s">
        <v>9</v>
      </c>
      <c r="K528" s="73" t="s">
        <v>96</v>
      </c>
      <c r="L528" s="73" t="s">
        <v>5931</v>
      </c>
      <c r="M528" s="73" t="s">
        <v>71</v>
      </c>
      <c r="N528" s="75">
        <v>0</v>
      </c>
      <c r="O528" s="72" t="s">
        <v>5932</v>
      </c>
      <c r="P528" s="88" t="s">
        <v>5933</v>
      </c>
    </row>
    <row r="529" spans="1:16" x14ac:dyDescent="0.35">
      <c r="A529" s="72" t="str">
        <f>VLOOKUP($C529,'PEIMS Table'!$A$1:$B$2257,2,FALSE)</f>
        <v>AP Macroeconomics</v>
      </c>
      <c r="B529" s="72" t="s">
        <v>6116</v>
      </c>
      <c r="C529" s="74" t="s">
        <v>733</v>
      </c>
      <c r="D529" s="73" t="s">
        <v>10</v>
      </c>
      <c r="E529" s="72" t="s">
        <v>5929</v>
      </c>
      <c r="F529" s="71">
        <v>134901</v>
      </c>
      <c r="G529" s="72" t="s">
        <v>8</v>
      </c>
      <c r="H529" s="73" t="s">
        <v>36</v>
      </c>
      <c r="I529" s="73" t="s">
        <v>9</v>
      </c>
      <c r="J529" s="73" t="s">
        <v>9</v>
      </c>
      <c r="K529" s="73" t="s">
        <v>96</v>
      </c>
      <c r="L529" s="73" t="s">
        <v>5931</v>
      </c>
      <c r="M529" s="73" t="s">
        <v>71</v>
      </c>
      <c r="N529" s="75">
        <v>0</v>
      </c>
      <c r="O529" s="72" t="s">
        <v>5932</v>
      </c>
      <c r="P529" s="88" t="s">
        <v>5933</v>
      </c>
    </row>
    <row r="530" spans="1:16" x14ac:dyDescent="0.35">
      <c r="A530" s="72" t="str">
        <f>VLOOKUP($C530,'PEIMS Table'!$A$1:$B$2257,2,FALSE)</f>
        <v>AP Macroeconomics</v>
      </c>
      <c r="B530" s="72" t="s">
        <v>3597</v>
      </c>
      <c r="C530" s="74" t="s">
        <v>733</v>
      </c>
      <c r="D530" s="73" t="s">
        <v>10</v>
      </c>
      <c r="E530" s="72" t="s">
        <v>4567</v>
      </c>
      <c r="F530" s="71">
        <v>101914</v>
      </c>
      <c r="G530" s="72" t="s">
        <v>8</v>
      </c>
      <c r="H530" s="73" t="s">
        <v>13</v>
      </c>
      <c r="I530" s="73" t="s">
        <v>9</v>
      </c>
      <c r="J530" s="73" t="s">
        <v>9</v>
      </c>
      <c r="K530" s="73" t="s">
        <v>96</v>
      </c>
      <c r="L530" s="73" t="s">
        <v>4569</v>
      </c>
      <c r="M530" s="73" t="s">
        <v>71</v>
      </c>
      <c r="N530" s="75">
        <v>200</v>
      </c>
      <c r="O530" s="72" t="s">
        <v>4570</v>
      </c>
      <c r="P530" s="88" t="s">
        <v>4571</v>
      </c>
    </row>
    <row r="531" spans="1:16" x14ac:dyDescent="0.35">
      <c r="A531" s="72" t="str">
        <f>VLOOKUP($C531,'PEIMS Table'!$A$1:$B$2257,2,FALSE)</f>
        <v>AP Macroeconomics</v>
      </c>
      <c r="B531" s="72" t="s">
        <v>4595</v>
      </c>
      <c r="C531" s="74" t="s">
        <v>733</v>
      </c>
      <c r="D531" s="73" t="s">
        <v>10</v>
      </c>
      <c r="E531" s="72" t="s">
        <v>4567</v>
      </c>
      <c r="F531" s="71">
        <v>101914</v>
      </c>
      <c r="G531" s="72" t="s">
        <v>8</v>
      </c>
      <c r="H531" s="73" t="s">
        <v>13</v>
      </c>
      <c r="I531" s="73" t="s">
        <v>9</v>
      </c>
      <c r="J531" s="73" t="s">
        <v>9</v>
      </c>
      <c r="K531" s="73" t="s">
        <v>96</v>
      </c>
      <c r="L531" s="73" t="s">
        <v>4569</v>
      </c>
      <c r="M531" s="73" t="s">
        <v>71</v>
      </c>
      <c r="N531" s="75">
        <v>200</v>
      </c>
      <c r="O531" s="72" t="s">
        <v>4570</v>
      </c>
      <c r="P531" s="88" t="s">
        <v>4571</v>
      </c>
    </row>
    <row r="532" spans="1:16" x14ac:dyDescent="0.35">
      <c r="A532" s="72" t="str">
        <f>VLOOKUP($C532,'PEIMS Table'!$A$1:$B$2257,2,FALSE)</f>
        <v>AP Macroeconomics</v>
      </c>
      <c r="B532" s="72" t="s">
        <v>3596</v>
      </c>
      <c r="C532" s="74" t="s">
        <v>733</v>
      </c>
      <c r="D532" s="73" t="s">
        <v>10</v>
      </c>
      <c r="E532" s="72" t="s">
        <v>4700</v>
      </c>
      <c r="F532" s="71">
        <v>61902</v>
      </c>
      <c r="G532" s="72" t="s">
        <v>8</v>
      </c>
      <c r="H532" s="73" t="s">
        <v>13</v>
      </c>
      <c r="I532" s="73" t="s">
        <v>9</v>
      </c>
      <c r="J532" s="73" t="s">
        <v>9</v>
      </c>
      <c r="K532" s="73" t="s">
        <v>96</v>
      </c>
      <c r="L532" s="73" t="s">
        <v>15</v>
      </c>
      <c r="M532" s="73" t="s">
        <v>254</v>
      </c>
      <c r="N532" s="75">
        <v>350</v>
      </c>
      <c r="O532" s="72" t="s">
        <v>4702</v>
      </c>
      <c r="P532" s="88" t="s">
        <v>4703</v>
      </c>
    </row>
    <row r="533" spans="1:16" x14ac:dyDescent="0.35">
      <c r="A533" s="72" t="str">
        <f>VLOOKUP($C533,'PEIMS Table'!$A$1:$B$2257,2,FALSE)</f>
        <v>AP Macroeconomics</v>
      </c>
      <c r="B533" s="72" t="s">
        <v>3596</v>
      </c>
      <c r="C533" s="74" t="s">
        <v>733</v>
      </c>
      <c r="D533" s="73" t="s">
        <v>10</v>
      </c>
      <c r="E533" s="72" t="s">
        <v>4700</v>
      </c>
      <c r="F533" s="71">
        <v>61902</v>
      </c>
      <c r="G533" s="72" t="s">
        <v>8</v>
      </c>
      <c r="H533" s="73" t="s">
        <v>36</v>
      </c>
      <c r="I533" s="73" t="s">
        <v>9</v>
      </c>
      <c r="J533" s="73" t="s">
        <v>9</v>
      </c>
      <c r="K533" s="73" t="s">
        <v>96</v>
      </c>
      <c r="L533" s="73" t="s">
        <v>15</v>
      </c>
      <c r="M533" s="73" t="s">
        <v>254</v>
      </c>
      <c r="N533" s="75">
        <v>350</v>
      </c>
      <c r="O533" s="72" t="s">
        <v>4702</v>
      </c>
      <c r="P533" s="88" t="s">
        <v>4703</v>
      </c>
    </row>
    <row r="534" spans="1:16" x14ac:dyDescent="0.35">
      <c r="A534" s="72" t="str">
        <f>VLOOKUP($C534,'PEIMS Table'!$A$1:$B$2257,2,FALSE)</f>
        <v>AP Macroeconomics</v>
      </c>
      <c r="B534" s="72" t="s">
        <v>3596</v>
      </c>
      <c r="C534" s="74" t="s">
        <v>733</v>
      </c>
      <c r="D534" s="73" t="s">
        <v>10</v>
      </c>
      <c r="E534" s="72" t="s">
        <v>4700</v>
      </c>
      <c r="F534" s="71">
        <v>61902</v>
      </c>
      <c r="G534" s="72" t="s">
        <v>8</v>
      </c>
      <c r="H534" s="73" t="s">
        <v>4733</v>
      </c>
      <c r="I534" s="73" t="s">
        <v>9</v>
      </c>
      <c r="J534" s="73" t="s">
        <v>9</v>
      </c>
      <c r="K534" s="73" t="s">
        <v>96</v>
      </c>
      <c r="L534" s="73" t="s">
        <v>15</v>
      </c>
      <c r="M534" s="73" t="s">
        <v>254</v>
      </c>
      <c r="N534" s="75">
        <v>350</v>
      </c>
      <c r="O534" s="72" t="s">
        <v>4702</v>
      </c>
      <c r="P534" s="88" t="s">
        <v>4703</v>
      </c>
    </row>
    <row r="535" spans="1:16" x14ac:dyDescent="0.35">
      <c r="A535" s="72" t="str">
        <f>VLOOKUP($C535,'PEIMS Table'!$A$1:$B$2257,2,FALSE)</f>
        <v>AP Macroeconomics</v>
      </c>
      <c r="B535" s="72" t="s">
        <v>3596</v>
      </c>
      <c r="C535" s="74" t="s">
        <v>733</v>
      </c>
      <c r="D535" s="73" t="s">
        <v>10</v>
      </c>
      <c r="E535" s="72" t="s">
        <v>4921</v>
      </c>
      <c r="F535" s="71">
        <v>19907</v>
      </c>
      <c r="G535" s="72" t="s">
        <v>8</v>
      </c>
      <c r="H535" s="73" t="s">
        <v>11</v>
      </c>
      <c r="I535" s="73" t="s">
        <v>9</v>
      </c>
      <c r="J535" s="73" t="s">
        <v>9</v>
      </c>
      <c r="K535" s="73" t="s">
        <v>96</v>
      </c>
      <c r="L535" s="73" t="s">
        <v>279</v>
      </c>
      <c r="M535" s="73" t="s">
        <v>71</v>
      </c>
      <c r="N535" s="75">
        <v>0</v>
      </c>
      <c r="O535" s="72" t="s">
        <v>4922</v>
      </c>
      <c r="P535" s="88" t="s">
        <v>4923</v>
      </c>
    </row>
    <row r="536" spans="1:16" x14ac:dyDescent="0.35">
      <c r="A536" s="72" t="str">
        <f>VLOOKUP($C536,'PEIMS Table'!$A$1:$B$2257,2,FALSE)</f>
        <v>AP Macroeconomics</v>
      </c>
      <c r="B536" s="72" t="s">
        <v>3596</v>
      </c>
      <c r="C536" s="74" t="s">
        <v>733</v>
      </c>
      <c r="D536" s="73" t="s">
        <v>10</v>
      </c>
      <c r="E536" s="72" t="s">
        <v>5256</v>
      </c>
      <c r="F536" s="71">
        <v>227506</v>
      </c>
      <c r="G536" s="72" t="s">
        <v>8</v>
      </c>
      <c r="H536" s="73" t="s">
        <v>11</v>
      </c>
      <c r="I536" s="73" t="s">
        <v>9</v>
      </c>
      <c r="J536" s="73" t="s">
        <v>9</v>
      </c>
      <c r="K536" s="73" t="s">
        <v>96</v>
      </c>
      <c r="L536" s="73" t="s">
        <v>5257</v>
      </c>
      <c r="M536" s="73" t="s">
        <v>254</v>
      </c>
      <c r="N536" s="75">
        <v>260</v>
      </c>
      <c r="O536" s="72" t="s">
        <v>6394</v>
      </c>
      <c r="P536" s="88" t="s">
        <v>6395</v>
      </c>
    </row>
    <row r="537" spans="1:16" x14ac:dyDescent="0.35">
      <c r="A537" s="72" t="str">
        <f>VLOOKUP($C537,'PEIMS Table'!$A$1:$B$2257,2,FALSE)</f>
        <v>AP Microeconomics</v>
      </c>
      <c r="B537" s="72" t="s">
        <v>5726</v>
      </c>
      <c r="C537" s="74" t="s">
        <v>3593</v>
      </c>
      <c r="D537" s="73" t="s">
        <v>10</v>
      </c>
      <c r="E537" s="72" t="s">
        <v>5679</v>
      </c>
      <c r="F537" s="71">
        <v>220906</v>
      </c>
      <c r="G537" s="72" t="s">
        <v>8</v>
      </c>
      <c r="H537" s="73" t="s">
        <v>13</v>
      </c>
      <c r="I537" s="73" t="s">
        <v>9</v>
      </c>
      <c r="J537" s="73" t="s">
        <v>9</v>
      </c>
      <c r="K537" s="73" t="s">
        <v>96</v>
      </c>
      <c r="L537" s="73" t="s">
        <v>794</v>
      </c>
      <c r="M537" s="73" t="s">
        <v>71</v>
      </c>
      <c r="N537" s="75">
        <v>0</v>
      </c>
      <c r="O537" s="72" t="s">
        <v>5682</v>
      </c>
      <c r="P537" s="88" t="s">
        <v>5683</v>
      </c>
    </row>
    <row r="538" spans="1:16" x14ac:dyDescent="0.35">
      <c r="A538" s="72" t="str">
        <f>VLOOKUP($C538,'PEIMS Table'!$A$1:$B$2257,2,FALSE)</f>
        <v>AP Microeconomics</v>
      </c>
      <c r="B538" s="72" t="s">
        <v>4601</v>
      </c>
      <c r="C538" s="74" t="s">
        <v>3593</v>
      </c>
      <c r="D538" s="73" t="s">
        <v>10</v>
      </c>
      <c r="E538" s="72" t="s">
        <v>4567</v>
      </c>
      <c r="F538" s="71">
        <v>101914</v>
      </c>
      <c r="G538" s="72" t="s">
        <v>8</v>
      </c>
      <c r="H538" s="73" t="s">
        <v>13</v>
      </c>
      <c r="I538" s="73" t="s">
        <v>9</v>
      </c>
      <c r="J538" s="73" t="s">
        <v>9</v>
      </c>
      <c r="K538" s="73" t="s">
        <v>96</v>
      </c>
      <c r="L538" s="73" t="s">
        <v>4569</v>
      </c>
      <c r="M538" s="73" t="s">
        <v>71</v>
      </c>
      <c r="N538" s="75">
        <v>200</v>
      </c>
      <c r="O538" s="72" t="s">
        <v>4570</v>
      </c>
      <c r="P538" s="88" t="s">
        <v>4571</v>
      </c>
    </row>
    <row r="539" spans="1:16" x14ac:dyDescent="0.35">
      <c r="A539" s="72" t="str">
        <f>VLOOKUP($C539,'PEIMS Table'!$A$1:$B$2257,2,FALSE)</f>
        <v>AP Microeconomics</v>
      </c>
      <c r="B539" s="72" t="s">
        <v>4602</v>
      </c>
      <c r="C539" s="74" t="s">
        <v>3593</v>
      </c>
      <c r="D539" s="73" t="s">
        <v>10</v>
      </c>
      <c r="E539" s="72" t="s">
        <v>4567</v>
      </c>
      <c r="F539" s="71">
        <v>101914</v>
      </c>
      <c r="G539" s="72" t="s">
        <v>8</v>
      </c>
      <c r="H539" s="73" t="s">
        <v>13</v>
      </c>
      <c r="I539" s="73" t="s">
        <v>9</v>
      </c>
      <c r="J539" s="73" t="s">
        <v>9</v>
      </c>
      <c r="K539" s="73" t="s">
        <v>96</v>
      </c>
      <c r="L539" s="73" t="s">
        <v>4569</v>
      </c>
      <c r="M539" s="73" t="s">
        <v>71</v>
      </c>
      <c r="N539" s="75">
        <v>200</v>
      </c>
      <c r="O539" s="72" t="s">
        <v>4570</v>
      </c>
      <c r="P539" s="88" t="s">
        <v>4571</v>
      </c>
    </row>
    <row r="540" spans="1:16" x14ac:dyDescent="0.35">
      <c r="A540" s="72" t="str">
        <f>VLOOKUP($C540,'PEIMS Table'!$A$1:$B$2257,2,FALSE)</f>
        <v>AP Microeconomics</v>
      </c>
      <c r="B540" s="72" t="s">
        <v>3594</v>
      </c>
      <c r="C540" s="74" t="s">
        <v>3593</v>
      </c>
      <c r="D540" s="73" t="s">
        <v>10</v>
      </c>
      <c r="E540" s="72" t="s">
        <v>4700</v>
      </c>
      <c r="F540" s="71">
        <v>61902</v>
      </c>
      <c r="G540" s="72" t="s">
        <v>8</v>
      </c>
      <c r="H540" s="73" t="s">
        <v>13</v>
      </c>
      <c r="I540" s="73" t="s">
        <v>9</v>
      </c>
      <c r="J540" s="73" t="s">
        <v>9</v>
      </c>
      <c r="K540" s="73" t="s">
        <v>96</v>
      </c>
      <c r="L540" s="73" t="s">
        <v>15</v>
      </c>
      <c r="M540" s="73" t="s">
        <v>254</v>
      </c>
      <c r="N540" s="75">
        <v>350</v>
      </c>
      <c r="O540" s="72" t="s">
        <v>4702</v>
      </c>
      <c r="P540" s="88" t="s">
        <v>4703</v>
      </c>
    </row>
    <row r="541" spans="1:16" x14ac:dyDescent="0.35">
      <c r="A541" s="72" t="str">
        <f>VLOOKUP($C541,'PEIMS Table'!$A$1:$B$2257,2,FALSE)</f>
        <v>AP Microeconomics</v>
      </c>
      <c r="B541" s="72" t="s">
        <v>3594</v>
      </c>
      <c r="C541" s="74" t="s">
        <v>3593</v>
      </c>
      <c r="D541" s="73" t="s">
        <v>10</v>
      </c>
      <c r="E541" s="72" t="s">
        <v>4700</v>
      </c>
      <c r="F541" s="71">
        <v>61902</v>
      </c>
      <c r="G541" s="72" t="s">
        <v>8</v>
      </c>
      <c r="H541" s="73" t="s">
        <v>36</v>
      </c>
      <c r="I541" s="73" t="s">
        <v>9</v>
      </c>
      <c r="J541" s="73" t="s">
        <v>9</v>
      </c>
      <c r="K541" s="73" t="s">
        <v>96</v>
      </c>
      <c r="L541" s="73" t="s">
        <v>15</v>
      </c>
      <c r="M541" s="73" t="s">
        <v>254</v>
      </c>
      <c r="N541" s="75">
        <v>350</v>
      </c>
      <c r="O541" s="72" t="s">
        <v>4702</v>
      </c>
      <c r="P541" s="88" t="s">
        <v>4703</v>
      </c>
    </row>
    <row r="542" spans="1:16" x14ac:dyDescent="0.35">
      <c r="A542" s="72" t="str">
        <f>VLOOKUP($C542,'PEIMS Table'!$A$1:$B$2257,2,FALSE)</f>
        <v>AP Microeconomics</v>
      </c>
      <c r="B542" s="72" t="s">
        <v>3594</v>
      </c>
      <c r="C542" s="74" t="s">
        <v>3593</v>
      </c>
      <c r="D542" s="73" t="s">
        <v>10</v>
      </c>
      <c r="E542" s="72" t="s">
        <v>4700</v>
      </c>
      <c r="F542" s="71">
        <v>61902</v>
      </c>
      <c r="G542" s="72" t="s">
        <v>8</v>
      </c>
      <c r="H542" s="73" t="s">
        <v>4733</v>
      </c>
      <c r="I542" s="73" t="s">
        <v>9</v>
      </c>
      <c r="J542" s="73" t="s">
        <v>9</v>
      </c>
      <c r="K542" s="73" t="s">
        <v>96</v>
      </c>
      <c r="L542" s="73" t="s">
        <v>15</v>
      </c>
      <c r="M542" s="73" t="s">
        <v>254</v>
      </c>
      <c r="N542" s="75">
        <v>350</v>
      </c>
      <c r="O542" s="72" t="s">
        <v>4702</v>
      </c>
      <c r="P542" s="88" t="s">
        <v>4703</v>
      </c>
    </row>
    <row r="543" spans="1:16" x14ac:dyDescent="0.35">
      <c r="A543" s="72" t="str">
        <f>VLOOKUP($C543,'PEIMS Table'!$A$1:$B$2257,2,FALSE)</f>
        <v>AP Physics 1: Algebra Based</v>
      </c>
      <c r="B543" s="72" t="s">
        <v>5700</v>
      </c>
      <c r="C543" s="74" t="s">
        <v>3567</v>
      </c>
      <c r="D543" s="73" t="s">
        <v>10</v>
      </c>
      <c r="E543" s="72" t="s">
        <v>5679</v>
      </c>
      <c r="F543" s="71">
        <v>220906</v>
      </c>
      <c r="G543" s="72" t="s">
        <v>8</v>
      </c>
      <c r="H543" s="73" t="s">
        <v>11</v>
      </c>
      <c r="I543" s="73" t="s">
        <v>9</v>
      </c>
      <c r="J543" s="73" t="s">
        <v>9</v>
      </c>
      <c r="K543" s="73" t="s">
        <v>96</v>
      </c>
      <c r="L543" s="73" t="s">
        <v>794</v>
      </c>
      <c r="M543" s="73" t="s">
        <v>71</v>
      </c>
      <c r="N543" s="75">
        <v>0</v>
      </c>
      <c r="O543" s="72" t="s">
        <v>5682</v>
      </c>
      <c r="P543" s="88" t="s">
        <v>5683</v>
      </c>
    </row>
    <row r="544" spans="1:16" x14ac:dyDescent="0.35">
      <c r="A544" s="72" t="str">
        <f>VLOOKUP($C544,'PEIMS Table'!$A$1:$B$2257,2,FALSE)</f>
        <v>AP Physics 1: Algebra Based</v>
      </c>
      <c r="B544" s="72" t="s">
        <v>6073</v>
      </c>
      <c r="C544" s="74" t="s">
        <v>3567</v>
      </c>
      <c r="D544" s="73" t="s">
        <v>10</v>
      </c>
      <c r="E544" s="72" t="s">
        <v>5929</v>
      </c>
      <c r="F544" s="71">
        <v>134901</v>
      </c>
      <c r="G544" s="72" t="s">
        <v>8</v>
      </c>
      <c r="H544" s="73" t="s">
        <v>13</v>
      </c>
      <c r="I544" s="73" t="s">
        <v>9</v>
      </c>
      <c r="J544" s="73" t="s">
        <v>9</v>
      </c>
      <c r="K544" s="73" t="s">
        <v>96</v>
      </c>
      <c r="L544" s="73" t="s">
        <v>5931</v>
      </c>
      <c r="M544" s="73" t="s">
        <v>71</v>
      </c>
      <c r="N544" s="75">
        <v>0</v>
      </c>
      <c r="O544" s="72" t="s">
        <v>5932</v>
      </c>
      <c r="P544" s="88" t="s">
        <v>5933</v>
      </c>
    </row>
    <row r="545" spans="1:16" x14ac:dyDescent="0.35">
      <c r="A545" s="72" t="str">
        <f>VLOOKUP($C545,'PEIMS Table'!$A$1:$B$2257,2,FALSE)</f>
        <v>AP Physics 1: Algebra Based</v>
      </c>
      <c r="B545" s="72" t="s">
        <v>6074</v>
      </c>
      <c r="C545" s="74" t="s">
        <v>3567</v>
      </c>
      <c r="D545" s="73" t="s">
        <v>10</v>
      </c>
      <c r="E545" s="72" t="s">
        <v>5929</v>
      </c>
      <c r="F545" s="71">
        <v>134901</v>
      </c>
      <c r="G545" s="72" t="s">
        <v>8</v>
      </c>
      <c r="H545" s="73" t="s">
        <v>36</v>
      </c>
      <c r="I545" s="73" t="s">
        <v>9</v>
      </c>
      <c r="J545" s="73" t="s">
        <v>9</v>
      </c>
      <c r="K545" s="73" t="s">
        <v>96</v>
      </c>
      <c r="L545" s="73" t="s">
        <v>5931</v>
      </c>
      <c r="M545" s="73" t="s">
        <v>71</v>
      </c>
      <c r="N545" s="75">
        <v>0</v>
      </c>
      <c r="O545" s="72" t="s">
        <v>5932</v>
      </c>
      <c r="P545" s="88" t="s">
        <v>5933</v>
      </c>
    </row>
    <row r="546" spans="1:16" x14ac:dyDescent="0.35">
      <c r="A546" s="72" t="str">
        <f>VLOOKUP($C546,'PEIMS Table'!$A$1:$B$2257,2,FALSE)</f>
        <v>AP Physics 1: Algebra Based</v>
      </c>
      <c r="B546" s="72" t="s">
        <v>5276</v>
      </c>
      <c r="C546" s="74" t="s">
        <v>3567</v>
      </c>
      <c r="D546" s="73" t="s">
        <v>10</v>
      </c>
      <c r="E546" s="72" t="s">
        <v>5256</v>
      </c>
      <c r="F546" s="71">
        <v>227506</v>
      </c>
      <c r="G546" s="72" t="s">
        <v>8</v>
      </c>
      <c r="H546" s="73" t="s">
        <v>11</v>
      </c>
      <c r="I546" s="73" t="s">
        <v>9</v>
      </c>
      <c r="J546" s="73" t="s">
        <v>9</v>
      </c>
      <c r="K546" s="73" t="s">
        <v>96</v>
      </c>
      <c r="L546" s="73" t="s">
        <v>5257</v>
      </c>
      <c r="M546" s="73" t="s">
        <v>254</v>
      </c>
      <c r="N546" s="75">
        <v>260</v>
      </c>
      <c r="O546" s="72" t="s">
        <v>6394</v>
      </c>
      <c r="P546" s="88" t="s">
        <v>6395</v>
      </c>
    </row>
    <row r="547" spans="1:16" x14ac:dyDescent="0.35">
      <c r="A547" s="72" t="str">
        <f>VLOOKUP($C547,'PEIMS Table'!$A$1:$B$2257,2,FALSE)</f>
        <v>AP Physics 1: Algebra Based</v>
      </c>
      <c r="B547" s="72" t="s">
        <v>5277</v>
      </c>
      <c r="C547" s="74" t="s">
        <v>3567</v>
      </c>
      <c r="D547" s="73" t="s">
        <v>10</v>
      </c>
      <c r="E547" s="72" t="s">
        <v>5256</v>
      </c>
      <c r="F547" s="71">
        <v>227506</v>
      </c>
      <c r="G547" s="72" t="s">
        <v>8</v>
      </c>
      <c r="H547" s="73" t="s">
        <v>11</v>
      </c>
      <c r="I547" s="73" t="s">
        <v>9</v>
      </c>
      <c r="J547" s="73" t="s">
        <v>9</v>
      </c>
      <c r="K547" s="73" t="s">
        <v>96</v>
      </c>
      <c r="L547" s="73" t="s">
        <v>5257</v>
      </c>
      <c r="M547" s="73" t="s">
        <v>254</v>
      </c>
      <c r="N547" s="75">
        <v>260</v>
      </c>
      <c r="O547" s="72" t="s">
        <v>6394</v>
      </c>
      <c r="P547" s="88" t="s">
        <v>6395</v>
      </c>
    </row>
    <row r="548" spans="1:16" x14ac:dyDescent="0.35">
      <c r="A548" s="72" t="str">
        <f>VLOOKUP($C548,'PEIMS Table'!$A$1:$B$2257,2,FALSE)</f>
        <v>AP Precalculus</v>
      </c>
      <c r="B548" s="72" t="s">
        <v>5278</v>
      </c>
      <c r="C548" s="74" t="s">
        <v>3573</v>
      </c>
      <c r="D548" s="73" t="s">
        <v>10</v>
      </c>
      <c r="E548" s="72" t="s">
        <v>5256</v>
      </c>
      <c r="F548" s="71">
        <v>227506</v>
      </c>
      <c r="G548" s="72" t="s">
        <v>8</v>
      </c>
      <c r="H548" s="73" t="s">
        <v>11</v>
      </c>
      <c r="I548" s="73" t="s">
        <v>9</v>
      </c>
      <c r="J548" s="73" t="s">
        <v>9</v>
      </c>
      <c r="K548" s="73" t="s">
        <v>96</v>
      </c>
      <c r="L548" s="73" t="s">
        <v>5257</v>
      </c>
      <c r="M548" s="73" t="s">
        <v>254</v>
      </c>
      <c r="N548" s="75">
        <v>260</v>
      </c>
      <c r="O548" s="72" t="s">
        <v>6394</v>
      </c>
      <c r="P548" s="88" t="s">
        <v>6395</v>
      </c>
    </row>
    <row r="549" spans="1:16" x14ac:dyDescent="0.35">
      <c r="A549" s="72" t="str">
        <f>VLOOKUP($C549,'PEIMS Table'!$A$1:$B$2257,2,FALSE)</f>
        <v>AP Precalculus</v>
      </c>
      <c r="B549" s="72" t="s">
        <v>5279</v>
      </c>
      <c r="C549" s="74" t="s">
        <v>3573</v>
      </c>
      <c r="D549" s="73" t="s">
        <v>10</v>
      </c>
      <c r="E549" s="72" t="s">
        <v>5256</v>
      </c>
      <c r="F549" s="71">
        <v>227506</v>
      </c>
      <c r="G549" s="72" t="s">
        <v>8</v>
      </c>
      <c r="H549" s="73" t="s">
        <v>11</v>
      </c>
      <c r="I549" s="73" t="s">
        <v>9</v>
      </c>
      <c r="J549" s="73" t="s">
        <v>9</v>
      </c>
      <c r="K549" s="73" t="s">
        <v>96</v>
      </c>
      <c r="L549" s="73" t="s">
        <v>5257</v>
      </c>
      <c r="M549" s="73" t="s">
        <v>254</v>
      </c>
      <c r="N549" s="75">
        <v>260</v>
      </c>
      <c r="O549" s="72" t="s">
        <v>6394</v>
      </c>
      <c r="P549" s="88" t="s">
        <v>6395</v>
      </c>
    </row>
    <row r="550" spans="1:16" x14ac:dyDescent="0.35">
      <c r="A550" s="72" t="str">
        <f>VLOOKUP($C550,'PEIMS Table'!$A$1:$B$2257,2,FALSE)</f>
        <v>AP Psychology</v>
      </c>
      <c r="B550" s="72" t="s">
        <v>5347</v>
      </c>
      <c r="C550" s="74" t="s">
        <v>719</v>
      </c>
      <c r="D550" s="73" t="s">
        <v>10</v>
      </c>
      <c r="E550" s="72" t="s">
        <v>5431</v>
      </c>
      <c r="F550" s="71">
        <v>101903</v>
      </c>
      <c r="G550" s="72" t="s">
        <v>8</v>
      </c>
      <c r="H550" s="73" t="s">
        <v>13</v>
      </c>
      <c r="I550" s="73" t="s">
        <v>9</v>
      </c>
      <c r="J550" s="73" t="s">
        <v>9</v>
      </c>
      <c r="K550" s="73" t="s">
        <v>96</v>
      </c>
      <c r="L550" s="73" t="s">
        <v>5320</v>
      </c>
      <c r="M550" s="73" t="s">
        <v>254</v>
      </c>
      <c r="N550" s="75">
        <v>325</v>
      </c>
      <c r="O550" s="72" t="s">
        <v>5321</v>
      </c>
      <c r="P550" s="88" t="s">
        <v>5322</v>
      </c>
    </row>
    <row r="551" spans="1:16" x14ac:dyDescent="0.35">
      <c r="A551" s="72" t="str">
        <f>VLOOKUP($C551,'PEIMS Table'!$A$1:$B$2257,2,FALSE)</f>
        <v>AP Psychology</v>
      </c>
      <c r="B551" s="72" t="s">
        <v>5347</v>
      </c>
      <c r="C551" s="74" t="s">
        <v>719</v>
      </c>
      <c r="D551" s="73" t="s">
        <v>10</v>
      </c>
      <c r="E551" s="72" t="s">
        <v>5431</v>
      </c>
      <c r="F551" s="71">
        <v>101903</v>
      </c>
      <c r="G551" s="72" t="s">
        <v>8</v>
      </c>
      <c r="H551" s="73" t="s">
        <v>36</v>
      </c>
      <c r="I551" s="73" t="s">
        <v>9</v>
      </c>
      <c r="J551" s="73" t="s">
        <v>9</v>
      </c>
      <c r="K551" s="73" t="s">
        <v>96</v>
      </c>
      <c r="L551" s="73" t="s">
        <v>5320</v>
      </c>
      <c r="M551" s="73" t="s">
        <v>254</v>
      </c>
      <c r="N551" s="75">
        <v>325</v>
      </c>
      <c r="O551" s="72" t="s">
        <v>5321</v>
      </c>
      <c r="P551" s="88" t="s">
        <v>5322</v>
      </c>
    </row>
    <row r="552" spans="1:16" x14ac:dyDescent="0.35">
      <c r="A552" s="72" t="str">
        <f>VLOOKUP($C552,'PEIMS Table'!$A$1:$B$2257,2,FALSE)</f>
        <v>AP Psychology</v>
      </c>
      <c r="B552" s="72" t="s">
        <v>718</v>
      </c>
      <c r="C552" s="74" t="s">
        <v>719</v>
      </c>
      <c r="D552" s="73" t="s">
        <v>10</v>
      </c>
      <c r="E552" s="72" t="s">
        <v>276</v>
      </c>
      <c r="F552" s="71">
        <v>102904</v>
      </c>
      <c r="G552" s="72" t="s">
        <v>8</v>
      </c>
      <c r="H552" s="73" t="s">
        <v>13</v>
      </c>
      <c r="I552" s="73" t="s">
        <v>9</v>
      </c>
      <c r="J552" s="73" t="s">
        <v>9</v>
      </c>
      <c r="K552" s="73" t="s">
        <v>96</v>
      </c>
      <c r="L552" s="73" t="s">
        <v>279</v>
      </c>
      <c r="M552" s="73" t="s">
        <v>71</v>
      </c>
      <c r="N552" s="76">
        <v>0</v>
      </c>
      <c r="O552" s="72" t="s">
        <v>280</v>
      </c>
      <c r="P552" s="88" t="s">
        <v>281</v>
      </c>
    </row>
    <row r="553" spans="1:16" x14ac:dyDescent="0.35">
      <c r="A553" s="72" t="str">
        <f>VLOOKUP($C553,'PEIMS Table'!$A$1:$B$2257,2,FALSE)</f>
        <v>AP Psychology</v>
      </c>
      <c r="B553" s="72" t="s">
        <v>718</v>
      </c>
      <c r="C553" s="74" t="s">
        <v>719</v>
      </c>
      <c r="D553" s="73" t="s">
        <v>10</v>
      </c>
      <c r="E553" s="72" t="s">
        <v>276</v>
      </c>
      <c r="F553" s="71">
        <v>102904</v>
      </c>
      <c r="G553" s="72" t="s">
        <v>8</v>
      </c>
      <c r="H553" s="73" t="s">
        <v>36</v>
      </c>
      <c r="I553" s="73" t="s">
        <v>9</v>
      </c>
      <c r="J553" s="73" t="s">
        <v>9</v>
      </c>
      <c r="K553" s="73" t="s">
        <v>96</v>
      </c>
      <c r="L553" s="73" t="s">
        <v>279</v>
      </c>
      <c r="M553" s="73" t="s">
        <v>71</v>
      </c>
      <c r="N553" s="76">
        <v>0</v>
      </c>
      <c r="O553" s="72" t="s">
        <v>280</v>
      </c>
      <c r="P553" s="88" t="s">
        <v>281</v>
      </c>
    </row>
    <row r="554" spans="1:16" x14ac:dyDescent="0.35">
      <c r="A554" s="72" t="str">
        <f>VLOOKUP($C554,'PEIMS Table'!$A$1:$B$2257,2,FALSE)</f>
        <v>AP Psychology</v>
      </c>
      <c r="B554" s="72" t="s">
        <v>4604</v>
      </c>
      <c r="C554" s="74" t="s">
        <v>719</v>
      </c>
      <c r="D554" s="73" t="s">
        <v>10</v>
      </c>
      <c r="E554" s="72" t="s">
        <v>4567</v>
      </c>
      <c r="F554" s="71">
        <v>101914</v>
      </c>
      <c r="G554" s="72" t="s">
        <v>8</v>
      </c>
      <c r="H554" s="73" t="s">
        <v>13</v>
      </c>
      <c r="I554" s="73" t="s">
        <v>9</v>
      </c>
      <c r="J554" s="73" t="s">
        <v>9</v>
      </c>
      <c r="K554" s="73" t="s">
        <v>96</v>
      </c>
      <c r="L554" s="73" t="s">
        <v>4569</v>
      </c>
      <c r="M554" s="73" t="s">
        <v>71</v>
      </c>
      <c r="N554" s="75">
        <v>200</v>
      </c>
      <c r="O554" s="72" t="s">
        <v>4570</v>
      </c>
      <c r="P554" s="88" t="s">
        <v>4571</v>
      </c>
    </row>
    <row r="555" spans="1:16" x14ac:dyDescent="0.35">
      <c r="A555" s="72" t="str">
        <f>VLOOKUP($C555,'PEIMS Table'!$A$1:$B$2257,2,FALSE)</f>
        <v>AP Psychology</v>
      </c>
      <c r="B555" s="72" t="s">
        <v>3608</v>
      </c>
      <c r="C555" s="74" t="s">
        <v>719</v>
      </c>
      <c r="D555" s="73" t="s">
        <v>10</v>
      </c>
      <c r="E555" s="72" t="s">
        <v>4700</v>
      </c>
      <c r="F555" s="71">
        <v>61902</v>
      </c>
      <c r="G555" s="72" t="s">
        <v>8</v>
      </c>
      <c r="H555" s="73" t="s">
        <v>13</v>
      </c>
      <c r="I555" s="73" t="s">
        <v>9</v>
      </c>
      <c r="J555" s="73" t="s">
        <v>9</v>
      </c>
      <c r="K555" s="73" t="s">
        <v>96</v>
      </c>
      <c r="L555" s="73" t="s">
        <v>15</v>
      </c>
      <c r="M555" s="73" t="s">
        <v>254</v>
      </c>
      <c r="N555" s="75">
        <v>350</v>
      </c>
      <c r="O555" s="72" t="s">
        <v>4702</v>
      </c>
      <c r="P555" s="88" t="s">
        <v>4703</v>
      </c>
    </row>
    <row r="556" spans="1:16" x14ac:dyDescent="0.35">
      <c r="A556" s="72" t="str">
        <f>VLOOKUP($C556,'PEIMS Table'!$A$1:$B$2257,2,FALSE)</f>
        <v>AP Psychology</v>
      </c>
      <c r="B556" s="72" t="s">
        <v>3608</v>
      </c>
      <c r="C556" s="74" t="s">
        <v>719</v>
      </c>
      <c r="D556" s="73" t="s">
        <v>10</v>
      </c>
      <c r="E556" s="72" t="s">
        <v>4700</v>
      </c>
      <c r="F556" s="71">
        <v>61902</v>
      </c>
      <c r="G556" s="72" t="s">
        <v>8</v>
      </c>
      <c r="H556" s="73" t="s">
        <v>36</v>
      </c>
      <c r="I556" s="73" t="s">
        <v>9</v>
      </c>
      <c r="J556" s="73" t="s">
        <v>9</v>
      </c>
      <c r="K556" s="73" t="s">
        <v>96</v>
      </c>
      <c r="L556" s="73" t="s">
        <v>15</v>
      </c>
      <c r="M556" s="73" t="s">
        <v>254</v>
      </c>
      <c r="N556" s="75">
        <v>350</v>
      </c>
      <c r="O556" s="72" t="s">
        <v>4702</v>
      </c>
      <c r="P556" s="88" t="s">
        <v>4703</v>
      </c>
    </row>
    <row r="557" spans="1:16" x14ac:dyDescent="0.35">
      <c r="A557" s="72" t="str">
        <f>VLOOKUP($C557,'PEIMS Table'!$A$1:$B$2257,2,FALSE)</f>
        <v>AP Psychology</v>
      </c>
      <c r="B557" s="72" t="s">
        <v>3608</v>
      </c>
      <c r="C557" s="74" t="s">
        <v>719</v>
      </c>
      <c r="D557" s="73" t="s">
        <v>10</v>
      </c>
      <c r="E557" s="72" t="s">
        <v>4700</v>
      </c>
      <c r="F557" s="71">
        <v>61902</v>
      </c>
      <c r="G557" s="72" t="s">
        <v>8</v>
      </c>
      <c r="H557" s="73" t="s">
        <v>4733</v>
      </c>
      <c r="I557" s="73" t="s">
        <v>9</v>
      </c>
      <c r="J557" s="73" t="s">
        <v>9</v>
      </c>
      <c r="K557" s="73" t="s">
        <v>96</v>
      </c>
      <c r="L557" s="73" t="s">
        <v>15</v>
      </c>
      <c r="M557" s="73" t="s">
        <v>254</v>
      </c>
      <c r="N557" s="75">
        <v>350</v>
      </c>
      <c r="O557" s="72" t="s">
        <v>4702</v>
      </c>
      <c r="P557" s="88" t="s">
        <v>4703</v>
      </c>
    </row>
    <row r="558" spans="1:16" x14ac:dyDescent="0.35">
      <c r="A558" s="72" t="str">
        <f>VLOOKUP($C558,'PEIMS Table'!$A$1:$B$2257,2,FALSE)</f>
        <v>AP Psychology</v>
      </c>
      <c r="B558" s="72" t="s">
        <v>3608</v>
      </c>
      <c r="C558" s="74" t="s">
        <v>719</v>
      </c>
      <c r="D558" s="73" t="s">
        <v>10</v>
      </c>
      <c r="E558" s="72" t="s">
        <v>4921</v>
      </c>
      <c r="F558" s="71">
        <v>19907</v>
      </c>
      <c r="G558" s="72" t="s">
        <v>8</v>
      </c>
      <c r="H558" s="73" t="s">
        <v>11</v>
      </c>
      <c r="I558" s="73" t="s">
        <v>9</v>
      </c>
      <c r="J558" s="73" t="s">
        <v>9</v>
      </c>
      <c r="K558" s="73" t="s">
        <v>96</v>
      </c>
      <c r="L558" s="73" t="s">
        <v>279</v>
      </c>
      <c r="M558" s="73" t="s">
        <v>71</v>
      </c>
      <c r="N558" s="75">
        <v>0</v>
      </c>
      <c r="O558" s="72" t="s">
        <v>4922</v>
      </c>
      <c r="P558" s="88" t="s">
        <v>4923</v>
      </c>
    </row>
    <row r="559" spans="1:16" x14ac:dyDescent="0.35">
      <c r="A559" s="72" t="str">
        <f>VLOOKUP($C559,'PEIMS Table'!$A$1:$B$2257,2,FALSE)</f>
        <v>AP Statistics</v>
      </c>
      <c r="B559" s="72" t="s">
        <v>5348</v>
      </c>
      <c r="C559" s="74" t="s">
        <v>627</v>
      </c>
      <c r="D559" s="73" t="s">
        <v>10</v>
      </c>
      <c r="E559" s="72" t="s">
        <v>5431</v>
      </c>
      <c r="F559" s="71">
        <v>101903</v>
      </c>
      <c r="G559" s="72" t="s">
        <v>8</v>
      </c>
      <c r="H559" s="73" t="s">
        <v>13</v>
      </c>
      <c r="I559" s="73" t="s">
        <v>9</v>
      </c>
      <c r="J559" s="73" t="s">
        <v>9</v>
      </c>
      <c r="K559" s="73" t="s">
        <v>96</v>
      </c>
      <c r="L559" s="73" t="s">
        <v>5320</v>
      </c>
      <c r="M559" s="73" t="s">
        <v>254</v>
      </c>
      <c r="N559" s="75">
        <v>325</v>
      </c>
      <c r="O559" s="72" t="s">
        <v>5321</v>
      </c>
      <c r="P559" s="88" t="s">
        <v>5322</v>
      </c>
    </row>
    <row r="560" spans="1:16" x14ac:dyDescent="0.35">
      <c r="A560" s="72" t="str">
        <f>VLOOKUP($C560,'PEIMS Table'!$A$1:$B$2257,2,FALSE)</f>
        <v>AP Statistics</v>
      </c>
      <c r="B560" s="72" t="s">
        <v>5349</v>
      </c>
      <c r="C560" s="74" t="s">
        <v>627</v>
      </c>
      <c r="D560" s="73" t="s">
        <v>10</v>
      </c>
      <c r="E560" s="72" t="s">
        <v>5431</v>
      </c>
      <c r="F560" s="71">
        <v>101903</v>
      </c>
      <c r="G560" s="72" t="s">
        <v>8</v>
      </c>
      <c r="H560" s="73" t="s">
        <v>13</v>
      </c>
      <c r="I560" s="73" t="s">
        <v>9</v>
      </c>
      <c r="J560" s="73" t="s">
        <v>9</v>
      </c>
      <c r="K560" s="73" t="s">
        <v>96</v>
      </c>
      <c r="L560" s="73" t="s">
        <v>5320</v>
      </c>
      <c r="M560" s="73" t="s">
        <v>254</v>
      </c>
      <c r="N560" s="75">
        <v>325</v>
      </c>
      <c r="O560" s="72" t="s">
        <v>5321</v>
      </c>
      <c r="P560" s="88" t="s">
        <v>5322</v>
      </c>
    </row>
    <row r="561" spans="1:16" x14ac:dyDescent="0.35">
      <c r="A561" s="72" t="str">
        <f>VLOOKUP($C561,'PEIMS Table'!$A$1:$B$2257,2,FALSE)</f>
        <v>AP Statistics</v>
      </c>
      <c r="B561" s="72" t="s">
        <v>5348</v>
      </c>
      <c r="C561" s="74" t="s">
        <v>627</v>
      </c>
      <c r="D561" s="73" t="s">
        <v>10</v>
      </c>
      <c r="E561" s="72" t="s">
        <v>5431</v>
      </c>
      <c r="F561" s="71">
        <v>101903</v>
      </c>
      <c r="G561" s="72" t="s">
        <v>8</v>
      </c>
      <c r="H561" s="73" t="s">
        <v>36</v>
      </c>
      <c r="I561" s="73" t="s">
        <v>9</v>
      </c>
      <c r="J561" s="73" t="s">
        <v>9</v>
      </c>
      <c r="K561" s="73" t="s">
        <v>96</v>
      </c>
      <c r="L561" s="73" t="s">
        <v>5320</v>
      </c>
      <c r="M561" s="73" t="s">
        <v>254</v>
      </c>
      <c r="N561" s="75">
        <v>325</v>
      </c>
      <c r="O561" s="72" t="s">
        <v>5321</v>
      </c>
      <c r="P561" s="88" t="s">
        <v>5322</v>
      </c>
    </row>
    <row r="562" spans="1:16" x14ac:dyDescent="0.35">
      <c r="A562" s="72" t="str">
        <f>VLOOKUP($C562,'PEIMS Table'!$A$1:$B$2257,2,FALSE)</f>
        <v>AP Statistics</v>
      </c>
      <c r="B562" s="72" t="s">
        <v>5349</v>
      </c>
      <c r="C562" s="74" t="s">
        <v>627</v>
      </c>
      <c r="D562" s="73" t="s">
        <v>10</v>
      </c>
      <c r="E562" s="72" t="s">
        <v>5431</v>
      </c>
      <c r="F562" s="71">
        <v>101903</v>
      </c>
      <c r="G562" s="72" t="s">
        <v>8</v>
      </c>
      <c r="H562" s="73" t="s">
        <v>36</v>
      </c>
      <c r="I562" s="73" t="s">
        <v>9</v>
      </c>
      <c r="J562" s="73" t="s">
        <v>9</v>
      </c>
      <c r="K562" s="73" t="s">
        <v>96</v>
      </c>
      <c r="L562" s="73" t="s">
        <v>5320</v>
      </c>
      <c r="M562" s="73" t="s">
        <v>254</v>
      </c>
      <c r="N562" s="75">
        <v>325</v>
      </c>
      <c r="O562" s="72" t="s">
        <v>5321</v>
      </c>
      <c r="P562" s="88" t="s">
        <v>5322</v>
      </c>
    </row>
    <row r="563" spans="1:16" x14ac:dyDescent="0.35">
      <c r="A563" s="72" t="str">
        <f>VLOOKUP($C563,'PEIMS Table'!$A$1:$B$2257,2,FALSE)</f>
        <v>AP Statistics</v>
      </c>
      <c r="B563" s="72" t="s">
        <v>5739</v>
      </c>
      <c r="C563" s="74" t="s">
        <v>627</v>
      </c>
      <c r="D563" s="73" t="s">
        <v>10</v>
      </c>
      <c r="E563" s="72" t="s">
        <v>5679</v>
      </c>
      <c r="F563" s="71">
        <v>220906</v>
      </c>
      <c r="G563" s="72" t="s">
        <v>8</v>
      </c>
      <c r="H563" s="73" t="s">
        <v>11</v>
      </c>
      <c r="I563" s="73" t="s">
        <v>9</v>
      </c>
      <c r="J563" s="73" t="s">
        <v>9</v>
      </c>
      <c r="K563" s="73" t="s">
        <v>96</v>
      </c>
      <c r="L563" s="73" t="s">
        <v>794</v>
      </c>
      <c r="M563" s="73" t="s">
        <v>71</v>
      </c>
      <c r="N563" s="75">
        <v>0</v>
      </c>
      <c r="O563" s="72" t="s">
        <v>5682</v>
      </c>
      <c r="P563" s="88" t="s">
        <v>5683</v>
      </c>
    </row>
    <row r="564" spans="1:16" x14ac:dyDescent="0.35">
      <c r="A564" s="72" t="str">
        <f>VLOOKUP($C564,'PEIMS Table'!$A$1:$B$2257,2,FALSE)</f>
        <v>AP Statistics</v>
      </c>
      <c r="B564" s="72" t="s">
        <v>626</v>
      </c>
      <c r="C564" s="74" t="s">
        <v>627</v>
      </c>
      <c r="D564" s="73" t="s">
        <v>10</v>
      </c>
      <c r="E564" s="72" t="s">
        <v>276</v>
      </c>
      <c r="F564" s="71">
        <v>102904</v>
      </c>
      <c r="G564" s="72" t="s">
        <v>8</v>
      </c>
      <c r="H564" s="73" t="s">
        <v>13</v>
      </c>
      <c r="I564" s="73" t="s">
        <v>9</v>
      </c>
      <c r="J564" s="73" t="s">
        <v>9</v>
      </c>
      <c r="K564" s="73" t="s">
        <v>96</v>
      </c>
      <c r="L564" s="73" t="s">
        <v>279</v>
      </c>
      <c r="M564" s="73" t="s">
        <v>71</v>
      </c>
      <c r="N564" s="76">
        <v>0</v>
      </c>
      <c r="O564" s="72" t="s">
        <v>280</v>
      </c>
      <c r="P564" s="88" t="s">
        <v>281</v>
      </c>
    </row>
    <row r="565" spans="1:16" x14ac:dyDescent="0.35">
      <c r="A565" s="72" t="str">
        <f>VLOOKUP($C565,'PEIMS Table'!$A$1:$B$2257,2,FALSE)</f>
        <v>AP Statistics</v>
      </c>
      <c r="B565" s="72" t="s">
        <v>626</v>
      </c>
      <c r="C565" s="74" t="s">
        <v>627</v>
      </c>
      <c r="D565" s="73" t="s">
        <v>10</v>
      </c>
      <c r="E565" s="72" t="s">
        <v>276</v>
      </c>
      <c r="F565" s="71">
        <v>102904</v>
      </c>
      <c r="G565" s="72" t="s">
        <v>8</v>
      </c>
      <c r="H565" s="73" t="s">
        <v>36</v>
      </c>
      <c r="I565" s="73" t="s">
        <v>9</v>
      </c>
      <c r="J565" s="73" t="s">
        <v>9</v>
      </c>
      <c r="K565" s="73" t="s">
        <v>96</v>
      </c>
      <c r="L565" s="73" t="s">
        <v>279</v>
      </c>
      <c r="M565" s="73" t="s">
        <v>71</v>
      </c>
      <c r="N565" s="76">
        <v>0</v>
      </c>
      <c r="O565" s="72" t="s">
        <v>280</v>
      </c>
      <c r="P565" s="88" t="s">
        <v>281</v>
      </c>
    </row>
    <row r="566" spans="1:16" x14ac:dyDescent="0.35">
      <c r="A566" s="72" t="str">
        <f>VLOOKUP($C566,'PEIMS Table'!$A$1:$B$2257,2,FALSE)</f>
        <v>AP Statistics</v>
      </c>
      <c r="B566" s="72" t="s">
        <v>628</v>
      </c>
      <c r="C566" s="74" t="s">
        <v>627</v>
      </c>
      <c r="D566" s="73" t="s">
        <v>10</v>
      </c>
      <c r="E566" s="72" t="s">
        <v>276</v>
      </c>
      <c r="F566" s="71">
        <v>102904</v>
      </c>
      <c r="G566" s="72" t="s">
        <v>8</v>
      </c>
      <c r="H566" s="73" t="s">
        <v>36</v>
      </c>
      <c r="I566" s="73" t="s">
        <v>9</v>
      </c>
      <c r="J566" s="73" t="s">
        <v>9</v>
      </c>
      <c r="K566" s="73" t="s">
        <v>96</v>
      </c>
      <c r="L566" s="73" t="s">
        <v>279</v>
      </c>
      <c r="M566" s="73" t="s">
        <v>71</v>
      </c>
      <c r="N566" s="76">
        <v>0</v>
      </c>
      <c r="O566" s="72" t="s">
        <v>280</v>
      </c>
      <c r="P566" s="88" t="s">
        <v>281</v>
      </c>
    </row>
    <row r="567" spans="1:16" x14ac:dyDescent="0.35">
      <c r="A567" s="72" t="str">
        <f>VLOOKUP($C567,'PEIMS Table'!$A$1:$B$2257,2,FALSE)</f>
        <v>AP Statistics</v>
      </c>
      <c r="B567" s="72" t="s">
        <v>628</v>
      </c>
      <c r="C567" s="74" t="s">
        <v>627</v>
      </c>
      <c r="D567" s="73" t="s">
        <v>10</v>
      </c>
      <c r="E567" s="72" t="s">
        <v>276</v>
      </c>
      <c r="F567" s="71">
        <v>102904</v>
      </c>
      <c r="G567" s="72" t="s">
        <v>8</v>
      </c>
      <c r="H567" s="73" t="s">
        <v>13</v>
      </c>
      <c r="I567" s="73" t="s">
        <v>9</v>
      </c>
      <c r="J567" s="73" t="s">
        <v>9</v>
      </c>
      <c r="K567" s="73" t="s">
        <v>96</v>
      </c>
      <c r="L567" s="73" t="s">
        <v>279</v>
      </c>
      <c r="M567" s="73" t="s">
        <v>71</v>
      </c>
      <c r="N567" s="76">
        <v>0</v>
      </c>
      <c r="O567" s="72" t="s">
        <v>280</v>
      </c>
      <c r="P567" s="88" t="s">
        <v>281</v>
      </c>
    </row>
    <row r="568" spans="1:16" x14ac:dyDescent="0.35">
      <c r="A568" s="72" t="str">
        <f>VLOOKUP($C568,'PEIMS Table'!$A$1:$B$2257,2,FALSE)</f>
        <v>AP Statistics</v>
      </c>
      <c r="B568" s="72" t="s">
        <v>6049</v>
      </c>
      <c r="C568" s="74" t="s">
        <v>627</v>
      </c>
      <c r="D568" s="73" t="s">
        <v>10</v>
      </c>
      <c r="E568" s="72" t="s">
        <v>5929</v>
      </c>
      <c r="F568" s="71">
        <v>134901</v>
      </c>
      <c r="G568" s="72" t="s">
        <v>8</v>
      </c>
      <c r="H568" s="73" t="s">
        <v>13</v>
      </c>
      <c r="I568" s="73" t="s">
        <v>9</v>
      </c>
      <c r="J568" s="73" t="s">
        <v>9</v>
      </c>
      <c r="K568" s="73" t="s">
        <v>96</v>
      </c>
      <c r="L568" s="73" t="s">
        <v>5931</v>
      </c>
      <c r="M568" s="73" t="s">
        <v>71</v>
      </c>
      <c r="N568" s="75">
        <v>0</v>
      </c>
      <c r="O568" s="72" t="s">
        <v>5932</v>
      </c>
      <c r="P568" s="88" t="s">
        <v>5933</v>
      </c>
    </row>
    <row r="569" spans="1:16" x14ac:dyDescent="0.35">
      <c r="A569" s="72" t="str">
        <f>VLOOKUP($C569,'PEIMS Table'!$A$1:$B$2257,2,FALSE)</f>
        <v>AP Statistics</v>
      </c>
      <c r="B569" s="72" t="s">
        <v>6050</v>
      </c>
      <c r="C569" s="74" t="s">
        <v>627</v>
      </c>
      <c r="D569" s="73" t="s">
        <v>10</v>
      </c>
      <c r="E569" s="72" t="s">
        <v>5929</v>
      </c>
      <c r="F569" s="71">
        <v>134901</v>
      </c>
      <c r="G569" s="72" t="s">
        <v>8</v>
      </c>
      <c r="H569" s="73" t="s">
        <v>36</v>
      </c>
      <c r="I569" s="73" t="s">
        <v>9</v>
      </c>
      <c r="J569" s="73" t="s">
        <v>9</v>
      </c>
      <c r="K569" s="73" t="s">
        <v>96</v>
      </c>
      <c r="L569" s="73" t="s">
        <v>5931</v>
      </c>
      <c r="M569" s="73" t="s">
        <v>71</v>
      </c>
      <c r="N569" s="75">
        <v>0</v>
      </c>
      <c r="O569" s="72" t="s">
        <v>5932</v>
      </c>
      <c r="P569" s="88" t="s">
        <v>5933</v>
      </c>
    </row>
    <row r="570" spans="1:16" x14ac:dyDescent="0.35">
      <c r="A570" s="72" t="str">
        <f>VLOOKUP($C570,'PEIMS Table'!$A$1:$B$2257,2,FALSE)</f>
        <v>AP Statistics</v>
      </c>
      <c r="B570" s="72" t="s">
        <v>4724</v>
      </c>
      <c r="C570" s="74" t="s">
        <v>627</v>
      </c>
      <c r="D570" s="73" t="s">
        <v>10</v>
      </c>
      <c r="E570" s="72" t="s">
        <v>4700</v>
      </c>
      <c r="F570" s="71">
        <v>61902</v>
      </c>
      <c r="G570" s="72" t="s">
        <v>8</v>
      </c>
      <c r="H570" s="73" t="s">
        <v>13</v>
      </c>
      <c r="I570" s="73" t="s">
        <v>9</v>
      </c>
      <c r="J570" s="73" t="s">
        <v>9</v>
      </c>
      <c r="K570" s="73" t="s">
        <v>96</v>
      </c>
      <c r="L570" s="73" t="s">
        <v>15</v>
      </c>
      <c r="M570" s="73" t="s">
        <v>254</v>
      </c>
      <c r="N570" s="75">
        <v>350</v>
      </c>
      <c r="O570" s="72" t="s">
        <v>4702</v>
      </c>
      <c r="P570" s="88" t="s">
        <v>4703</v>
      </c>
    </row>
    <row r="571" spans="1:16" x14ac:dyDescent="0.35">
      <c r="A571" s="72" t="str">
        <f>VLOOKUP($C571,'PEIMS Table'!$A$1:$B$2257,2,FALSE)</f>
        <v>AP Statistics</v>
      </c>
      <c r="B571" s="72" t="s">
        <v>4725</v>
      </c>
      <c r="C571" s="74" t="s">
        <v>627</v>
      </c>
      <c r="D571" s="73" t="s">
        <v>10</v>
      </c>
      <c r="E571" s="72" t="s">
        <v>4700</v>
      </c>
      <c r="F571" s="71">
        <v>61902</v>
      </c>
      <c r="G571" s="72" t="s">
        <v>8</v>
      </c>
      <c r="H571" s="73" t="s">
        <v>13</v>
      </c>
      <c r="I571" s="73" t="s">
        <v>9</v>
      </c>
      <c r="J571" s="73" t="s">
        <v>9</v>
      </c>
      <c r="K571" s="73" t="s">
        <v>96</v>
      </c>
      <c r="L571" s="73" t="s">
        <v>15</v>
      </c>
      <c r="M571" s="73" t="s">
        <v>254</v>
      </c>
      <c r="N571" s="75">
        <v>350</v>
      </c>
      <c r="O571" s="72" t="s">
        <v>4702</v>
      </c>
      <c r="P571" s="88" t="s">
        <v>4703</v>
      </c>
    </row>
    <row r="572" spans="1:16" x14ac:dyDescent="0.35">
      <c r="A572" s="72" t="str">
        <f>VLOOKUP($C572,'PEIMS Table'!$A$1:$B$2257,2,FALSE)</f>
        <v>AP Statistics</v>
      </c>
      <c r="B572" s="72" t="s">
        <v>4724</v>
      </c>
      <c r="C572" s="74" t="s">
        <v>627</v>
      </c>
      <c r="D572" s="73" t="s">
        <v>10</v>
      </c>
      <c r="E572" s="72" t="s">
        <v>4700</v>
      </c>
      <c r="F572" s="71">
        <v>61902</v>
      </c>
      <c r="G572" s="72" t="s">
        <v>8</v>
      </c>
      <c r="H572" s="73" t="s">
        <v>36</v>
      </c>
      <c r="I572" s="73" t="s">
        <v>9</v>
      </c>
      <c r="J572" s="73" t="s">
        <v>9</v>
      </c>
      <c r="K572" s="73" t="s">
        <v>96</v>
      </c>
      <c r="L572" s="73" t="s">
        <v>15</v>
      </c>
      <c r="M572" s="73" t="s">
        <v>254</v>
      </c>
      <c r="N572" s="75">
        <v>350</v>
      </c>
      <c r="O572" s="72" t="s">
        <v>4702</v>
      </c>
      <c r="P572" s="88" t="s">
        <v>4703</v>
      </c>
    </row>
    <row r="573" spans="1:16" x14ac:dyDescent="0.35">
      <c r="A573" s="72" t="str">
        <f>VLOOKUP($C573,'PEIMS Table'!$A$1:$B$2257,2,FALSE)</f>
        <v>AP Statistics</v>
      </c>
      <c r="B573" s="72" t="s">
        <v>4725</v>
      </c>
      <c r="C573" s="74" t="s">
        <v>627</v>
      </c>
      <c r="D573" s="73" t="s">
        <v>10</v>
      </c>
      <c r="E573" s="72" t="s">
        <v>4700</v>
      </c>
      <c r="F573" s="71">
        <v>61902</v>
      </c>
      <c r="G573" s="72" t="s">
        <v>8</v>
      </c>
      <c r="H573" s="73" t="s">
        <v>36</v>
      </c>
      <c r="I573" s="73" t="s">
        <v>9</v>
      </c>
      <c r="J573" s="73" t="s">
        <v>9</v>
      </c>
      <c r="K573" s="73" t="s">
        <v>96</v>
      </c>
      <c r="L573" s="73" t="s">
        <v>15</v>
      </c>
      <c r="M573" s="73" t="s">
        <v>254</v>
      </c>
      <c r="N573" s="75">
        <v>350</v>
      </c>
      <c r="O573" s="72" t="s">
        <v>4702</v>
      </c>
      <c r="P573" s="88" t="s">
        <v>4703</v>
      </c>
    </row>
    <row r="574" spans="1:16" x14ac:dyDescent="0.35">
      <c r="A574" s="72" t="str">
        <f>VLOOKUP($C574,'PEIMS Table'!$A$1:$B$2257,2,FALSE)</f>
        <v>AP Statistics</v>
      </c>
      <c r="B574" s="72" t="s">
        <v>4724</v>
      </c>
      <c r="C574" s="74" t="s">
        <v>627</v>
      </c>
      <c r="D574" s="73" t="s">
        <v>10</v>
      </c>
      <c r="E574" s="72" t="s">
        <v>4700</v>
      </c>
      <c r="F574" s="71">
        <v>61902</v>
      </c>
      <c r="G574" s="72" t="s">
        <v>8</v>
      </c>
      <c r="H574" s="73" t="s">
        <v>4733</v>
      </c>
      <c r="I574" s="73" t="s">
        <v>9</v>
      </c>
      <c r="J574" s="73" t="s">
        <v>9</v>
      </c>
      <c r="K574" s="73" t="s">
        <v>96</v>
      </c>
      <c r="L574" s="73" t="s">
        <v>15</v>
      </c>
      <c r="M574" s="73" t="s">
        <v>254</v>
      </c>
      <c r="N574" s="75">
        <v>350</v>
      </c>
      <c r="O574" s="72" t="s">
        <v>4702</v>
      </c>
      <c r="P574" s="88" t="s">
        <v>4703</v>
      </c>
    </row>
    <row r="575" spans="1:16" x14ac:dyDescent="0.35">
      <c r="A575" s="72" t="str">
        <f>VLOOKUP($C575,'PEIMS Table'!$A$1:$B$2257,2,FALSE)</f>
        <v>AP Statistics</v>
      </c>
      <c r="B575" s="72" t="s">
        <v>4725</v>
      </c>
      <c r="C575" s="74" t="s">
        <v>627</v>
      </c>
      <c r="D575" s="73" t="s">
        <v>10</v>
      </c>
      <c r="E575" s="72" t="s">
        <v>4700</v>
      </c>
      <c r="F575" s="71">
        <v>61902</v>
      </c>
      <c r="G575" s="72" t="s">
        <v>8</v>
      </c>
      <c r="H575" s="73" t="s">
        <v>4733</v>
      </c>
      <c r="I575" s="73" t="s">
        <v>9</v>
      </c>
      <c r="J575" s="73" t="s">
        <v>9</v>
      </c>
      <c r="K575" s="73" t="s">
        <v>96</v>
      </c>
      <c r="L575" s="73" t="s">
        <v>15</v>
      </c>
      <c r="M575" s="73" t="s">
        <v>254</v>
      </c>
      <c r="N575" s="75">
        <v>350</v>
      </c>
      <c r="O575" s="72" t="s">
        <v>4702</v>
      </c>
      <c r="P575" s="88" t="s">
        <v>4703</v>
      </c>
    </row>
    <row r="576" spans="1:16" x14ac:dyDescent="0.35">
      <c r="A576" s="72" t="str">
        <f>VLOOKUP($C576,'PEIMS Table'!$A$1:$B$2257,2,FALSE)</f>
        <v>AP Statistics</v>
      </c>
      <c r="B576" s="72" t="s">
        <v>5476</v>
      </c>
      <c r="C576" s="74" t="s">
        <v>627</v>
      </c>
      <c r="D576" s="73" t="s">
        <v>10</v>
      </c>
      <c r="E576" s="72" t="s">
        <v>5579</v>
      </c>
      <c r="F576" s="71">
        <v>72801</v>
      </c>
      <c r="G576" s="72" t="s">
        <v>8</v>
      </c>
      <c r="H576" s="73" t="s">
        <v>13</v>
      </c>
      <c r="I576" s="73" t="s">
        <v>9</v>
      </c>
      <c r="J576" s="73" t="s">
        <v>9</v>
      </c>
      <c r="K576" s="73" t="s">
        <v>96</v>
      </c>
      <c r="L576" s="73" t="s">
        <v>5450</v>
      </c>
      <c r="M576" s="73" t="s">
        <v>71</v>
      </c>
      <c r="N576" s="75">
        <v>0</v>
      </c>
      <c r="O576" s="72" t="s">
        <v>5434</v>
      </c>
      <c r="P576" s="88" t="s">
        <v>5435</v>
      </c>
    </row>
    <row r="577" spans="1:16" x14ac:dyDescent="0.35">
      <c r="A577" s="72" t="str">
        <f>VLOOKUP($C577,'PEIMS Table'!$A$1:$B$2257,2,FALSE)</f>
        <v>AP Statistics</v>
      </c>
      <c r="B577" s="72" t="s">
        <v>5477</v>
      </c>
      <c r="C577" s="74" t="s">
        <v>627</v>
      </c>
      <c r="D577" s="73" t="s">
        <v>10</v>
      </c>
      <c r="E577" s="72" t="s">
        <v>5579</v>
      </c>
      <c r="F577" s="71">
        <v>72801</v>
      </c>
      <c r="G577" s="72" t="s">
        <v>8</v>
      </c>
      <c r="H577" s="73" t="s">
        <v>36</v>
      </c>
      <c r="I577" s="73" t="s">
        <v>9</v>
      </c>
      <c r="J577" s="73" t="s">
        <v>9</v>
      </c>
      <c r="K577" s="73" t="s">
        <v>96</v>
      </c>
      <c r="L577" s="73" t="s">
        <v>5450</v>
      </c>
      <c r="M577" s="73" t="s">
        <v>71</v>
      </c>
      <c r="N577" s="75">
        <v>0</v>
      </c>
      <c r="O577" s="72" t="s">
        <v>5434</v>
      </c>
      <c r="P577" s="88" t="s">
        <v>5435</v>
      </c>
    </row>
    <row r="578" spans="1:16" x14ac:dyDescent="0.35">
      <c r="A578" s="72" t="str">
        <f>VLOOKUP($C578,'PEIMS Table'!$A$1:$B$2257,2,FALSE)</f>
        <v>AP Statistics</v>
      </c>
      <c r="B578" s="72" t="s">
        <v>3581</v>
      </c>
      <c r="C578" s="74" t="s">
        <v>627</v>
      </c>
      <c r="D578" s="73" t="s">
        <v>10</v>
      </c>
      <c r="E578" s="72" t="s">
        <v>4921</v>
      </c>
      <c r="F578" s="71">
        <v>19907</v>
      </c>
      <c r="G578" s="72" t="s">
        <v>8</v>
      </c>
      <c r="H578" s="73" t="s">
        <v>11</v>
      </c>
      <c r="I578" s="73" t="s">
        <v>9</v>
      </c>
      <c r="J578" s="73" t="s">
        <v>9</v>
      </c>
      <c r="K578" s="73" t="s">
        <v>96</v>
      </c>
      <c r="L578" s="73" t="s">
        <v>279</v>
      </c>
      <c r="M578" s="73" t="s">
        <v>71</v>
      </c>
      <c r="N578" s="75">
        <v>0</v>
      </c>
      <c r="O578" s="72" t="s">
        <v>4922</v>
      </c>
      <c r="P578" s="88" t="s">
        <v>4923</v>
      </c>
    </row>
    <row r="579" spans="1:16" x14ac:dyDescent="0.35">
      <c r="A579" s="72" t="str">
        <f>VLOOKUP($C579,'PEIMS Table'!$A$1:$B$2257,2,FALSE)</f>
        <v>AP Statistics</v>
      </c>
      <c r="B579" s="72" t="s">
        <v>5476</v>
      </c>
      <c r="C579" s="74" t="s">
        <v>627</v>
      </c>
      <c r="D579" s="73" t="s">
        <v>10</v>
      </c>
      <c r="E579" s="72" t="s">
        <v>4533</v>
      </c>
      <c r="F579" s="71">
        <v>221801</v>
      </c>
      <c r="G579" s="72" t="s">
        <v>8</v>
      </c>
      <c r="H579" s="73" t="s">
        <v>13</v>
      </c>
      <c r="I579" s="73" t="s">
        <v>9</v>
      </c>
      <c r="J579" s="73" t="s">
        <v>9</v>
      </c>
      <c r="K579" s="73" t="s">
        <v>96</v>
      </c>
      <c r="L579" s="73" t="s">
        <v>5450</v>
      </c>
      <c r="M579" s="73" t="s">
        <v>71</v>
      </c>
      <c r="N579" s="75">
        <v>0</v>
      </c>
      <c r="O579" s="72" t="s">
        <v>5434</v>
      </c>
      <c r="P579" s="88" t="s">
        <v>5435</v>
      </c>
    </row>
    <row r="580" spans="1:16" x14ac:dyDescent="0.35">
      <c r="A580" s="72" t="str">
        <f>VLOOKUP($C580,'PEIMS Table'!$A$1:$B$2257,2,FALSE)</f>
        <v>AP Statistics</v>
      </c>
      <c r="B580" s="72" t="s">
        <v>5477</v>
      </c>
      <c r="C580" s="74" t="s">
        <v>627</v>
      </c>
      <c r="D580" s="73" t="s">
        <v>10</v>
      </c>
      <c r="E580" s="72" t="s">
        <v>4533</v>
      </c>
      <c r="F580" s="71">
        <v>221801</v>
      </c>
      <c r="G580" s="72" t="s">
        <v>8</v>
      </c>
      <c r="H580" s="73" t="s">
        <v>36</v>
      </c>
      <c r="I580" s="73" t="s">
        <v>9</v>
      </c>
      <c r="J580" s="73" t="s">
        <v>9</v>
      </c>
      <c r="K580" s="73" t="s">
        <v>96</v>
      </c>
      <c r="L580" s="73" t="s">
        <v>5450</v>
      </c>
      <c r="M580" s="73" t="s">
        <v>71</v>
      </c>
      <c r="N580" s="75">
        <v>0</v>
      </c>
      <c r="O580" s="72" t="s">
        <v>5434</v>
      </c>
      <c r="P580" s="88" t="s">
        <v>5435</v>
      </c>
    </row>
    <row r="581" spans="1:16" x14ac:dyDescent="0.35">
      <c r="A581" s="72" t="str">
        <f>VLOOKUP($C581,'PEIMS Table'!$A$1:$B$2257,2,FALSE)</f>
        <v>AP Statistics</v>
      </c>
      <c r="B581" s="72" t="s">
        <v>4724</v>
      </c>
      <c r="C581" s="74" t="s">
        <v>627</v>
      </c>
      <c r="D581" s="73" t="s">
        <v>10</v>
      </c>
      <c r="E581" s="72" t="s">
        <v>5256</v>
      </c>
      <c r="F581" s="71">
        <v>227506</v>
      </c>
      <c r="G581" s="72" t="s">
        <v>8</v>
      </c>
      <c r="H581" s="73" t="s">
        <v>11</v>
      </c>
      <c r="I581" s="73" t="s">
        <v>9</v>
      </c>
      <c r="J581" s="73" t="s">
        <v>9</v>
      </c>
      <c r="K581" s="73" t="s">
        <v>96</v>
      </c>
      <c r="L581" s="73" t="s">
        <v>5257</v>
      </c>
      <c r="M581" s="73" t="s">
        <v>254</v>
      </c>
      <c r="N581" s="75">
        <v>260</v>
      </c>
      <c r="O581" s="72" t="s">
        <v>6394</v>
      </c>
      <c r="P581" s="88" t="s">
        <v>6395</v>
      </c>
    </row>
    <row r="582" spans="1:16" x14ac:dyDescent="0.35">
      <c r="A582" s="72" t="str">
        <f>VLOOKUP($C582,'PEIMS Table'!$A$1:$B$2257,2,FALSE)</f>
        <v>AP Statistics</v>
      </c>
      <c r="B582" s="72" t="s">
        <v>4725</v>
      </c>
      <c r="C582" s="74" t="s">
        <v>627</v>
      </c>
      <c r="D582" s="73" t="s">
        <v>10</v>
      </c>
      <c r="E582" s="72" t="s">
        <v>5256</v>
      </c>
      <c r="F582" s="71">
        <v>227506</v>
      </c>
      <c r="G582" s="72" t="s">
        <v>8</v>
      </c>
      <c r="H582" s="73" t="s">
        <v>11</v>
      </c>
      <c r="I582" s="73" t="s">
        <v>9</v>
      </c>
      <c r="J582" s="73" t="s">
        <v>9</v>
      </c>
      <c r="K582" s="73" t="s">
        <v>96</v>
      </c>
      <c r="L582" s="73" t="s">
        <v>5257</v>
      </c>
      <c r="M582" s="73" t="s">
        <v>254</v>
      </c>
      <c r="N582" s="75">
        <v>260</v>
      </c>
      <c r="O582" s="72" t="s">
        <v>6394</v>
      </c>
      <c r="P582" s="88" t="s">
        <v>6395</v>
      </c>
    </row>
    <row r="583" spans="1:16" ht="29" x14ac:dyDescent="0.35">
      <c r="A583" s="72" t="str">
        <f>VLOOKUP($C583,'PEIMS Table'!$A$1:$B$2257,2,FALSE)</f>
        <v>AP Studio Art: Two-Dimensional Design Portfolio</v>
      </c>
      <c r="B583" s="72" t="s">
        <v>4444</v>
      </c>
      <c r="C583" s="74" t="s">
        <v>3647</v>
      </c>
      <c r="D583" s="73" t="s">
        <v>10</v>
      </c>
      <c r="E583" s="72" t="s">
        <v>4443</v>
      </c>
      <c r="F583" s="71">
        <v>101912</v>
      </c>
      <c r="G583" s="72" t="s">
        <v>8</v>
      </c>
      <c r="H583" s="73" t="s">
        <v>13</v>
      </c>
      <c r="I583" s="73" t="s">
        <v>9</v>
      </c>
      <c r="J583" s="73" t="s">
        <v>9</v>
      </c>
      <c r="K583" s="73" t="s">
        <v>96</v>
      </c>
      <c r="L583" s="73" t="s">
        <v>4445</v>
      </c>
      <c r="M583" s="73" t="s">
        <v>71</v>
      </c>
      <c r="N583" s="75">
        <v>0</v>
      </c>
      <c r="O583" s="72" t="s">
        <v>4446</v>
      </c>
      <c r="P583" s="88" t="s">
        <v>4447</v>
      </c>
    </row>
    <row r="584" spans="1:16" ht="29" x14ac:dyDescent="0.35">
      <c r="A584" s="72" t="str">
        <f>VLOOKUP($C584,'PEIMS Table'!$A$1:$B$2257,2,FALSE)</f>
        <v>AP Studio Art: Two-Dimensional Design Portfolio</v>
      </c>
      <c r="B584" s="72" t="s">
        <v>4444</v>
      </c>
      <c r="C584" s="74" t="s">
        <v>3647</v>
      </c>
      <c r="D584" s="73" t="s">
        <v>10</v>
      </c>
      <c r="E584" s="72" t="s">
        <v>4443</v>
      </c>
      <c r="F584" s="71">
        <v>101912</v>
      </c>
      <c r="G584" s="72" t="s">
        <v>8</v>
      </c>
      <c r="H584" s="73" t="s">
        <v>36</v>
      </c>
      <c r="I584" s="73" t="s">
        <v>9</v>
      </c>
      <c r="J584" s="73" t="s">
        <v>9</v>
      </c>
      <c r="K584" s="73" t="s">
        <v>96</v>
      </c>
      <c r="L584" s="73" t="s">
        <v>4445</v>
      </c>
      <c r="M584" s="73" t="s">
        <v>71</v>
      </c>
      <c r="N584" s="75">
        <v>0</v>
      </c>
      <c r="O584" s="72" t="s">
        <v>4446</v>
      </c>
      <c r="P584" s="88" t="s">
        <v>4447</v>
      </c>
    </row>
    <row r="585" spans="1:16" ht="29" x14ac:dyDescent="0.35">
      <c r="A585" s="72" t="str">
        <f>VLOOKUP($C585,'PEIMS Table'!$A$1:$B$2257,2,FALSE)</f>
        <v>AP Studio Art: Two-Dimensional Design Portfolio</v>
      </c>
      <c r="B585" s="72" t="s">
        <v>4448</v>
      </c>
      <c r="C585" s="74" t="s">
        <v>3647</v>
      </c>
      <c r="D585" s="73" t="s">
        <v>10</v>
      </c>
      <c r="E585" s="72" t="s">
        <v>4443</v>
      </c>
      <c r="F585" s="71">
        <v>101912</v>
      </c>
      <c r="G585" s="72" t="s">
        <v>8</v>
      </c>
      <c r="H585" s="73" t="s">
        <v>13</v>
      </c>
      <c r="I585" s="73" t="s">
        <v>9</v>
      </c>
      <c r="J585" s="73" t="s">
        <v>9</v>
      </c>
      <c r="K585" s="73" t="s">
        <v>96</v>
      </c>
      <c r="L585" s="73" t="s">
        <v>4445</v>
      </c>
      <c r="M585" s="73" t="s">
        <v>71</v>
      </c>
      <c r="N585" s="75">
        <v>0</v>
      </c>
      <c r="O585" s="72" t="s">
        <v>4446</v>
      </c>
      <c r="P585" s="88" t="s">
        <v>4447</v>
      </c>
    </row>
    <row r="586" spans="1:16" ht="29" x14ac:dyDescent="0.35">
      <c r="A586" s="72" t="str">
        <f>VLOOKUP($C586,'PEIMS Table'!$A$1:$B$2257,2,FALSE)</f>
        <v>AP Studio Art: Two-Dimensional Design Portfolio</v>
      </c>
      <c r="B586" s="72" t="s">
        <v>4448</v>
      </c>
      <c r="C586" s="74" t="s">
        <v>3647</v>
      </c>
      <c r="D586" s="73" t="s">
        <v>10</v>
      </c>
      <c r="E586" s="72" t="s">
        <v>4443</v>
      </c>
      <c r="F586" s="71">
        <v>101912</v>
      </c>
      <c r="G586" s="72" t="s">
        <v>8</v>
      </c>
      <c r="H586" s="73" t="s">
        <v>36</v>
      </c>
      <c r="I586" s="73" t="s">
        <v>9</v>
      </c>
      <c r="J586" s="73" t="s">
        <v>9</v>
      </c>
      <c r="K586" s="73" t="s">
        <v>96</v>
      </c>
      <c r="L586" s="73" t="s">
        <v>4445</v>
      </c>
      <c r="M586" s="73" t="s">
        <v>71</v>
      </c>
      <c r="N586" s="75">
        <v>0</v>
      </c>
      <c r="O586" s="72" t="s">
        <v>4446</v>
      </c>
      <c r="P586" s="88" t="s">
        <v>4447</v>
      </c>
    </row>
    <row r="587" spans="1:16" x14ac:dyDescent="0.35">
      <c r="A587" s="72" t="str">
        <f>VLOOKUP($C587,'PEIMS Table'!$A$1:$B$2257,2,FALSE)</f>
        <v>AP U.S. Government and Politics</v>
      </c>
      <c r="B587" s="72" t="s">
        <v>5350</v>
      </c>
      <c r="C587" s="74" t="s">
        <v>735</v>
      </c>
      <c r="D587" s="73" t="s">
        <v>10</v>
      </c>
      <c r="E587" s="72" t="s">
        <v>5431</v>
      </c>
      <c r="F587" s="71">
        <v>101903</v>
      </c>
      <c r="G587" s="72" t="s">
        <v>8</v>
      </c>
      <c r="H587" s="73" t="s">
        <v>13</v>
      </c>
      <c r="I587" s="73" t="s">
        <v>9</v>
      </c>
      <c r="J587" s="73" t="s">
        <v>9</v>
      </c>
      <c r="K587" s="73" t="s">
        <v>96</v>
      </c>
      <c r="L587" s="73" t="s">
        <v>5320</v>
      </c>
      <c r="M587" s="73" t="s">
        <v>254</v>
      </c>
      <c r="N587" s="75">
        <v>325</v>
      </c>
      <c r="O587" s="72" t="s">
        <v>5321</v>
      </c>
      <c r="P587" s="88" t="s">
        <v>5322</v>
      </c>
    </row>
    <row r="588" spans="1:16" x14ac:dyDescent="0.35">
      <c r="A588" s="72" t="str">
        <f>VLOOKUP($C588,'PEIMS Table'!$A$1:$B$2257,2,FALSE)</f>
        <v>AP U.S. Government and Politics</v>
      </c>
      <c r="B588" s="72" t="s">
        <v>5350</v>
      </c>
      <c r="C588" s="74" t="s">
        <v>735</v>
      </c>
      <c r="D588" s="73" t="s">
        <v>10</v>
      </c>
      <c r="E588" s="72" t="s">
        <v>5431</v>
      </c>
      <c r="F588" s="71">
        <v>101903</v>
      </c>
      <c r="G588" s="72" t="s">
        <v>8</v>
      </c>
      <c r="H588" s="73" t="s">
        <v>36</v>
      </c>
      <c r="I588" s="73" t="s">
        <v>9</v>
      </c>
      <c r="J588" s="73" t="s">
        <v>9</v>
      </c>
      <c r="K588" s="73" t="s">
        <v>96</v>
      </c>
      <c r="L588" s="73" t="s">
        <v>5320</v>
      </c>
      <c r="M588" s="73" t="s">
        <v>254</v>
      </c>
      <c r="N588" s="75">
        <v>325</v>
      </c>
      <c r="O588" s="72" t="s">
        <v>5321</v>
      </c>
      <c r="P588" s="88" t="s">
        <v>5322</v>
      </c>
    </row>
    <row r="589" spans="1:16" x14ac:dyDescent="0.35">
      <c r="A589" s="72" t="str">
        <f>VLOOKUP($C589,'PEIMS Table'!$A$1:$B$2257,2,FALSE)</f>
        <v>AP U.S. Government and Politics</v>
      </c>
      <c r="B589" s="72" t="s">
        <v>5350</v>
      </c>
      <c r="C589" s="74" t="s">
        <v>735</v>
      </c>
      <c r="D589" s="73" t="s">
        <v>10</v>
      </c>
      <c r="E589" s="72" t="s">
        <v>5431</v>
      </c>
      <c r="F589" s="71">
        <v>101903</v>
      </c>
      <c r="G589" s="72" t="s">
        <v>8</v>
      </c>
      <c r="H589" s="73" t="s">
        <v>4733</v>
      </c>
      <c r="I589" s="73" t="s">
        <v>9</v>
      </c>
      <c r="J589" s="73" t="s">
        <v>9</v>
      </c>
      <c r="K589" s="73" t="s">
        <v>96</v>
      </c>
      <c r="L589" s="73" t="s">
        <v>5320</v>
      </c>
      <c r="M589" s="73" t="s">
        <v>254</v>
      </c>
      <c r="N589" s="75">
        <v>350</v>
      </c>
      <c r="O589" s="72" t="s">
        <v>5321</v>
      </c>
      <c r="P589" s="88" t="s">
        <v>5322</v>
      </c>
    </row>
    <row r="590" spans="1:16" x14ac:dyDescent="0.35">
      <c r="A590" s="72" t="str">
        <f>VLOOKUP($C590,'PEIMS Table'!$A$1:$B$2257,2,FALSE)</f>
        <v>AP U.S. Government and Politics</v>
      </c>
      <c r="B590" s="72" t="s">
        <v>734</v>
      </c>
      <c r="C590" s="74" t="s">
        <v>735</v>
      </c>
      <c r="D590" s="73" t="s">
        <v>10</v>
      </c>
      <c r="E590" s="72" t="s">
        <v>276</v>
      </c>
      <c r="F590" s="71">
        <v>102904</v>
      </c>
      <c r="G590" s="72" t="s">
        <v>8</v>
      </c>
      <c r="H590" s="73" t="s">
        <v>13</v>
      </c>
      <c r="I590" s="73" t="s">
        <v>9</v>
      </c>
      <c r="J590" s="73" t="s">
        <v>9</v>
      </c>
      <c r="K590" s="73" t="s">
        <v>96</v>
      </c>
      <c r="L590" s="73" t="s">
        <v>279</v>
      </c>
      <c r="M590" s="73" t="s">
        <v>71</v>
      </c>
      <c r="N590" s="76">
        <v>0</v>
      </c>
      <c r="O590" s="72" t="s">
        <v>280</v>
      </c>
      <c r="P590" s="88" t="s">
        <v>281</v>
      </c>
    </row>
    <row r="591" spans="1:16" x14ac:dyDescent="0.35">
      <c r="A591" s="72" t="str">
        <f>VLOOKUP($C591,'PEIMS Table'!$A$1:$B$2257,2,FALSE)</f>
        <v>AP U.S. Government and Politics</v>
      </c>
      <c r="B591" s="72" t="s">
        <v>734</v>
      </c>
      <c r="C591" s="74" t="s">
        <v>735</v>
      </c>
      <c r="D591" s="73" t="s">
        <v>10</v>
      </c>
      <c r="E591" s="72" t="s">
        <v>276</v>
      </c>
      <c r="F591" s="71">
        <v>102904</v>
      </c>
      <c r="G591" s="72" t="s">
        <v>8</v>
      </c>
      <c r="H591" s="73" t="s">
        <v>36</v>
      </c>
      <c r="I591" s="73" t="s">
        <v>9</v>
      </c>
      <c r="J591" s="73" t="s">
        <v>9</v>
      </c>
      <c r="K591" s="73" t="s">
        <v>96</v>
      </c>
      <c r="L591" s="73" t="s">
        <v>279</v>
      </c>
      <c r="M591" s="73" t="s">
        <v>71</v>
      </c>
      <c r="N591" s="76">
        <v>0</v>
      </c>
      <c r="O591" s="72" t="s">
        <v>280</v>
      </c>
      <c r="P591" s="88" t="s">
        <v>281</v>
      </c>
    </row>
    <row r="592" spans="1:16" x14ac:dyDescent="0.35">
      <c r="A592" s="72" t="str">
        <f>VLOOKUP($C592,'PEIMS Table'!$A$1:$B$2257,2,FALSE)</f>
        <v>AP U.S. Government and Politics</v>
      </c>
      <c r="B592" s="72" t="s">
        <v>3598</v>
      </c>
      <c r="C592" s="74" t="s">
        <v>735</v>
      </c>
      <c r="D592" s="73" t="s">
        <v>10</v>
      </c>
      <c r="E592" s="72" t="s">
        <v>4443</v>
      </c>
      <c r="F592" s="71">
        <v>101912</v>
      </c>
      <c r="G592" s="72" t="s">
        <v>8</v>
      </c>
      <c r="H592" s="73" t="s">
        <v>13</v>
      </c>
      <c r="I592" s="73" t="s">
        <v>9</v>
      </c>
      <c r="J592" s="73" t="s">
        <v>9</v>
      </c>
      <c r="K592" s="73" t="s">
        <v>96</v>
      </c>
      <c r="L592" s="73" t="s">
        <v>4445</v>
      </c>
      <c r="M592" s="73" t="s">
        <v>71</v>
      </c>
      <c r="N592" s="75">
        <v>0</v>
      </c>
      <c r="O592" s="72" t="s">
        <v>4446</v>
      </c>
      <c r="P592" s="88" t="s">
        <v>4447</v>
      </c>
    </row>
    <row r="593" spans="1:16" x14ac:dyDescent="0.35">
      <c r="A593" s="72" t="str">
        <f>VLOOKUP($C593,'PEIMS Table'!$A$1:$B$2257,2,FALSE)</f>
        <v>AP U.S. Government and Politics</v>
      </c>
      <c r="B593" s="72" t="s">
        <v>3598</v>
      </c>
      <c r="C593" s="74" t="s">
        <v>735</v>
      </c>
      <c r="D593" s="73" t="s">
        <v>10</v>
      </c>
      <c r="E593" s="72" t="s">
        <v>4443</v>
      </c>
      <c r="F593" s="71">
        <v>101912</v>
      </c>
      <c r="G593" s="72" t="s">
        <v>8</v>
      </c>
      <c r="H593" s="73" t="s">
        <v>36</v>
      </c>
      <c r="I593" s="73" t="s">
        <v>9</v>
      </c>
      <c r="J593" s="73" t="s">
        <v>9</v>
      </c>
      <c r="K593" s="73" t="s">
        <v>96</v>
      </c>
      <c r="L593" s="73" t="s">
        <v>4445</v>
      </c>
      <c r="M593" s="73" t="s">
        <v>71</v>
      </c>
      <c r="N593" s="75">
        <v>0</v>
      </c>
      <c r="O593" s="72" t="s">
        <v>4446</v>
      </c>
      <c r="P593" s="88" t="s">
        <v>4447</v>
      </c>
    </row>
    <row r="594" spans="1:16" x14ac:dyDescent="0.35">
      <c r="A594" s="72" t="str">
        <f>VLOOKUP($C594,'PEIMS Table'!$A$1:$B$2257,2,FALSE)</f>
        <v>AP U.S. Government and Politics</v>
      </c>
      <c r="B594" s="72" t="s">
        <v>6109</v>
      </c>
      <c r="C594" s="74" t="s">
        <v>735</v>
      </c>
      <c r="D594" s="73" t="s">
        <v>10</v>
      </c>
      <c r="E594" s="72" t="s">
        <v>5929</v>
      </c>
      <c r="F594" s="71">
        <v>134901</v>
      </c>
      <c r="G594" s="72" t="s">
        <v>8</v>
      </c>
      <c r="H594" s="73" t="s">
        <v>13</v>
      </c>
      <c r="I594" s="73" t="s">
        <v>9</v>
      </c>
      <c r="J594" s="73" t="s">
        <v>9</v>
      </c>
      <c r="K594" s="73" t="s">
        <v>96</v>
      </c>
      <c r="L594" s="73" t="s">
        <v>5931</v>
      </c>
      <c r="M594" s="73" t="s">
        <v>71</v>
      </c>
      <c r="N594" s="75">
        <v>0</v>
      </c>
      <c r="O594" s="72" t="s">
        <v>5932</v>
      </c>
      <c r="P594" s="88" t="s">
        <v>5933</v>
      </c>
    </row>
    <row r="595" spans="1:16" x14ac:dyDescent="0.35">
      <c r="A595" s="72" t="str">
        <f>VLOOKUP($C595,'PEIMS Table'!$A$1:$B$2257,2,FALSE)</f>
        <v>AP U.S. Government and Politics</v>
      </c>
      <c r="B595" s="72" t="s">
        <v>6110</v>
      </c>
      <c r="C595" s="74" t="s">
        <v>735</v>
      </c>
      <c r="D595" s="73" t="s">
        <v>10</v>
      </c>
      <c r="E595" s="72" t="s">
        <v>5929</v>
      </c>
      <c r="F595" s="71">
        <v>134901</v>
      </c>
      <c r="G595" s="72" t="s">
        <v>8</v>
      </c>
      <c r="H595" s="73" t="s">
        <v>36</v>
      </c>
      <c r="I595" s="73" t="s">
        <v>9</v>
      </c>
      <c r="J595" s="73" t="s">
        <v>9</v>
      </c>
      <c r="K595" s="73" t="s">
        <v>96</v>
      </c>
      <c r="L595" s="73" t="s">
        <v>5931</v>
      </c>
      <c r="M595" s="73" t="s">
        <v>71</v>
      </c>
      <c r="N595" s="75">
        <v>0</v>
      </c>
      <c r="O595" s="72" t="s">
        <v>5932</v>
      </c>
      <c r="P595" s="88" t="s">
        <v>5933</v>
      </c>
    </row>
    <row r="596" spans="1:16" x14ac:dyDescent="0.35">
      <c r="A596" s="72" t="str">
        <f>VLOOKUP($C596,'PEIMS Table'!$A$1:$B$2257,2,FALSE)</f>
        <v>AP U.S. Government and Politics</v>
      </c>
      <c r="B596" s="72" t="s">
        <v>3599</v>
      </c>
      <c r="C596" s="74" t="s">
        <v>735</v>
      </c>
      <c r="D596" s="73" t="s">
        <v>10</v>
      </c>
      <c r="E596" s="72" t="s">
        <v>4567</v>
      </c>
      <c r="F596" s="71">
        <v>101914</v>
      </c>
      <c r="G596" s="72" t="s">
        <v>8</v>
      </c>
      <c r="H596" s="73" t="s">
        <v>13</v>
      </c>
      <c r="I596" s="73" t="s">
        <v>9</v>
      </c>
      <c r="J596" s="73" t="s">
        <v>9</v>
      </c>
      <c r="K596" s="73" t="s">
        <v>96</v>
      </c>
      <c r="L596" s="73" t="s">
        <v>4569</v>
      </c>
      <c r="M596" s="73" t="s">
        <v>71</v>
      </c>
      <c r="N596" s="75">
        <v>200</v>
      </c>
      <c r="O596" s="72" t="s">
        <v>4570</v>
      </c>
      <c r="P596" s="88" t="s">
        <v>4571</v>
      </c>
    </row>
    <row r="597" spans="1:16" x14ac:dyDescent="0.35">
      <c r="A597" s="72" t="str">
        <f>VLOOKUP($C597,'PEIMS Table'!$A$1:$B$2257,2,FALSE)</f>
        <v>AP U.S. Government and Politics</v>
      </c>
      <c r="B597" s="72" t="s">
        <v>4592</v>
      </c>
      <c r="C597" s="74" t="s">
        <v>735</v>
      </c>
      <c r="D597" s="73" t="s">
        <v>10</v>
      </c>
      <c r="E597" s="72" t="s">
        <v>4567</v>
      </c>
      <c r="F597" s="71">
        <v>101914</v>
      </c>
      <c r="G597" s="72" t="s">
        <v>8</v>
      </c>
      <c r="H597" s="73" t="s">
        <v>13</v>
      </c>
      <c r="I597" s="73" t="s">
        <v>9</v>
      </c>
      <c r="J597" s="73" t="s">
        <v>9</v>
      </c>
      <c r="K597" s="73" t="s">
        <v>96</v>
      </c>
      <c r="L597" s="73" t="s">
        <v>4569</v>
      </c>
      <c r="M597" s="73" t="s">
        <v>71</v>
      </c>
      <c r="N597" s="75">
        <v>200</v>
      </c>
      <c r="O597" s="72" t="s">
        <v>4570</v>
      </c>
      <c r="P597" s="88" t="s">
        <v>4571</v>
      </c>
    </row>
    <row r="598" spans="1:16" x14ac:dyDescent="0.35">
      <c r="A598" s="72" t="str">
        <f>VLOOKUP($C598,'PEIMS Table'!$A$1:$B$2257,2,FALSE)</f>
        <v>AP U.S. Government and Politics</v>
      </c>
      <c r="B598" s="72" t="s">
        <v>4711</v>
      </c>
      <c r="C598" s="74" t="s">
        <v>735</v>
      </c>
      <c r="D598" s="73" t="s">
        <v>10</v>
      </c>
      <c r="E598" s="72" t="s">
        <v>4700</v>
      </c>
      <c r="F598" s="71">
        <v>61902</v>
      </c>
      <c r="G598" s="72" t="s">
        <v>8</v>
      </c>
      <c r="H598" s="73" t="s">
        <v>13</v>
      </c>
      <c r="I598" s="73" t="s">
        <v>9</v>
      </c>
      <c r="J598" s="73" t="s">
        <v>9</v>
      </c>
      <c r="K598" s="73" t="s">
        <v>96</v>
      </c>
      <c r="L598" s="73" t="s">
        <v>15</v>
      </c>
      <c r="M598" s="73" t="s">
        <v>254</v>
      </c>
      <c r="N598" s="75">
        <v>350</v>
      </c>
      <c r="O598" s="72" t="s">
        <v>4702</v>
      </c>
      <c r="P598" s="88" t="s">
        <v>4703</v>
      </c>
    </row>
    <row r="599" spans="1:16" x14ac:dyDescent="0.35">
      <c r="A599" s="72" t="str">
        <f>VLOOKUP($C599,'PEIMS Table'!$A$1:$B$2257,2,FALSE)</f>
        <v>AP U.S. Government and Politics</v>
      </c>
      <c r="B599" s="72" t="s">
        <v>4711</v>
      </c>
      <c r="C599" s="74" t="s">
        <v>735</v>
      </c>
      <c r="D599" s="73" t="s">
        <v>10</v>
      </c>
      <c r="E599" s="72" t="s">
        <v>4700</v>
      </c>
      <c r="F599" s="71">
        <v>61902</v>
      </c>
      <c r="G599" s="72" t="s">
        <v>8</v>
      </c>
      <c r="H599" s="73" t="s">
        <v>36</v>
      </c>
      <c r="I599" s="73" t="s">
        <v>9</v>
      </c>
      <c r="J599" s="73" t="s">
        <v>9</v>
      </c>
      <c r="K599" s="73" t="s">
        <v>96</v>
      </c>
      <c r="L599" s="73" t="s">
        <v>15</v>
      </c>
      <c r="M599" s="73" t="s">
        <v>254</v>
      </c>
      <c r="N599" s="75">
        <v>350</v>
      </c>
      <c r="O599" s="72" t="s">
        <v>4702</v>
      </c>
      <c r="P599" s="88" t="s">
        <v>4703</v>
      </c>
    </row>
    <row r="600" spans="1:16" x14ac:dyDescent="0.35">
      <c r="A600" s="72" t="str">
        <f>VLOOKUP($C600,'PEIMS Table'!$A$1:$B$2257,2,FALSE)</f>
        <v>AP U.S. Government and Politics</v>
      </c>
      <c r="B600" s="72" t="s">
        <v>4711</v>
      </c>
      <c r="C600" s="74" t="s">
        <v>735</v>
      </c>
      <c r="D600" s="73" t="s">
        <v>10</v>
      </c>
      <c r="E600" s="72" t="s">
        <v>4700</v>
      </c>
      <c r="F600" s="71">
        <v>61902</v>
      </c>
      <c r="G600" s="72" t="s">
        <v>8</v>
      </c>
      <c r="H600" s="73" t="s">
        <v>4733</v>
      </c>
      <c r="I600" s="73" t="s">
        <v>9</v>
      </c>
      <c r="J600" s="73" t="s">
        <v>9</v>
      </c>
      <c r="K600" s="73" t="s">
        <v>96</v>
      </c>
      <c r="L600" s="73" t="s">
        <v>15</v>
      </c>
      <c r="M600" s="73" t="s">
        <v>254</v>
      </c>
      <c r="N600" s="75">
        <v>350</v>
      </c>
      <c r="O600" s="72" t="s">
        <v>4702</v>
      </c>
      <c r="P600" s="88" t="s">
        <v>4703</v>
      </c>
    </row>
    <row r="601" spans="1:16" x14ac:dyDescent="0.35">
      <c r="A601" s="72" t="str">
        <f>VLOOKUP($C601,'PEIMS Table'!$A$1:$B$2257,2,FALSE)</f>
        <v>AP U.S. Government and Politics</v>
      </c>
      <c r="B601" s="72" t="s">
        <v>5478</v>
      </c>
      <c r="C601" s="74" t="s">
        <v>735</v>
      </c>
      <c r="D601" s="73" t="s">
        <v>10</v>
      </c>
      <c r="E601" s="72" t="s">
        <v>5579</v>
      </c>
      <c r="F601" s="71">
        <v>72801</v>
      </c>
      <c r="G601" s="72" t="s">
        <v>8</v>
      </c>
      <c r="H601" s="73" t="s">
        <v>13</v>
      </c>
      <c r="I601" s="73" t="s">
        <v>9</v>
      </c>
      <c r="J601" s="73" t="s">
        <v>9</v>
      </c>
      <c r="K601" s="73" t="s">
        <v>96</v>
      </c>
      <c r="L601" s="73" t="s">
        <v>5450</v>
      </c>
      <c r="M601" s="73" t="s">
        <v>71</v>
      </c>
      <c r="N601" s="75">
        <v>0</v>
      </c>
      <c r="O601" s="72" t="s">
        <v>5434</v>
      </c>
      <c r="P601" s="88" t="s">
        <v>5435</v>
      </c>
    </row>
    <row r="602" spans="1:16" x14ac:dyDescent="0.35">
      <c r="A602" s="72" t="str">
        <f>VLOOKUP($C602,'PEIMS Table'!$A$1:$B$2257,2,FALSE)</f>
        <v>AP U.S. Government and Politics</v>
      </c>
      <c r="B602" s="72" t="s">
        <v>5478</v>
      </c>
      <c r="C602" s="74" t="s">
        <v>735</v>
      </c>
      <c r="D602" s="73" t="s">
        <v>10</v>
      </c>
      <c r="E602" s="72" t="s">
        <v>5579</v>
      </c>
      <c r="F602" s="71">
        <v>72801</v>
      </c>
      <c r="G602" s="72" t="s">
        <v>8</v>
      </c>
      <c r="H602" s="73" t="s">
        <v>36</v>
      </c>
      <c r="I602" s="73" t="s">
        <v>9</v>
      </c>
      <c r="J602" s="73" t="s">
        <v>9</v>
      </c>
      <c r="K602" s="73" t="s">
        <v>96</v>
      </c>
      <c r="L602" s="73" t="s">
        <v>5450</v>
      </c>
      <c r="M602" s="73" t="s">
        <v>71</v>
      </c>
      <c r="N602" s="75">
        <v>0</v>
      </c>
      <c r="O602" s="72" t="s">
        <v>5434</v>
      </c>
      <c r="P602" s="88" t="s">
        <v>5435</v>
      </c>
    </row>
    <row r="603" spans="1:16" x14ac:dyDescent="0.35">
      <c r="A603" s="72" t="str">
        <f>VLOOKUP($C603,'PEIMS Table'!$A$1:$B$2257,2,FALSE)</f>
        <v>AP U.S. Government and Politics</v>
      </c>
      <c r="B603" s="72" t="s">
        <v>4949</v>
      </c>
      <c r="C603" s="74" t="s">
        <v>735</v>
      </c>
      <c r="D603" s="73" t="s">
        <v>10</v>
      </c>
      <c r="E603" s="72" t="s">
        <v>4921</v>
      </c>
      <c r="F603" s="71">
        <v>19907</v>
      </c>
      <c r="G603" s="72" t="s">
        <v>8</v>
      </c>
      <c r="H603" s="73" t="s">
        <v>11</v>
      </c>
      <c r="I603" s="73" t="s">
        <v>9</v>
      </c>
      <c r="J603" s="73" t="s">
        <v>9</v>
      </c>
      <c r="K603" s="73" t="s">
        <v>96</v>
      </c>
      <c r="L603" s="73" t="s">
        <v>279</v>
      </c>
      <c r="M603" s="73" t="s">
        <v>71</v>
      </c>
      <c r="N603" s="75">
        <v>0</v>
      </c>
      <c r="O603" s="72" t="s">
        <v>4922</v>
      </c>
      <c r="P603" s="88" t="s">
        <v>4923</v>
      </c>
    </row>
    <row r="604" spans="1:16" x14ac:dyDescent="0.35">
      <c r="A604" s="72" t="str">
        <f>VLOOKUP($C604,'PEIMS Table'!$A$1:$B$2257,2,FALSE)</f>
        <v>AP U.S. Government and Politics</v>
      </c>
      <c r="B604" s="72" t="s">
        <v>5478</v>
      </c>
      <c r="C604" s="74" t="s">
        <v>735</v>
      </c>
      <c r="D604" s="73" t="s">
        <v>10</v>
      </c>
      <c r="E604" s="72" t="s">
        <v>4533</v>
      </c>
      <c r="F604" s="71">
        <v>221801</v>
      </c>
      <c r="G604" s="72" t="s">
        <v>8</v>
      </c>
      <c r="H604" s="73" t="s">
        <v>13</v>
      </c>
      <c r="I604" s="73" t="s">
        <v>9</v>
      </c>
      <c r="J604" s="73" t="s">
        <v>9</v>
      </c>
      <c r="K604" s="73" t="s">
        <v>96</v>
      </c>
      <c r="L604" s="73" t="s">
        <v>5450</v>
      </c>
      <c r="M604" s="73" t="s">
        <v>71</v>
      </c>
      <c r="N604" s="75">
        <v>0</v>
      </c>
      <c r="O604" s="72" t="s">
        <v>5434</v>
      </c>
      <c r="P604" s="88" t="s">
        <v>5435</v>
      </c>
    </row>
    <row r="605" spans="1:16" x14ac:dyDescent="0.35">
      <c r="A605" s="72" t="str">
        <f>VLOOKUP($C605,'PEIMS Table'!$A$1:$B$2257,2,FALSE)</f>
        <v>AP U.S. Government and Politics</v>
      </c>
      <c r="B605" s="72" t="s">
        <v>5478</v>
      </c>
      <c r="C605" s="74" t="s">
        <v>735</v>
      </c>
      <c r="D605" s="73" t="s">
        <v>10</v>
      </c>
      <c r="E605" s="72" t="s">
        <v>4533</v>
      </c>
      <c r="F605" s="71">
        <v>221801</v>
      </c>
      <c r="G605" s="72" t="s">
        <v>8</v>
      </c>
      <c r="H605" s="73" t="s">
        <v>36</v>
      </c>
      <c r="I605" s="73" t="s">
        <v>9</v>
      </c>
      <c r="J605" s="73" t="s">
        <v>9</v>
      </c>
      <c r="K605" s="73" t="s">
        <v>96</v>
      </c>
      <c r="L605" s="73" t="s">
        <v>5450</v>
      </c>
      <c r="M605" s="73" t="s">
        <v>71</v>
      </c>
      <c r="N605" s="75">
        <v>0</v>
      </c>
      <c r="O605" s="72" t="s">
        <v>5434</v>
      </c>
      <c r="P605" s="88" t="s">
        <v>5435</v>
      </c>
    </row>
    <row r="606" spans="1:16" x14ac:dyDescent="0.35">
      <c r="A606" s="72" t="str">
        <f>VLOOKUP($C606,'PEIMS Table'!$A$1:$B$2257,2,FALSE)</f>
        <v>AP U.S. Government and Politics</v>
      </c>
      <c r="B606" s="72" t="s">
        <v>3598</v>
      </c>
      <c r="C606" s="74" t="s">
        <v>735</v>
      </c>
      <c r="D606" s="73" t="s">
        <v>10</v>
      </c>
      <c r="E606" s="72" t="s">
        <v>5256</v>
      </c>
      <c r="F606" s="71">
        <v>227506</v>
      </c>
      <c r="G606" s="72" t="s">
        <v>8</v>
      </c>
      <c r="H606" s="73" t="s">
        <v>11</v>
      </c>
      <c r="I606" s="73" t="s">
        <v>9</v>
      </c>
      <c r="J606" s="73" t="s">
        <v>9</v>
      </c>
      <c r="K606" s="73" t="s">
        <v>96</v>
      </c>
      <c r="L606" s="73" t="s">
        <v>5257</v>
      </c>
      <c r="M606" s="73" t="s">
        <v>254</v>
      </c>
      <c r="N606" s="75">
        <v>260</v>
      </c>
      <c r="O606" s="72" t="s">
        <v>6394</v>
      </c>
      <c r="P606" s="88" t="s">
        <v>6395</v>
      </c>
    </row>
    <row r="607" spans="1:16" x14ac:dyDescent="0.35">
      <c r="A607" s="72" t="str">
        <f>VLOOKUP($C607,'PEIMS Table'!$A$1:$B$2257,2,FALSE)</f>
        <v>AP United States History</v>
      </c>
      <c r="B607" s="72" t="s">
        <v>5351</v>
      </c>
      <c r="C607" s="74" t="s">
        <v>766</v>
      </c>
      <c r="D607" s="73" t="s">
        <v>10</v>
      </c>
      <c r="E607" s="72" t="s">
        <v>5431</v>
      </c>
      <c r="F607" s="71">
        <v>101903</v>
      </c>
      <c r="G607" s="72" t="s">
        <v>8</v>
      </c>
      <c r="H607" s="73" t="s">
        <v>13</v>
      </c>
      <c r="I607" s="73" t="s">
        <v>9</v>
      </c>
      <c r="J607" s="73" t="s">
        <v>9</v>
      </c>
      <c r="K607" s="73" t="s">
        <v>96</v>
      </c>
      <c r="L607" s="73" t="s">
        <v>5320</v>
      </c>
      <c r="M607" s="73" t="s">
        <v>254</v>
      </c>
      <c r="N607" s="75">
        <v>325</v>
      </c>
      <c r="O607" s="72" t="s">
        <v>5321</v>
      </c>
      <c r="P607" s="88" t="s">
        <v>5322</v>
      </c>
    </row>
    <row r="608" spans="1:16" x14ac:dyDescent="0.35">
      <c r="A608" s="72" t="str">
        <f>VLOOKUP($C608,'PEIMS Table'!$A$1:$B$2257,2,FALSE)</f>
        <v>AP United States History</v>
      </c>
      <c r="B608" s="72" t="s">
        <v>5352</v>
      </c>
      <c r="C608" s="74" t="s">
        <v>766</v>
      </c>
      <c r="D608" s="73" t="s">
        <v>10</v>
      </c>
      <c r="E608" s="72" t="s">
        <v>5431</v>
      </c>
      <c r="F608" s="71">
        <v>101903</v>
      </c>
      <c r="G608" s="72" t="s">
        <v>8</v>
      </c>
      <c r="H608" s="73" t="s">
        <v>13</v>
      </c>
      <c r="I608" s="73" t="s">
        <v>9</v>
      </c>
      <c r="J608" s="73" t="s">
        <v>9</v>
      </c>
      <c r="K608" s="73" t="s">
        <v>96</v>
      </c>
      <c r="L608" s="73" t="s">
        <v>5320</v>
      </c>
      <c r="M608" s="73" t="s">
        <v>254</v>
      </c>
      <c r="N608" s="75">
        <v>325</v>
      </c>
      <c r="O608" s="72" t="s">
        <v>5321</v>
      </c>
      <c r="P608" s="88" t="s">
        <v>5322</v>
      </c>
    </row>
    <row r="609" spans="1:16" x14ac:dyDescent="0.35">
      <c r="A609" s="72" t="str">
        <f>VLOOKUP($C609,'PEIMS Table'!$A$1:$B$2257,2,FALSE)</f>
        <v>AP United States History</v>
      </c>
      <c r="B609" s="72" t="s">
        <v>5351</v>
      </c>
      <c r="C609" s="74" t="s">
        <v>766</v>
      </c>
      <c r="D609" s="73" t="s">
        <v>10</v>
      </c>
      <c r="E609" s="72" t="s">
        <v>5431</v>
      </c>
      <c r="F609" s="71">
        <v>101903</v>
      </c>
      <c r="G609" s="72" t="s">
        <v>8</v>
      </c>
      <c r="H609" s="73" t="s">
        <v>36</v>
      </c>
      <c r="I609" s="73" t="s">
        <v>9</v>
      </c>
      <c r="J609" s="73" t="s">
        <v>9</v>
      </c>
      <c r="K609" s="73" t="s">
        <v>96</v>
      </c>
      <c r="L609" s="73" t="s">
        <v>5320</v>
      </c>
      <c r="M609" s="73" t="s">
        <v>254</v>
      </c>
      <c r="N609" s="75">
        <v>325</v>
      </c>
      <c r="O609" s="72" t="s">
        <v>5321</v>
      </c>
      <c r="P609" s="88" t="s">
        <v>5322</v>
      </c>
    </row>
    <row r="610" spans="1:16" x14ac:dyDescent="0.35">
      <c r="A610" s="72" t="str">
        <f>VLOOKUP($C610,'PEIMS Table'!$A$1:$B$2257,2,FALSE)</f>
        <v>AP United States History</v>
      </c>
      <c r="B610" s="72" t="s">
        <v>5352</v>
      </c>
      <c r="C610" s="74" t="s">
        <v>766</v>
      </c>
      <c r="D610" s="73" t="s">
        <v>10</v>
      </c>
      <c r="E610" s="72" t="s">
        <v>5431</v>
      </c>
      <c r="F610" s="71">
        <v>101903</v>
      </c>
      <c r="G610" s="72" t="s">
        <v>8</v>
      </c>
      <c r="H610" s="73" t="s">
        <v>36</v>
      </c>
      <c r="I610" s="73" t="s">
        <v>9</v>
      </c>
      <c r="J610" s="73" t="s">
        <v>9</v>
      </c>
      <c r="K610" s="73" t="s">
        <v>96</v>
      </c>
      <c r="L610" s="73" t="s">
        <v>5320</v>
      </c>
      <c r="M610" s="73" t="s">
        <v>254</v>
      </c>
      <c r="N610" s="75">
        <v>325</v>
      </c>
      <c r="O610" s="72" t="s">
        <v>5321</v>
      </c>
      <c r="P610" s="88" t="s">
        <v>5322</v>
      </c>
    </row>
    <row r="611" spans="1:16" x14ac:dyDescent="0.35">
      <c r="A611" s="72" t="str">
        <f>VLOOKUP($C611,'PEIMS Table'!$A$1:$B$2257,2,FALSE)</f>
        <v>AP United States History</v>
      </c>
      <c r="B611" s="72" t="s">
        <v>5741</v>
      </c>
      <c r="C611" s="74" t="s">
        <v>766</v>
      </c>
      <c r="D611" s="73" t="s">
        <v>10</v>
      </c>
      <c r="E611" s="72" t="s">
        <v>5679</v>
      </c>
      <c r="F611" s="71">
        <v>220906</v>
      </c>
      <c r="G611" s="72" t="s">
        <v>8</v>
      </c>
      <c r="H611" s="73" t="s">
        <v>11</v>
      </c>
      <c r="I611" s="73" t="s">
        <v>9</v>
      </c>
      <c r="J611" s="73" t="s">
        <v>9</v>
      </c>
      <c r="K611" s="73" t="s">
        <v>96</v>
      </c>
      <c r="L611" s="73" t="s">
        <v>794</v>
      </c>
      <c r="M611" s="73" t="s">
        <v>71</v>
      </c>
      <c r="N611" s="75">
        <v>0</v>
      </c>
      <c r="O611" s="72" t="s">
        <v>5682</v>
      </c>
      <c r="P611" s="88" t="s">
        <v>5683</v>
      </c>
    </row>
    <row r="612" spans="1:16" x14ac:dyDescent="0.35">
      <c r="A612" s="72" t="str">
        <f>VLOOKUP($C612,'PEIMS Table'!$A$1:$B$2257,2,FALSE)</f>
        <v>AP United States History</v>
      </c>
      <c r="B612" s="72" t="s">
        <v>765</v>
      </c>
      <c r="C612" s="74" t="s">
        <v>766</v>
      </c>
      <c r="D612" s="73" t="s">
        <v>10</v>
      </c>
      <c r="E612" s="72" t="s">
        <v>276</v>
      </c>
      <c r="F612" s="71">
        <v>102904</v>
      </c>
      <c r="G612" s="72" t="s">
        <v>8</v>
      </c>
      <c r="H612" s="73" t="s">
        <v>13</v>
      </c>
      <c r="I612" s="73" t="s">
        <v>9</v>
      </c>
      <c r="J612" s="73" t="s">
        <v>9</v>
      </c>
      <c r="K612" s="73" t="s">
        <v>96</v>
      </c>
      <c r="L612" s="73" t="s">
        <v>279</v>
      </c>
      <c r="M612" s="73" t="s">
        <v>71</v>
      </c>
      <c r="N612" s="76">
        <v>0</v>
      </c>
      <c r="O612" s="72" t="s">
        <v>280</v>
      </c>
      <c r="P612" s="88" t="s">
        <v>281</v>
      </c>
    </row>
    <row r="613" spans="1:16" x14ac:dyDescent="0.35">
      <c r="A613" s="72" t="str">
        <f>VLOOKUP($C613,'PEIMS Table'!$A$1:$B$2257,2,FALSE)</f>
        <v>AP United States History</v>
      </c>
      <c r="B613" s="72" t="s">
        <v>765</v>
      </c>
      <c r="C613" s="74" t="s">
        <v>766</v>
      </c>
      <c r="D613" s="73" t="s">
        <v>10</v>
      </c>
      <c r="E613" s="72" t="s">
        <v>276</v>
      </c>
      <c r="F613" s="71">
        <v>102904</v>
      </c>
      <c r="G613" s="72" t="s">
        <v>8</v>
      </c>
      <c r="H613" s="73" t="s">
        <v>36</v>
      </c>
      <c r="I613" s="73" t="s">
        <v>9</v>
      </c>
      <c r="J613" s="73" t="s">
        <v>9</v>
      </c>
      <c r="K613" s="73" t="s">
        <v>96</v>
      </c>
      <c r="L613" s="73" t="s">
        <v>279</v>
      </c>
      <c r="M613" s="73" t="s">
        <v>71</v>
      </c>
      <c r="N613" s="76">
        <v>0</v>
      </c>
      <c r="O613" s="72" t="s">
        <v>280</v>
      </c>
      <c r="P613" s="88" t="s">
        <v>281</v>
      </c>
    </row>
    <row r="614" spans="1:16" x14ac:dyDescent="0.35">
      <c r="A614" s="72" t="str">
        <f>VLOOKUP($C614,'PEIMS Table'!$A$1:$B$2257,2,FALSE)</f>
        <v>AP United States History</v>
      </c>
      <c r="B614" s="72" t="s">
        <v>767</v>
      </c>
      <c r="C614" s="74" t="s">
        <v>766</v>
      </c>
      <c r="D614" s="73" t="s">
        <v>10</v>
      </c>
      <c r="E614" s="72" t="s">
        <v>276</v>
      </c>
      <c r="F614" s="71">
        <v>102904</v>
      </c>
      <c r="G614" s="72" t="s">
        <v>8</v>
      </c>
      <c r="H614" s="73" t="s">
        <v>36</v>
      </c>
      <c r="I614" s="73" t="s">
        <v>9</v>
      </c>
      <c r="J614" s="73" t="s">
        <v>9</v>
      </c>
      <c r="K614" s="73" t="s">
        <v>96</v>
      </c>
      <c r="L614" s="73" t="s">
        <v>279</v>
      </c>
      <c r="M614" s="73" t="s">
        <v>71</v>
      </c>
      <c r="N614" s="76">
        <v>0</v>
      </c>
      <c r="O614" s="72" t="s">
        <v>280</v>
      </c>
      <c r="P614" s="88" t="s">
        <v>281</v>
      </c>
    </row>
    <row r="615" spans="1:16" x14ac:dyDescent="0.35">
      <c r="A615" s="72" t="str">
        <f>VLOOKUP($C615,'PEIMS Table'!$A$1:$B$2257,2,FALSE)</f>
        <v>AP United States History</v>
      </c>
      <c r="B615" s="72" t="s">
        <v>767</v>
      </c>
      <c r="C615" s="74" t="s">
        <v>766</v>
      </c>
      <c r="D615" s="73" t="s">
        <v>10</v>
      </c>
      <c r="E615" s="72" t="s">
        <v>276</v>
      </c>
      <c r="F615" s="71">
        <v>102904</v>
      </c>
      <c r="G615" s="72" t="s">
        <v>8</v>
      </c>
      <c r="H615" s="73" t="s">
        <v>13</v>
      </c>
      <c r="I615" s="73" t="s">
        <v>9</v>
      </c>
      <c r="J615" s="73" t="s">
        <v>9</v>
      </c>
      <c r="K615" s="73" t="s">
        <v>96</v>
      </c>
      <c r="L615" s="73" t="s">
        <v>279</v>
      </c>
      <c r="M615" s="73" t="s">
        <v>71</v>
      </c>
      <c r="N615" s="76">
        <v>0</v>
      </c>
      <c r="O615" s="72" t="s">
        <v>280</v>
      </c>
      <c r="P615" s="88" t="s">
        <v>281</v>
      </c>
    </row>
    <row r="616" spans="1:16" x14ac:dyDescent="0.35">
      <c r="A616" s="72" t="str">
        <f>VLOOKUP($C616,'PEIMS Table'!$A$1:$B$2257,2,FALSE)</f>
        <v>AP United States History</v>
      </c>
      <c r="B616" s="72" t="s">
        <v>4449</v>
      </c>
      <c r="C616" s="74" t="s">
        <v>766</v>
      </c>
      <c r="D616" s="73" t="s">
        <v>10</v>
      </c>
      <c r="E616" s="72" t="s">
        <v>4443</v>
      </c>
      <c r="F616" s="71">
        <v>101912</v>
      </c>
      <c r="G616" s="72" t="s">
        <v>8</v>
      </c>
      <c r="H616" s="73" t="s">
        <v>13</v>
      </c>
      <c r="I616" s="73" t="s">
        <v>9</v>
      </c>
      <c r="J616" s="73" t="s">
        <v>9</v>
      </c>
      <c r="K616" s="73" t="s">
        <v>96</v>
      </c>
      <c r="L616" s="73" t="s">
        <v>4445</v>
      </c>
      <c r="M616" s="73" t="s">
        <v>71</v>
      </c>
      <c r="N616" s="75">
        <v>0</v>
      </c>
      <c r="O616" s="72" t="s">
        <v>4446</v>
      </c>
      <c r="P616" s="88" t="s">
        <v>4447</v>
      </c>
    </row>
    <row r="617" spans="1:16" x14ac:dyDescent="0.35">
      <c r="A617" s="72" t="str">
        <f>VLOOKUP($C617,'PEIMS Table'!$A$1:$B$2257,2,FALSE)</f>
        <v>AP United States History</v>
      </c>
      <c r="B617" s="72" t="s">
        <v>4449</v>
      </c>
      <c r="C617" s="74" t="s">
        <v>766</v>
      </c>
      <c r="D617" s="73" t="s">
        <v>10</v>
      </c>
      <c r="E617" s="72" t="s">
        <v>4443</v>
      </c>
      <c r="F617" s="71">
        <v>101912</v>
      </c>
      <c r="G617" s="72" t="s">
        <v>8</v>
      </c>
      <c r="H617" s="73" t="s">
        <v>36</v>
      </c>
      <c r="I617" s="73" t="s">
        <v>9</v>
      </c>
      <c r="J617" s="73" t="s">
        <v>9</v>
      </c>
      <c r="K617" s="73" t="s">
        <v>96</v>
      </c>
      <c r="L617" s="73" t="s">
        <v>4445</v>
      </c>
      <c r="M617" s="73" t="s">
        <v>71</v>
      </c>
      <c r="N617" s="75">
        <v>0</v>
      </c>
      <c r="O617" s="72" t="s">
        <v>4446</v>
      </c>
      <c r="P617" s="88" t="s">
        <v>4447</v>
      </c>
    </row>
    <row r="618" spans="1:16" x14ac:dyDescent="0.35">
      <c r="A618" s="72" t="str">
        <f>VLOOKUP($C618,'PEIMS Table'!$A$1:$B$2257,2,FALSE)</f>
        <v>AP United States History</v>
      </c>
      <c r="B618" s="72" t="s">
        <v>4450</v>
      </c>
      <c r="C618" s="74" t="s">
        <v>766</v>
      </c>
      <c r="D618" s="73" t="s">
        <v>10</v>
      </c>
      <c r="E618" s="72" t="s">
        <v>4443</v>
      </c>
      <c r="F618" s="71">
        <v>101912</v>
      </c>
      <c r="G618" s="72" t="s">
        <v>8</v>
      </c>
      <c r="H618" s="73" t="s">
        <v>13</v>
      </c>
      <c r="I618" s="73" t="s">
        <v>9</v>
      </c>
      <c r="J618" s="73" t="s">
        <v>9</v>
      </c>
      <c r="K618" s="73" t="s">
        <v>96</v>
      </c>
      <c r="L618" s="73" t="s">
        <v>4445</v>
      </c>
      <c r="M618" s="73" t="s">
        <v>71</v>
      </c>
      <c r="N618" s="75">
        <v>0</v>
      </c>
      <c r="O618" s="72" t="s">
        <v>4446</v>
      </c>
      <c r="P618" s="88" t="s">
        <v>4447</v>
      </c>
    </row>
    <row r="619" spans="1:16" x14ac:dyDescent="0.35">
      <c r="A619" s="72" t="str">
        <f>VLOOKUP($C619,'PEIMS Table'!$A$1:$B$2257,2,FALSE)</f>
        <v>AP United States History</v>
      </c>
      <c r="B619" s="72" t="s">
        <v>4450</v>
      </c>
      <c r="C619" s="74" t="s">
        <v>766</v>
      </c>
      <c r="D619" s="73" t="s">
        <v>10</v>
      </c>
      <c r="E619" s="72" t="s">
        <v>4443</v>
      </c>
      <c r="F619" s="71">
        <v>101912</v>
      </c>
      <c r="G619" s="72" t="s">
        <v>8</v>
      </c>
      <c r="H619" s="73" t="s">
        <v>36</v>
      </c>
      <c r="I619" s="73" t="s">
        <v>9</v>
      </c>
      <c r="J619" s="73" t="s">
        <v>9</v>
      </c>
      <c r="K619" s="73" t="s">
        <v>96</v>
      </c>
      <c r="L619" s="73" t="s">
        <v>4445</v>
      </c>
      <c r="M619" s="73" t="s">
        <v>71</v>
      </c>
      <c r="N619" s="75">
        <v>0</v>
      </c>
      <c r="O619" s="72" t="s">
        <v>4446</v>
      </c>
      <c r="P619" s="88" t="s">
        <v>4447</v>
      </c>
    </row>
    <row r="620" spans="1:16" x14ac:dyDescent="0.35">
      <c r="A620" s="72" t="str">
        <f>VLOOKUP($C620,'PEIMS Table'!$A$1:$B$2257,2,FALSE)</f>
        <v>AP United States History</v>
      </c>
      <c r="B620" s="72" t="s">
        <v>6103</v>
      </c>
      <c r="C620" s="74" t="s">
        <v>766</v>
      </c>
      <c r="D620" s="73" t="s">
        <v>10</v>
      </c>
      <c r="E620" s="72" t="s">
        <v>5929</v>
      </c>
      <c r="F620" s="71">
        <v>134901</v>
      </c>
      <c r="G620" s="72" t="s">
        <v>8</v>
      </c>
      <c r="H620" s="73" t="s">
        <v>13</v>
      </c>
      <c r="I620" s="73" t="s">
        <v>9</v>
      </c>
      <c r="J620" s="73" t="s">
        <v>9</v>
      </c>
      <c r="K620" s="73" t="s">
        <v>96</v>
      </c>
      <c r="L620" s="73" t="s">
        <v>5931</v>
      </c>
      <c r="M620" s="73" t="s">
        <v>71</v>
      </c>
      <c r="N620" s="75">
        <v>0</v>
      </c>
      <c r="O620" s="72" t="s">
        <v>5932</v>
      </c>
      <c r="P620" s="88" t="s">
        <v>5933</v>
      </c>
    </row>
    <row r="621" spans="1:16" x14ac:dyDescent="0.35">
      <c r="A621" s="72" t="str">
        <f>VLOOKUP($C621,'PEIMS Table'!$A$1:$B$2257,2,FALSE)</f>
        <v>AP United States History</v>
      </c>
      <c r="B621" s="72" t="s">
        <v>6104</v>
      </c>
      <c r="C621" s="74" t="s">
        <v>766</v>
      </c>
      <c r="D621" s="73" t="s">
        <v>10</v>
      </c>
      <c r="E621" s="72" t="s">
        <v>5929</v>
      </c>
      <c r="F621" s="71">
        <v>134901</v>
      </c>
      <c r="G621" s="72" t="s">
        <v>8</v>
      </c>
      <c r="H621" s="73" t="s">
        <v>36</v>
      </c>
      <c r="I621" s="73" t="s">
        <v>9</v>
      </c>
      <c r="J621" s="73" t="s">
        <v>9</v>
      </c>
      <c r="K621" s="73" t="s">
        <v>96</v>
      </c>
      <c r="L621" s="73" t="s">
        <v>5931</v>
      </c>
      <c r="M621" s="73" t="s">
        <v>71</v>
      </c>
      <c r="N621" s="75">
        <v>0</v>
      </c>
      <c r="O621" s="72" t="s">
        <v>5932</v>
      </c>
      <c r="P621" s="88" t="s">
        <v>5933</v>
      </c>
    </row>
    <row r="622" spans="1:16" x14ac:dyDescent="0.35">
      <c r="A622" s="72" t="str">
        <f>VLOOKUP($C622,'PEIMS Table'!$A$1:$B$2257,2,FALSE)</f>
        <v>AP United States History</v>
      </c>
      <c r="B622" s="72" t="s">
        <v>4589</v>
      </c>
      <c r="C622" s="74" t="s">
        <v>766</v>
      </c>
      <c r="D622" s="73" t="s">
        <v>10</v>
      </c>
      <c r="E622" s="72" t="s">
        <v>4567</v>
      </c>
      <c r="F622" s="71">
        <v>101914</v>
      </c>
      <c r="G622" s="72" t="s">
        <v>8</v>
      </c>
      <c r="H622" s="73" t="s">
        <v>13</v>
      </c>
      <c r="I622" s="73" t="s">
        <v>9</v>
      </c>
      <c r="J622" s="73" t="s">
        <v>9</v>
      </c>
      <c r="K622" s="73" t="s">
        <v>96</v>
      </c>
      <c r="L622" s="73" t="s">
        <v>4569</v>
      </c>
      <c r="M622" s="73" t="s">
        <v>71</v>
      </c>
      <c r="N622" s="75">
        <v>200</v>
      </c>
      <c r="O622" s="72" t="s">
        <v>4570</v>
      </c>
      <c r="P622" s="88" t="s">
        <v>4571</v>
      </c>
    </row>
    <row r="623" spans="1:16" x14ac:dyDescent="0.35">
      <c r="A623" s="72" t="str">
        <f>VLOOKUP($C623,'PEIMS Table'!$A$1:$B$2257,2,FALSE)</f>
        <v>AP United States History</v>
      </c>
      <c r="B623" s="72" t="s">
        <v>4590</v>
      </c>
      <c r="C623" s="74" t="s">
        <v>766</v>
      </c>
      <c r="D623" s="73" t="s">
        <v>10</v>
      </c>
      <c r="E623" s="72" t="s">
        <v>4567</v>
      </c>
      <c r="F623" s="71">
        <v>101914</v>
      </c>
      <c r="G623" s="72" t="s">
        <v>8</v>
      </c>
      <c r="H623" s="73" t="s">
        <v>13</v>
      </c>
      <c r="I623" s="73" t="s">
        <v>9</v>
      </c>
      <c r="J623" s="73" t="s">
        <v>9</v>
      </c>
      <c r="K623" s="73" t="s">
        <v>96</v>
      </c>
      <c r="L623" s="73" t="s">
        <v>4569</v>
      </c>
      <c r="M623" s="73" t="s">
        <v>71</v>
      </c>
      <c r="N623" s="75">
        <v>200</v>
      </c>
      <c r="O623" s="72" t="s">
        <v>4570</v>
      </c>
      <c r="P623" s="88" t="s">
        <v>4571</v>
      </c>
    </row>
    <row r="624" spans="1:16" x14ac:dyDescent="0.35">
      <c r="A624" s="72" t="str">
        <f>VLOOKUP($C624,'PEIMS Table'!$A$1:$B$2257,2,FALSE)</f>
        <v>AP United States History</v>
      </c>
      <c r="B624" s="72" t="s">
        <v>4591</v>
      </c>
      <c r="C624" s="74" t="s">
        <v>766</v>
      </c>
      <c r="D624" s="73" t="s">
        <v>10</v>
      </c>
      <c r="E624" s="72" t="s">
        <v>4567</v>
      </c>
      <c r="F624" s="71">
        <v>101914</v>
      </c>
      <c r="G624" s="72" t="s">
        <v>8</v>
      </c>
      <c r="H624" s="73" t="s">
        <v>13</v>
      </c>
      <c r="I624" s="73" t="s">
        <v>9</v>
      </c>
      <c r="J624" s="73" t="s">
        <v>9</v>
      </c>
      <c r="K624" s="73" t="s">
        <v>96</v>
      </c>
      <c r="L624" s="73" t="s">
        <v>4569</v>
      </c>
      <c r="M624" s="73" t="s">
        <v>71</v>
      </c>
      <c r="N624" s="75">
        <v>200</v>
      </c>
      <c r="O624" s="72" t="s">
        <v>4570</v>
      </c>
      <c r="P624" s="88" t="s">
        <v>4571</v>
      </c>
    </row>
    <row r="625" spans="1:16" x14ac:dyDescent="0.35">
      <c r="A625" s="72" t="str">
        <f>VLOOKUP($C625,'PEIMS Table'!$A$1:$B$2257,2,FALSE)</f>
        <v>AP United States History</v>
      </c>
      <c r="B625" s="72" t="s">
        <v>4708</v>
      </c>
      <c r="C625" s="74" t="s">
        <v>766</v>
      </c>
      <c r="D625" s="73" t="s">
        <v>10</v>
      </c>
      <c r="E625" s="72" t="s">
        <v>4700</v>
      </c>
      <c r="F625" s="71">
        <v>61902</v>
      </c>
      <c r="G625" s="72" t="s">
        <v>8</v>
      </c>
      <c r="H625" s="73" t="s">
        <v>13</v>
      </c>
      <c r="I625" s="73" t="s">
        <v>9</v>
      </c>
      <c r="J625" s="73" t="s">
        <v>9</v>
      </c>
      <c r="K625" s="73" t="s">
        <v>96</v>
      </c>
      <c r="L625" s="73" t="s">
        <v>15</v>
      </c>
      <c r="M625" s="73" t="s">
        <v>254</v>
      </c>
      <c r="N625" s="75">
        <v>350</v>
      </c>
      <c r="O625" s="72" t="s">
        <v>4702</v>
      </c>
      <c r="P625" s="88" t="s">
        <v>4703</v>
      </c>
    </row>
    <row r="626" spans="1:16" x14ac:dyDescent="0.35">
      <c r="A626" s="72" t="str">
        <f>VLOOKUP($C626,'PEIMS Table'!$A$1:$B$2257,2,FALSE)</f>
        <v>AP United States History</v>
      </c>
      <c r="B626" s="72" t="s">
        <v>4709</v>
      </c>
      <c r="C626" s="74" t="s">
        <v>766</v>
      </c>
      <c r="D626" s="73" t="s">
        <v>10</v>
      </c>
      <c r="E626" s="72" t="s">
        <v>4700</v>
      </c>
      <c r="F626" s="71">
        <v>61902</v>
      </c>
      <c r="G626" s="72" t="s">
        <v>8</v>
      </c>
      <c r="H626" s="73" t="s">
        <v>13</v>
      </c>
      <c r="I626" s="73" t="s">
        <v>9</v>
      </c>
      <c r="J626" s="73" t="s">
        <v>9</v>
      </c>
      <c r="K626" s="73" t="s">
        <v>96</v>
      </c>
      <c r="L626" s="73" t="s">
        <v>15</v>
      </c>
      <c r="M626" s="73" t="s">
        <v>254</v>
      </c>
      <c r="N626" s="75">
        <v>350</v>
      </c>
      <c r="O626" s="72" t="s">
        <v>4702</v>
      </c>
      <c r="P626" s="88" t="s">
        <v>4703</v>
      </c>
    </row>
    <row r="627" spans="1:16" x14ac:dyDescent="0.35">
      <c r="A627" s="72" t="str">
        <f>VLOOKUP($C627,'PEIMS Table'!$A$1:$B$2257,2,FALSE)</f>
        <v>AP United States History</v>
      </c>
      <c r="B627" s="72" t="s">
        <v>4708</v>
      </c>
      <c r="C627" s="74" t="s">
        <v>766</v>
      </c>
      <c r="D627" s="73" t="s">
        <v>10</v>
      </c>
      <c r="E627" s="72" t="s">
        <v>4700</v>
      </c>
      <c r="F627" s="71">
        <v>61902</v>
      </c>
      <c r="G627" s="72" t="s">
        <v>8</v>
      </c>
      <c r="H627" s="73" t="s">
        <v>36</v>
      </c>
      <c r="I627" s="73" t="s">
        <v>9</v>
      </c>
      <c r="J627" s="73" t="s">
        <v>9</v>
      </c>
      <c r="K627" s="73" t="s">
        <v>96</v>
      </c>
      <c r="L627" s="73" t="s">
        <v>15</v>
      </c>
      <c r="M627" s="73" t="s">
        <v>254</v>
      </c>
      <c r="N627" s="75">
        <v>350</v>
      </c>
      <c r="O627" s="72" t="s">
        <v>4702</v>
      </c>
      <c r="P627" s="88" t="s">
        <v>4703</v>
      </c>
    </row>
    <row r="628" spans="1:16" x14ac:dyDescent="0.35">
      <c r="A628" s="72" t="str">
        <f>VLOOKUP($C628,'PEIMS Table'!$A$1:$B$2257,2,FALSE)</f>
        <v>AP United States History</v>
      </c>
      <c r="B628" s="72" t="s">
        <v>4709</v>
      </c>
      <c r="C628" s="74" t="s">
        <v>766</v>
      </c>
      <c r="D628" s="73" t="s">
        <v>10</v>
      </c>
      <c r="E628" s="72" t="s">
        <v>4700</v>
      </c>
      <c r="F628" s="71">
        <v>61902</v>
      </c>
      <c r="G628" s="72" t="s">
        <v>8</v>
      </c>
      <c r="H628" s="73" t="s">
        <v>36</v>
      </c>
      <c r="I628" s="73" t="s">
        <v>9</v>
      </c>
      <c r="J628" s="73" t="s">
        <v>9</v>
      </c>
      <c r="K628" s="73" t="s">
        <v>96</v>
      </c>
      <c r="L628" s="73" t="s">
        <v>15</v>
      </c>
      <c r="M628" s="73" t="s">
        <v>254</v>
      </c>
      <c r="N628" s="75">
        <v>350</v>
      </c>
      <c r="O628" s="72" t="s">
        <v>4702</v>
      </c>
      <c r="P628" s="88" t="s">
        <v>4703</v>
      </c>
    </row>
    <row r="629" spans="1:16" x14ac:dyDescent="0.35">
      <c r="A629" s="72" t="str">
        <f>VLOOKUP($C629,'PEIMS Table'!$A$1:$B$2257,2,FALSE)</f>
        <v>AP United States History</v>
      </c>
      <c r="B629" s="72" t="s">
        <v>5479</v>
      </c>
      <c r="C629" s="74" t="s">
        <v>766</v>
      </c>
      <c r="D629" s="73" t="s">
        <v>10</v>
      </c>
      <c r="E629" s="72" t="s">
        <v>5579</v>
      </c>
      <c r="F629" s="71">
        <v>72801</v>
      </c>
      <c r="G629" s="72" t="s">
        <v>8</v>
      </c>
      <c r="H629" s="73" t="s">
        <v>13</v>
      </c>
      <c r="I629" s="73" t="s">
        <v>9</v>
      </c>
      <c r="J629" s="73" t="s">
        <v>9</v>
      </c>
      <c r="K629" s="73" t="s">
        <v>96</v>
      </c>
      <c r="L629" s="73" t="s">
        <v>5450</v>
      </c>
      <c r="M629" s="73" t="s">
        <v>71</v>
      </c>
      <c r="N629" s="75">
        <v>0</v>
      </c>
      <c r="O629" s="72" t="s">
        <v>5434</v>
      </c>
      <c r="P629" s="88" t="s">
        <v>5435</v>
      </c>
    </row>
    <row r="630" spans="1:16" x14ac:dyDescent="0.35">
      <c r="A630" s="72" t="str">
        <f>VLOOKUP($C630,'PEIMS Table'!$A$1:$B$2257,2,FALSE)</f>
        <v>AP United States History</v>
      </c>
      <c r="B630" s="72" t="s">
        <v>5480</v>
      </c>
      <c r="C630" s="74" t="s">
        <v>766</v>
      </c>
      <c r="D630" s="73" t="s">
        <v>10</v>
      </c>
      <c r="E630" s="72" t="s">
        <v>5579</v>
      </c>
      <c r="F630" s="71">
        <v>72801</v>
      </c>
      <c r="G630" s="72" t="s">
        <v>8</v>
      </c>
      <c r="H630" s="73" t="s">
        <v>36</v>
      </c>
      <c r="I630" s="73" t="s">
        <v>9</v>
      </c>
      <c r="J630" s="73" t="s">
        <v>9</v>
      </c>
      <c r="K630" s="73" t="s">
        <v>96</v>
      </c>
      <c r="L630" s="73" t="s">
        <v>5450</v>
      </c>
      <c r="M630" s="73" t="s">
        <v>71</v>
      </c>
      <c r="N630" s="75">
        <v>0</v>
      </c>
      <c r="O630" s="72" t="s">
        <v>5434</v>
      </c>
      <c r="P630" s="88" t="s">
        <v>5435</v>
      </c>
    </row>
    <row r="631" spans="1:16" x14ac:dyDescent="0.35">
      <c r="A631" s="72" t="str">
        <f>VLOOKUP($C631,'PEIMS Table'!$A$1:$B$2257,2,FALSE)</f>
        <v>AP United States History</v>
      </c>
      <c r="B631" s="72" t="s">
        <v>4950</v>
      </c>
      <c r="C631" s="74" t="s">
        <v>766</v>
      </c>
      <c r="D631" s="73" t="s">
        <v>10</v>
      </c>
      <c r="E631" s="72" t="s">
        <v>4921</v>
      </c>
      <c r="F631" s="71">
        <v>19907</v>
      </c>
      <c r="G631" s="72" t="s">
        <v>8</v>
      </c>
      <c r="H631" s="73" t="s">
        <v>11</v>
      </c>
      <c r="I631" s="73" t="s">
        <v>9</v>
      </c>
      <c r="J631" s="73" t="s">
        <v>9</v>
      </c>
      <c r="K631" s="73" t="s">
        <v>96</v>
      </c>
      <c r="L631" s="73" t="s">
        <v>279</v>
      </c>
      <c r="M631" s="73" t="s">
        <v>71</v>
      </c>
      <c r="N631" s="75">
        <v>0</v>
      </c>
      <c r="O631" s="72" t="s">
        <v>4922</v>
      </c>
      <c r="P631" s="88" t="s">
        <v>4923</v>
      </c>
    </row>
    <row r="632" spans="1:16" x14ac:dyDescent="0.35">
      <c r="A632" s="72" t="str">
        <f>VLOOKUP($C632,'PEIMS Table'!$A$1:$B$2257,2,FALSE)</f>
        <v>AP United States History</v>
      </c>
      <c r="B632" s="72" t="s">
        <v>5479</v>
      </c>
      <c r="C632" s="74" t="s">
        <v>766</v>
      </c>
      <c r="D632" s="73" t="s">
        <v>10</v>
      </c>
      <c r="E632" s="72" t="s">
        <v>4533</v>
      </c>
      <c r="F632" s="71">
        <v>221801</v>
      </c>
      <c r="G632" s="72" t="s">
        <v>8</v>
      </c>
      <c r="H632" s="73" t="s">
        <v>13</v>
      </c>
      <c r="I632" s="73" t="s">
        <v>9</v>
      </c>
      <c r="J632" s="73" t="s">
        <v>9</v>
      </c>
      <c r="K632" s="73" t="s">
        <v>96</v>
      </c>
      <c r="L632" s="73" t="s">
        <v>5450</v>
      </c>
      <c r="M632" s="73" t="s">
        <v>71</v>
      </c>
      <c r="N632" s="75">
        <v>0</v>
      </c>
      <c r="O632" s="72" t="s">
        <v>5434</v>
      </c>
      <c r="P632" s="88" t="s">
        <v>5435</v>
      </c>
    </row>
    <row r="633" spans="1:16" x14ac:dyDescent="0.35">
      <c r="A633" s="72" t="str">
        <f>VLOOKUP($C633,'PEIMS Table'!$A$1:$B$2257,2,FALSE)</f>
        <v>AP United States History</v>
      </c>
      <c r="B633" s="72" t="s">
        <v>5480</v>
      </c>
      <c r="C633" s="74" t="s">
        <v>766</v>
      </c>
      <c r="D633" s="73" t="s">
        <v>10</v>
      </c>
      <c r="E633" s="72" t="s">
        <v>4533</v>
      </c>
      <c r="F633" s="71">
        <v>221801</v>
      </c>
      <c r="G633" s="72" t="s">
        <v>8</v>
      </c>
      <c r="H633" s="73" t="s">
        <v>36</v>
      </c>
      <c r="I633" s="73" t="s">
        <v>9</v>
      </c>
      <c r="J633" s="73" t="s">
        <v>9</v>
      </c>
      <c r="K633" s="73" t="s">
        <v>96</v>
      </c>
      <c r="L633" s="73" t="s">
        <v>5450</v>
      </c>
      <c r="M633" s="73" t="s">
        <v>71</v>
      </c>
      <c r="N633" s="75">
        <v>0</v>
      </c>
      <c r="O633" s="72" t="s">
        <v>5434</v>
      </c>
      <c r="P633" s="88" t="s">
        <v>5435</v>
      </c>
    </row>
    <row r="634" spans="1:16" x14ac:dyDescent="0.35">
      <c r="A634" s="72" t="str">
        <f>VLOOKUP($C634,'PEIMS Table'!$A$1:$B$2257,2,FALSE)</f>
        <v>AP United States History</v>
      </c>
      <c r="B634" s="72" t="s">
        <v>4449</v>
      </c>
      <c r="C634" s="74" t="s">
        <v>766</v>
      </c>
      <c r="D634" s="73" t="s">
        <v>10</v>
      </c>
      <c r="E634" s="72" t="s">
        <v>5256</v>
      </c>
      <c r="F634" s="71">
        <v>227506</v>
      </c>
      <c r="G634" s="72" t="s">
        <v>8</v>
      </c>
      <c r="H634" s="73" t="s">
        <v>11</v>
      </c>
      <c r="I634" s="73" t="s">
        <v>9</v>
      </c>
      <c r="J634" s="73" t="s">
        <v>9</v>
      </c>
      <c r="K634" s="73" t="s">
        <v>96</v>
      </c>
      <c r="L634" s="73" t="s">
        <v>5257</v>
      </c>
      <c r="M634" s="73" t="s">
        <v>254</v>
      </c>
      <c r="N634" s="75">
        <v>260</v>
      </c>
      <c r="O634" s="72" t="s">
        <v>6394</v>
      </c>
      <c r="P634" s="88" t="s">
        <v>6395</v>
      </c>
    </row>
    <row r="635" spans="1:16" x14ac:dyDescent="0.35">
      <c r="A635" s="72" t="str">
        <f>VLOOKUP($C635,'PEIMS Table'!$A$1:$B$2257,2,FALSE)</f>
        <v>AP United States History</v>
      </c>
      <c r="B635" s="72" t="s">
        <v>4450</v>
      </c>
      <c r="C635" s="74" t="s">
        <v>766</v>
      </c>
      <c r="D635" s="73" t="s">
        <v>10</v>
      </c>
      <c r="E635" s="72" t="s">
        <v>5256</v>
      </c>
      <c r="F635" s="71">
        <v>227506</v>
      </c>
      <c r="G635" s="72" t="s">
        <v>8</v>
      </c>
      <c r="H635" s="73" t="s">
        <v>11</v>
      </c>
      <c r="I635" s="73" t="s">
        <v>9</v>
      </c>
      <c r="J635" s="73" t="s">
        <v>9</v>
      </c>
      <c r="K635" s="73" t="s">
        <v>96</v>
      </c>
      <c r="L635" s="73" t="s">
        <v>5257</v>
      </c>
      <c r="M635" s="73" t="s">
        <v>254</v>
      </c>
      <c r="N635" s="75">
        <v>260</v>
      </c>
      <c r="O635" s="72" t="s">
        <v>6394</v>
      </c>
      <c r="P635" s="88" t="s">
        <v>6395</v>
      </c>
    </row>
    <row r="636" spans="1:16" x14ac:dyDescent="0.35">
      <c r="A636" s="72" t="str">
        <f>VLOOKUP($C636,'PEIMS Table'!$A$1:$B$2257,2,FALSE)</f>
        <v>AP World History</v>
      </c>
      <c r="B636" s="72" t="s">
        <v>5743</v>
      </c>
      <c r="C636" s="74" t="s">
        <v>3615</v>
      </c>
      <c r="D636" s="73" t="s">
        <v>10</v>
      </c>
      <c r="E636" s="72" t="s">
        <v>5679</v>
      </c>
      <c r="F636" s="71">
        <v>220906</v>
      </c>
      <c r="G636" s="72" t="s">
        <v>8</v>
      </c>
      <c r="H636" s="73" t="s">
        <v>11</v>
      </c>
      <c r="I636" s="73" t="s">
        <v>9</v>
      </c>
      <c r="J636" s="73" t="s">
        <v>9</v>
      </c>
      <c r="K636" s="73" t="s">
        <v>96</v>
      </c>
      <c r="L636" s="73" t="s">
        <v>5717</v>
      </c>
      <c r="M636" s="73" t="s">
        <v>71</v>
      </c>
      <c r="N636" s="75">
        <v>0</v>
      </c>
      <c r="O636" s="72" t="s">
        <v>5682</v>
      </c>
      <c r="P636" s="88" t="s">
        <v>5683</v>
      </c>
    </row>
    <row r="637" spans="1:16" x14ac:dyDescent="0.35">
      <c r="A637" s="72" t="str">
        <f>VLOOKUP($C637,'PEIMS Table'!$A$1:$B$2257,2,FALSE)</f>
        <v>AP World History</v>
      </c>
      <c r="B637" s="72" t="s">
        <v>6095</v>
      </c>
      <c r="C637" s="74" t="s">
        <v>3615</v>
      </c>
      <c r="D637" s="73" t="s">
        <v>10</v>
      </c>
      <c r="E637" s="72" t="s">
        <v>5929</v>
      </c>
      <c r="F637" s="71">
        <v>134901</v>
      </c>
      <c r="G637" s="72" t="s">
        <v>8</v>
      </c>
      <c r="H637" s="73" t="s">
        <v>13</v>
      </c>
      <c r="I637" s="73" t="s">
        <v>9</v>
      </c>
      <c r="J637" s="73" t="s">
        <v>9</v>
      </c>
      <c r="K637" s="73" t="s">
        <v>96</v>
      </c>
      <c r="L637" s="73" t="s">
        <v>5931</v>
      </c>
      <c r="M637" s="73" t="s">
        <v>71</v>
      </c>
      <c r="N637" s="75">
        <v>0</v>
      </c>
      <c r="O637" s="72" t="s">
        <v>5932</v>
      </c>
      <c r="P637" s="88" t="s">
        <v>5933</v>
      </c>
    </row>
    <row r="638" spans="1:16" x14ac:dyDescent="0.35">
      <c r="A638" s="72" t="str">
        <f>VLOOKUP($C638,'PEIMS Table'!$A$1:$B$2257,2,FALSE)</f>
        <v>AP World History</v>
      </c>
      <c r="B638" s="72" t="s">
        <v>6096</v>
      </c>
      <c r="C638" s="74" t="s">
        <v>3615</v>
      </c>
      <c r="D638" s="73" t="s">
        <v>10</v>
      </c>
      <c r="E638" s="72" t="s">
        <v>5929</v>
      </c>
      <c r="F638" s="71">
        <v>134901</v>
      </c>
      <c r="G638" s="72" t="s">
        <v>8</v>
      </c>
      <c r="H638" s="73" t="s">
        <v>36</v>
      </c>
      <c r="I638" s="73" t="s">
        <v>9</v>
      </c>
      <c r="J638" s="73" t="s">
        <v>9</v>
      </c>
      <c r="K638" s="73" t="s">
        <v>96</v>
      </c>
      <c r="L638" s="73" t="s">
        <v>5931</v>
      </c>
      <c r="M638" s="73" t="s">
        <v>71</v>
      </c>
      <c r="N638" s="75">
        <v>0</v>
      </c>
      <c r="O638" s="72" t="s">
        <v>5932</v>
      </c>
      <c r="P638" s="88" t="s">
        <v>5933</v>
      </c>
    </row>
    <row r="639" spans="1:16" x14ac:dyDescent="0.35">
      <c r="A639" s="72" t="str">
        <f>VLOOKUP($C639,'PEIMS Table'!$A$1:$B$2257,2,FALSE)</f>
        <v>AP World History</v>
      </c>
      <c r="B639" s="72" t="s">
        <v>6097</v>
      </c>
      <c r="C639" s="74" t="s">
        <v>3615</v>
      </c>
      <c r="D639" s="73" t="s">
        <v>10</v>
      </c>
      <c r="E639" s="72" t="s">
        <v>5929</v>
      </c>
      <c r="F639" s="71">
        <v>134901</v>
      </c>
      <c r="G639" s="72" t="s">
        <v>8</v>
      </c>
      <c r="H639" s="73" t="s">
        <v>13</v>
      </c>
      <c r="I639" s="73" t="s">
        <v>96</v>
      </c>
      <c r="J639" s="73" t="s">
        <v>9</v>
      </c>
      <c r="K639" s="73" t="s">
        <v>9</v>
      </c>
      <c r="L639" s="73" t="s">
        <v>6005</v>
      </c>
      <c r="M639" s="73" t="s">
        <v>71</v>
      </c>
      <c r="N639" s="75">
        <v>300</v>
      </c>
      <c r="O639" s="72" t="s">
        <v>5932</v>
      </c>
      <c r="P639" s="88" t="s">
        <v>5933</v>
      </c>
    </row>
    <row r="640" spans="1:16" x14ac:dyDescent="0.35">
      <c r="A640" s="72" t="str">
        <f>VLOOKUP($C640,'PEIMS Table'!$A$1:$B$2257,2,FALSE)</f>
        <v>AP World History</v>
      </c>
      <c r="B640" s="72" t="s">
        <v>6098</v>
      </c>
      <c r="C640" s="74" t="s">
        <v>3615</v>
      </c>
      <c r="D640" s="73" t="s">
        <v>10</v>
      </c>
      <c r="E640" s="72" t="s">
        <v>5929</v>
      </c>
      <c r="F640" s="71">
        <v>134901</v>
      </c>
      <c r="G640" s="72" t="s">
        <v>8</v>
      </c>
      <c r="H640" s="73" t="s">
        <v>36</v>
      </c>
      <c r="I640" s="73" t="s">
        <v>96</v>
      </c>
      <c r="J640" s="73" t="s">
        <v>9</v>
      </c>
      <c r="K640" s="73" t="s">
        <v>9</v>
      </c>
      <c r="L640" s="73" t="s">
        <v>6005</v>
      </c>
      <c r="M640" s="73" t="s">
        <v>71</v>
      </c>
      <c r="N640" s="75">
        <v>300</v>
      </c>
      <c r="O640" s="72" t="s">
        <v>5932</v>
      </c>
      <c r="P640" s="88" t="s">
        <v>5933</v>
      </c>
    </row>
    <row r="641" spans="1:16" x14ac:dyDescent="0.35">
      <c r="A641" s="72" t="str">
        <f>VLOOKUP($C641,'PEIMS Table'!$A$1:$B$2257,2,FALSE)</f>
        <v>AP World History</v>
      </c>
      <c r="B641" s="72" t="s">
        <v>5280</v>
      </c>
      <c r="C641" s="74" t="s">
        <v>3615</v>
      </c>
      <c r="D641" s="73" t="s">
        <v>10</v>
      </c>
      <c r="E641" s="72" t="s">
        <v>5256</v>
      </c>
      <c r="F641" s="71">
        <v>227506</v>
      </c>
      <c r="G641" s="72" t="s">
        <v>8</v>
      </c>
      <c r="H641" s="73" t="s">
        <v>11</v>
      </c>
      <c r="I641" s="73" t="s">
        <v>9</v>
      </c>
      <c r="J641" s="73" t="s">
        <v>9</v>
      </c>
      <c r="K641" s="73" t="s">
        <v>96</v>
      </c>
      <c r="L641" s="73" t="s">
        <v>5257</v>
      </c>
      <c r="M641" s="73" t="s">
        <v>254</v>
      </c>
      <c r="N641" s="75">
        <v>260</v>
      </c>
      <c r="O641" s="72" t="s">
        <v>6394</v>
      </c>
      <c r="P641" s="88" t="s">
        <v>6395</v>
      </c>
    </row>
    <row r="642" spans="1:16" x14ac:dyDescent="0.35">
      <c r="A642" s="72" t="str">
        <f>VLOOKUP($C642,'PEIMS Table'!$A$1:$B$2257,2,FALSE)</f>
        <v>AP World History</v>
      </c>
      <c r="B642" s="72" t="s">
        <v>5281</v>
      </c>
      <c r="C642" s="74" t="s">
        <v>3615</v>
      </c>
      <c r="D642" s="73" t="s">
        <v>10</v>
      </c>
      <c r="E642" s="72" t="s">
        <v>5256</v>
      </c>
      <c r="F642" s="71">
        <v>227506</v>
      </c>
      <c r="G642" s="72" t="s">
        <v>8</v>
      </c>
      <c r="H642" s="73" t="s">
        <v>11</v>
      </c>
      <c r="I642" s="73" t="s">
        <v>9</v>
      </c>
      <c r="J642" s="73" t="s">
        <v>9</v>
      </c>
      <c r="K642" s="73" t="s">
        <v>96</v>
      </c>
      <c r="L642" s="73" t="s">
        <v>5257</v>
      </c>
      <c r="M642" s="73" t="s">
        <v>254</v>
      </c>
      <c r="N642" s="75">
        <v>260</v>
      </c>
      <c r="O642" s="72" t="s">
        <v>6394</v>
      </c>
      <c r="P642" s="88" t="s">
        <v>6395</v>
      </c>
    </row>
    <row r="643" spans="1:16" x14ac:dyDescent="0.35">
      <c r="A643" s="72" t="str">
        <f>VLOOKUP($C643,'PEIMS Table'!$A$1:$B$2257,2,FALSE)</f>
        <v>Aquatic Science</v>
      </c>
      <c r="B643" s="72" t="s">
        <v>5353</v>
      </c>
      <c r="C643" s="74">
        <v>3030000</v>
      </c>
      <c r="D643" s="73" t="s">
        <v>10</v>
      </c>
      <c r="E643" s="72" t="s">
        <v>5431</v>
      </c>
      <c r="F643" s="71">
        <v>101903</v>
      </c>
      <c r="G643" s="72" t="s">
        <v>8</v>
      </c>
      <c r="H643" s="73" t="s">
        <v>13</v>
      </c>
      <c r="I643" s="73" t="s">
        <v>9</v>
      </c>
      <c r="J643" s="73" t="s">
        <v>9</v>
      </c>
      <c r="K643" s="73" t="s">
        <v>9</v>
      </c>
      <c r="L643" s="73" t="s">
        <v>5320</v>
      </c>
      <c r="M643" s="73" t="s">
        <v>254</v>
      </c>
      <c r="N643" s="75">
        <v>325</v>
      </c>
      <c r="O643" s="72" t="s">
        <v>5321</v>
      </c>
      <c r="P643" s="88" t="s">
        <v>5322</v>
      </c>
    </row>
    <row r="644" spans="1:16" x14ac:dyDescent="0.35">
      <c r="A644" s="72" t="str">
        <f>VLOOKUP($C644,'PEIMS Table'!$A$1:$B$2257,2,FALSE)</f>
        <v>Aquatic Science</v>
      </c>
      <c r="B644" s="72" t="s">
        <v>5354</v>
      </c>
      <c r="C644" s="74">
        <v>3030000</v>
      </c>
      <c r="D644" s="73" t="s">
        <v>10</v>
      </c>
      <c r="E644" s="72" t="s">
        <v>5431</v>
      </c>
      <c r="F644" s="71">
        <v>101903</v>
      </c>
      <c r="G644" s="72" t="s">
        <v>8</v>
      </c>
      <c r="H644" s="73" t="s">
        <v>13</v>
      </c>
      <c r="I644" s="73" t="s">
        <v>9</v>
      </c>
      <c r="J644" s="73" t="s">
        <v>9</v>
      </c>
      <c r="K644" s="73" t="s">
        <v>9</v>
      </c>
      <c r="L644" s="73" t="s">
        <v>5320</v>
      </c>
      <c r="M644" s="73" t="s">
        <v>254</v>
      </c>
      <c r="N644" s="75">
        <v>325</v>
      </c>
      <c r="O644" s="72" t="s">
        <v>5321</v>
      </c>
      <c r="P644" s="88" t="s">
        <v>5322</v>
      </c>
    </row>
    <row r="645" spans="1:16" x14ac:dyDescent="0.35">
      <c r="A645" s="72" t="str">
        <f>VLOOKUP($C645,'PEIMS Table'!$A$1:$B$2257,2,FALSE)</f>
        <v>Aquatic Science</v>
      </c>
      <c r="B645" s="72" t="s">
        <v>5353</v>
      </c>
      <c r="C645" s="74">
        <v>3030000</v>
      </c>
      <c r="D645" s="73" t="s">
        <v>10</v>
      </c>
      <c r="E645" s="72" t="s">
        <v>5431</v>
      </c>
      <c r="F645" s="71">
        <v>101903</v>
      </c>
      <c r="G645" s="72" t="s">
        <v>8</v>
      </c>
      <c r="H645" s="73" t="s">
        <v>36</v>
      </c>
      <c r="I645" s="73" t="s">
        <v>9</v>
      </c>
      <c r="J645" s="73" t="s">
        <v>9</v>
      </c>
      <c r="K645" s="73" t="s">
        <v>9</v>
      </c>
      <c r="L645" s="73" t="s">
        <v>5320</v>
      </c>
      <c r="M645" s="73" t="s">
        <v>254</v>
      </c>
      <c r="N645" s="75">
        <v>325</v>
      </c>
      <c r="O645" s="72" t="s">
        <v>5321</v>
      </c>
      <c r="P645" s="88" t="s">
        <v>5322</v>
      </c>
    </row>
    <row r="646" spans="1:16" x14ac:dyDescent="0.35">
      <c r="A646" s="72" t="str">
        <f>VLOOKUP($C646,'PEIMS Table'!$A$1:$B$2257,2,FALSE)</f>
        <v>Aquatic Science</v>
      </c>
      <c r="B646" s="72" t="s">
        <v>5354</v>
      </c>
      <c r="C646" s="74">
        <v>3030000</v>
      </c>
      <c r="D646" s="73" t="s">
        <v>10</v>
      </c>
      <c r="E646" s="72" t="s">
        <v>5431</v>
      </c>
      <c r="F646" s="71">
        <v>101903</v>
      </c>
      <c r="G646" s="72" t="s">
        <v>8</v>
      </c>
      <c r="H646" s="73" t="s">
        <v>36</v>
      </c>
      <c r="I646" s="73" t="s">
        <v>9</v>
      </c>
      <c r="J646" s="73" t="s">
        <v>9</v>
      </c>
      <c r="K646" s="73" t="s">
        <v>9</v>
      </c>
      <c r="L646" s="73" t="s">
        <v>5320</v>
      </c>
      <c r="M646" s="73" t="s">
        <v>254</v>
      </c>
      <c r="N646" s="75">
        <v>325</v>
      </c>
      <c r="O646" s="72" t="s">
        <v>5321</v>
      </c>
      <c r="P646" s="88" t="s">
        <v>5322</v>
      </c>
    </row>
    <row r="647" spans="1:16" x14ac:dyDescent="0.35">
      <c r="A647" s="72" t="str">
        <f>VLOOKUP($C647,'PEIMS Table'!$A$1:$B$2257,2,FALSE)</f>
        <v>Aquatic Science</v>
      </c>
      <c r="B647" s="72" t="s">
        <v>4451</v>
      </c>
      <c r="C647" s="74">
        <v>3030000</v>
      </c>
      <c r="D647" s="73" t="s">
        <v>10</v>
      </c>
      <c r="E647" s="72" t="s">
        <v>4443</v>
      </c>
      <c r="F647" s="71">
        <v>101912</v>
      </c>
      <c r="G647" s="72" t="s">
        <v>8</v>
      </c>
      <c r="H647" s="73" t="s">
        <v>13</v>
      </c>
      <c r="I647" s="73" t="s">
        <v>9</v>
      </c>
      <c r="J647" s="73" t="s">
        <v>9</v>
      </c>
      <c r="K647" s="73" t="s">
        <v>9</v>
      </c>
      <c r="L647" s="73" t="s">
        <v>4445</v>
      </c>
      <c r="M647" s="73" t="s">
        <v>71</v>
      </c>
      <c r="N647" s="75">
        <v>0</v>
      </c>
      <c r="O647" s="72" t="s">
        <v>4446</v>
      </c>
      <c r="P647" s="88" t="s">
        <v>4447</v>
      </c>
    </row>
    <row r="648" spans="1:16" x14ac:dyDescent="0.35">
      <c r="A648" s="72" t="str">
        <f>VLOOKUP($C648,'PEIMS Table'!$A$1:$B$2257,2,FALSE)</f>
        <v>Aquatic Science</v>
      </c>
      <c r="B648" s="72" t="s">
        <v>4451</v>
      </c>
      <c r="C648" s="74">
        <v>3030000</v>
      </c>
      <c r="D648" s="73" t="s">
        <v>10</v>
      </c>
      <c r="E648" s="72" t="s">
        <v>4443</v>
      </c>
      <c r="F648" s="71">
        <v>101912</v>
      </c>
      <c r="G648" s="72" t="s">
        <v>8</v>
      </c>
      <c r="H648" s="73" t="s">
        <v>36</v>
      </c>
      <c r="I648" s="73" t="s">
        <v>9</v>
      </c>
      <c r="J648" s="73" t="s">
        <v>9</v>
      </c>
      <c r="K648" s="73" t="s">
        <v>9</v>
      </c>
      <c r="L648" s="73" t="s">
        <v>4445</v>
      </c>
      <c r="M648" s="73" t="s">
        <v>71</v>
      </c>
      <c r="N648" s="75">
        <v>0</v>
      </c>
      <c r="O648" s="72" t="s">
        <v>4446</v>
      </c>
      <c r="P648" s="88" t="s">
        <v>4447</v>
      </c>
    </row>
    <row r="649" spans="1:16" x14ac:dyDescent="0.35">
      <c r="A649" s="72" t="str">
        <f>VLOOKUP($C649,'PEIMS Table'!$A$1:$B$2257,2,FALSE)</f>
        <v>Aquatic Science</v>
      </c>
      <c r="B649" s="72" t="s">
        <v>4452</v>
      </c>
      <c r="C649" s="74">
        <v>3030000</v>
      </c>
      <c r="D649" s="73" t="s">
        <v>10</v>
      </c>
      <c r="E649" s="72" t="s">
        <v>4443</v>
      </c>
      <c r="F649" s="71">
        <v>101912</v>
      </c>
      <c r="G649" s="72" t="s">
        <v>8</v>
      </c>
      <c r="H649" s="73" t="s">
        <v>13</v>
      </c>
      <c r="I649" s="73" t="s">
        <v>9</v>
      </c>
      <c r="J649" s="73" t="s">
        <v>9</v>
      </c>
      <c r="K649" s="73" t="s">
        <v>9</v>
      </c>
      <c r="L649" s="73" t="s">
        <v>4445</v>
      </c>
      <c r="M649" s="73" t="s">
        <v>71</v>
      </c>
      <c r="N649" s="75">
        <v>0</v>
      </c>
      <c r="O649" s="72" t="s">
        <v>4446</v>
      </c>
      <c r="P649" s="88" t="s">
        <v>4447</v>
      </c>
    </row>
    <row r="650" spans="1:16" x14ac:dyDescent="0.35">
      <c r="A650" s="72" t="str">
        <f>VLOOKUP($C650,'PEIMS Table'!$A$1:$B$2257,2,FALSE)</f>
        <v>Aquatic Science</v>
      </c>
      <c r="B650" s="72" t="s">
        <v>4452</v>
      </c>
      <c r="C650" s="74">
        <v>3030000</v>
      </c>
      <c r="D650" s="73" t="s">
        <v>10</v>
      </c>
      <c r="E650" s="72" t="s">
        <v>4443</v>
      </c>
      <c r="F650" s="71">
        <v>101912</v>
      </c>
      <c r="G650" s="72" t="s">
        <v>8</v>
      </c>
      <c r="H650" s="73" t="s">
        <v>36</v>
      </c>
      <c r="I650" s="73" t="s">
        <v>9</v>
      </c>
      <c r="J650" s="73" t="s">
        <v>9</v>
      </c>
      <c r="K650" s="73" t="s">
        <v>9</v>
      </c>
      <c r="L650" s="73" t="s">
        <v>4445</v>
      </c>
      <c r="M650" s="73" t="s">
        <v>71</v>
      </c>
      <c r="N650" s="75">
        <v>0</v>
      </c>
      <c r="O650" s="72" t="s">
        <v>4446</v>
      </c>
      <c r="P650" s="88" t="s">
        <v>4447</v>
      </c>
    </row>
    <row r="651" spans="1:16" x14ac:dyDescent="0.35">
      <c r="A651" s="72" t="str">
        <f>VLOOKUP($C651,'PEIMS Table'!$A$1:$B$2257,2,FALSE)</f>
        <v>Aquatic Science</v>
      </c>
      <c r="B651" s="72" t="s">
        <v>6087</v>
      </c>
      <c r="C651" s="74">
        <v>3030000</v>
      </c>
      <c r="D651" s="73" t="s">
        <v>10</v>
      </c>
      <c r="E651" s="72" t="s">
        <v>5929</v>
      </c>
      <c r="F651" s="71">
        <v>134901</v>
      </c>
      <c r="G651" s="72" t="s">
        <v>8</v>
      </c>
      <c r="H651" s="73" t="s">
        <v>13</v>
      </c>
      <c r="I651" s="73" t="s">
        <v>9</v>
      </c>
      <c r="J651" s="73" t="s">
        <v>9</v>
      </c>
      <c r="K651" s="73" t="s">
        <v>9</v>
      </c>
      <c r="L651" s="73" t="s">
        <v>5931</v>
      </c>
      <c r="M651" s="73" t="s">
        <v>71</v>
      </c>
      <c r="N651" s="75">
        <v>0</v>
      </c>
      <c r="O651" s="72" t="s">
        <v>5932</v>
      </c>
      <c r="P651" s="88" t="s">
        <v>5933</v>
      </c>
    </row>
    <row r="652" spans="1:16" x14ac:dyDescent="0.35">
      <c r="A652" s="72" t="str">
        <f>VLOOKUP($C652,'PEIMS Table'!$A$1:$B$2257,2,FALSE)</f>
        <v>Aquatic Science</v>
      </c>
      <c r="B652" s="72" t="s">
        <v>6088</v>
      </c>
      <c r="C652" s="74">
        <v>3030000</v>
      </c>
      <c r="D652" s="73" t="s">
        <v>10</v>
      </c>
      <c r="E652" s="72" t="s">
        <v>5929</v>
      </c>
      <c r="F652" s="71">
        <v>134901</v>
      </c>
      <c r="G652" s="72" t="s">
        <v>8</v>
      </c>
      <c r="H652" s="73" t="s">
        <v>36</v>
      </c>
      <c r="I652" s="73" t="s">
        <v>9</v>
      </c>
      <c r="J652" s="73" t="s">
        <v>9</v>
      </c>
      <c r="K652" s="73" t="s">
        <v>9</v>
      </c>
      <c r="L652" s="73" t="s">
        <v>5931</v>
      </c>
      <c r="M652" s="73" t="s">
        <v>71</v>
      </c>
      <c r="N652" s="75">
        <v>0</v>
      </c>
      <c r="O652" s="72" t="s">
        <v>5932</v>
      </c>
      <c r="P652" s="88" t="s">
        <v>5933</v>
      </c>
    </row>
    <row r="653" spans="1:16" x14ac:dyDescent="0.35">
      <c r="A653" s="72" t="str">
        <f>VLOOKUP($C653,'PEIMS Table'!$A$1:$B$2257,2,FALSE)</f>
        <v>Aquatic Science</v>
      </c>
      <c r="B653" s="72" t="s">
        <v>1511</v>
      </c>
      <c r="C653" s="74">
        <v>3030000</v>
      </c>
      <c r="D653" s="73" t="s">
        <v>10</v>
      </c>
      <c r="E653" s="72" t="s">
        <v>5587</v>
      </c>
      <c r="F653" s="71">
        <v>105803</v>
      </c>
      <c r="G653" s="72" t="s">
        <v>8</v>
      </c>
      <c r="H653" s="73" t="s">
        <v>11</v>
      </c>
      <c r="I653" s="73" t="s">
        <v>9</v>
      </c>
      <c r="J653" s="73" t="s">
        <v>9</v>
      </c>
      <c r="K653" s="73" t="s">
        <v>9</v>
      </c>
      <c r="L653" s="73" t="s">
        <v>5433</v>
      </c>
      <c r="M653" s="73" t="s">
        <v>71</v>
      </c>
      <c r="N653" s="75">
        <v>0</v>
      </c>
      <c r="O653" s="72" t="s">
        <v>5589</v>
      </c>
      <c r="P653" s="88" t="s">
        <v>5590</v>
      </c>
    </row>
    <row r="654" spans="1:16" x14ac:dyDescent="0.35">
      <c r="A654" s="72" t="str">
        <f>VLOOKUP($C654,'PEIMS Table'!$A$1:$B$2257,2,FALSE)</f>
        <v>Aquatic Science</v>
      </c>
      <c r="B654" s="72" t="s">
        <v>4746</v>
      </c>
      <c r="C654" s="74">
        <v>3030000</v>
      </c>
      <c r="D654" s="73" t="s">
        <v>10</v>
      </c>
      <c r="E654" s="72" t="s">
        <v>4734</v>
      </c>
      <c r="F654" s="71">
        <v>3903</v>
      </c>
      <c r="G654" s="72" t="s">
        <v>8</v>
      </c>
      <c r="H654" s="73" t="s">
        <v>11</v>
      </c>
      <c r="I654" s="73" t="s">
        <v>9</v>
      </c>
      <c r="J654" s="73" t="s">
        <v>9</v>
      </c>
      <c r="K654" s="73" t="s">
        <v>9</v>
      </c>
      <c r="L654" s="73" t="s">
        <v>807</v>
      </c>
      <c r="M654" s="73" t="s">
        <v>71</v>
      </c>
      <c r="N654" s="75">
        <v>0</v>
      </c>
      <c r="O654" s="72" t="s">
        <v>4735</v>
      </c>
      <c r="P654" s="88" t="s">
        <v>4736</v>
      </c>
    </row>
    <row r="655" spans="1:16" x14ac:dyDescent="0.35">
      <c r="A655" s="72" t="str">
        <f>VLOOKUP($C655,'PEIMS Table'!$A$1:$B$2257,2,FALSE)</f>
        <v>Aquatic Science</v>
      </c>
      <c r="B655" s="72" t="s">
        <v>4451</v>
      </c>
      <c r="C655" s="74">
        <v>3030000</v>
      </c>
      <c r="D655" s="73" t="s">
        <v>10</v>
      </c>
      <c r="E655" s="72" t="s">
        <v>5579</v>
      </c>
      <c r="F655" s="71">
        <v>72801</v>
      </c>
      <c r="G655" s="72" t="s">
        <v>8</v>
      </c>
      <c r="H655" s="73" t="s">
        <v>13</v>
      </c>
      <c r="I655" s="73" t="s">
        <v>9</v>
      </c>
      <c r="J655" s="73" t="s">
        <v>9</v>
      </c>
      <c r="K655" s="73" t="s">
        <v>9</v>
      </c>
      <c r="L655" s="73" t="s">
        <v>5433</v>
      </c>
      <c r="M655" s="73" t="s">
        <v>71</v>
      </c>
      <c r="N655" s="75">
        <v>0</v>
      </c>
      <c r="O655" s="72" t="s">
        <v>5434</v>
      </c>
      <c r="P655" s="88" t="s">
        <v>5435</v>
      </c>
    </row>
    <row r="656" spans="1:16" x14ac:dyDescent="0.35">
      <c r="A656" s="72" t="str">
        <f>VLOOKUP($C656,'PEIMS Table'!$A$1:$B$2257,2,FALSE)</f>
        <v>Aquatic Science</v>
      </c>
      <c r="B656" s="72" t="s">
        <v>4452</v>
      </c>
      <c r="C656" s="74">
        <v>3030000</v>
      </c>
      <c r="D656" s="73" t="s">
        <v>10</v>
      </c>
      <c r="E656" s="72" t="s">
        <v>5579</v>
      </c>
      <c r="F656" s="71">
        <v>72801</v>
      </c>
      <c r="G656" s="72" t="s">
        <v>8</v>
      </c>
      <c r="H656" s="73" t="s">
        <v>36</v>
      </c>
      <c r="I656" s="73" t="s">
        <v>9</v>
      </c>
      <c r="J656" s="73" t="s">
        <v>9</v>
      </c>
      <c r="K656" s="73" t="s">
        <v>9</v>
      </c>
      <c r="L656" s="73" t="s">
        <v>5433</v>
      </c>
      <c r="M656" s="73" t="s">
        <v>71</v>
      </c>
      <c r="N656" s="75">
        <v>0</v>
      </c>
      <c r="O656" s="72" t="s">
        <v>5434</v>
      </c>
      <c r="P656" s="88" t="s">
        <v>5435</v>
      </c>
    </row>
    <row r="657" spans="1:16" x14ac:dyDescent="0.35">
      <c r="A657" s="72" t="str">
        <f>VLOOKUP($C657,'PEIMS Table'!$A$1:$B$2257,2,FALSE)</f>
        <v>Aquatic Science</v>
      </c>
      <c r="B657" s="72" t="s">
        <v>4451</v>
      </c>
      <c r="C657" s="74">
        <v>3030000</v>
      </c>
      <c r="D657" s="73" t="s">
        <v>10</v>
      </c>
      <c r="E657" s="72" t="s">
        <v>4820</v>
      </c>
      <c r="F657" s="71">
        <v>57804</v>
      </c>
      <c r="G657" s="72" t="s">
        <v>8</v>
      </c>
      <c r="H657" s="73" t="s">
        <v>11</v>
      </c>
      <c r="I657" s="73" t="s">
        <v>9</v>
      </c>
      <c r="J657" s="73" t="s">
        <v>9</v>
      </c>
      <c r="K657" s="73" t="s">
        <v>9</v>
      </c>
      <c r="L657" s="73" t="s">
        <v>4822</v>
      </c>
      <c r="M657" s="73" t="s">
        <v>71</v>
      </c>
      <c r="N657" s="75">
        <v>0</v>
      </c>
      <c r="O657" s="72" t="s">
        <v>4823</v>
      </c>
      <c r="P657" s="88" t="s">
        <v>4824</v>
      </c>
    </row>
    <row r="658" spans="1:16" x14ac:dyDescent="0.35">
      <c r="A658" s="72" t="str">
        <f>VLOOKUP($C658,'PEIMS Table'!$A$1:$B$2257,2,FALSE)</f>
        <v>Aquatic Science</v>
      </c>
      <c r="B658" s="72" t="s">
        <v>4864</v>
      </c>
      <c r="C658" s="74">
        <v>3030000</v>
      </c>
      <c r="D658" s="73" t="s">
        <v>10</v>
      </c>
      <c r="E658" s="72" t="s">
        <v>4820</v>
      </c>
      <c r="F658" s="71">
        <v>57804</v>
      </c>
      <c r="G658" s="72" t="s">
        <v>8</v>
      </c>
      <c r="H658" s="73" t="s">
        <v>11</v>
      </c>
      <c r="I658" s="73" t="s">
        <v>9</v>
      </c>
      <c r="J658" s="73" t="s">
        <v>9</v>
      </c>
      <c r="K658" s="73" t="s">
        <v>9</v>
      </c>
      <c r="L658" s="73" t="s">
        <v>4822</v>
      </c>
      <c r="M658" s="73" t="s">
        <v>71</v>
      </c>
      <c r="N658" s="75">
        <v>0</v>
      </c>
      <c r="O658" s="72" t="s">
        <v>4823</v>
      </c>
      <c r="P658" s="88" t="s">
        <v>4824</v>
      </c>
    </row>
    <row r="659" spans="1:16" x14ac:dyDescent="0.35">
      <c r="A659" s="72" t="str">
        <f>VLOOKUP($C659,'PEIMS Table'!$A$1:$B$2257,2,FALSE)</f>
        <v>Aquatic Science</v>
      </c>
      <c r="B659" s="72" t="s">
        <v>4451</v>
      </c>
      <c r="C659" s="74">
        <v>3030000</v>
      </c>
      <c r="D659" s="73" t="s">
        <v>10</v>
      </c>
      <c r="E659" s="72" t="s">
        <v>4533</v>
      </c>
      <c r="F659" s="71">
        <v>221801</v>
      </c>
      <c r="G659" s="72" t="s">
        <v>8</v>
      </c>
      <c r="H659" s="73" t="s">
        <v>13</v>
      </c>
      <c r="I659" s="73" t="s">
        <v>9</v>
      </c>
      <c r="J659" s="73" t="s">
        <v>9</v>
      </c>
      <c r="K659" s="73" t="s">
        <v>9</v>
      </c>
      <c r="L659" s="73" t="s">
        <v>5433</v>
      </c>
      <c r="M659" s="73" t="s">
        <v>71</v>
      </c>
      <c r="N659" s="75">
        <v>0</v>
      </c>
      <c r="O659" s="72" t="s">
        <v>5434</v>
      </c>
      <c r="P659" s="88" t="s">
        <v>5435</v>
      </c>
    </row>
    <row r="660" spans="1:16" x14ac:dyDescent="0.35">
      <c r="A660" s="72" t="str">
        <f>VLOOKUP($C660,'PEIMS Table'!$A$1:$B$2257,2,FALSE)</f>
        <v>Aquatic Science</v>
      </c>
      <c r="B660" s="72" t="s">
        <v>4452</v>
      </c>
      <c r="C660" s="74">
        <v>3030000</v>
      </c>
      <c r="D660" s="73" t="s">
        <v>10</v>
      </c>
      <c r="E660" s="72" t="s">
        <v>4533</v>
      </c>
      <c r="F660" s="71">
        <v>221801</v>
      </c>
      <c r="G660" s="72" t="s">
        <v>8</v>
      </c>
      <c r="H660" s="73" t="s">
        <v>36</v>
      </c>
      <c r="I660" s="73" t="s">
        <v>9</v>
      </c>
      <c r="J660" s="73" t="s">
        <v>9</v>
      </c>
      <c r="K660" s="73" t="s">
        <v>9</v>
      </c>
      <c r="L660" s="73" t="s">
        <v>5433</v>
      </c>
      <c r="M660" s="73" t="s">
        <v>71</v>
      </c>
      <c r="N660" s="75">
        <v>0</v>
      </c>
      <c r="O660" s="72" t="s">
        <v>5434</v>
      </c>
      <c r="P660" s="88" t="s">
        <v>5435</v>
      </c>
    </row>
    <row r="661" spans="1:16" x14ac:dyDescent="0.35">
      <c r="A661" s="72" t="str">
        <f>VLOOKUP($C661,'PEIMS Table'!$A$1:$B$2257,2,FALSE)</f>
        <v>Aquatic Science</v>
      </c>
      <c r="B661" s="72" t="s">
        <v>5084</v>
      </c>
      <c r="C661" s="74">
        <v>3030000</v>
      </c>
      <c r="D661" s="73" t="s">
        <v>10</v>
      </c>
      <c r="E661" s="72" t="s">
        <v>4971</v>
      </c>
      <c r="F661" s="71">
        <v>178912</v>
      </c>
      <c r="G661" s="72" t="s">
        <v>8</v>
      </c>
      <c r="H661" s="73" t="s">
        <v>11</v>
      </c>
      <c r="I661" s="73" t="s">
        <v>9</v>
      </c>
      <c r="J661" s="73" t="s">
        <v>96</v>
      </c>
      <c r="K661" s="73" t="s">
        <v>9</v>
      </c>
      <c r="L661" s="73" t="s">
        <v>4973</v>
      </c>
      <c r="M661" s="73" t="s">
        <v>71</v>
      </c>
      <c r="N661" s="75">
        <v>0</v>
      </c>
      <c r="O661" s="72" t="s">
        <v>4974</v>
      </c>
      <c r="P661" s="88" t="s">
        <v>4975</v>
      </c>
    </row>
    <row r="662" spans="1:16" x14ac:dyDescent="0.35">
      <c r="A662" s="72" t="str">
        <f>VLOOKUP($C662,'PEIMS Table'!$A$1:$B$2257,2,FALSE)</f>
        <v>Aquatic Science</v>
      </c>
      <c r="B662" s="72" t="s">
        <v>5837</v>
      </c>
      <c r="C662" s="74">
        <v>3030000</v>
      </c>
      <c r="D662" s="73" t="s">
        <v>10</v>
      </c>
      <c r="E662" s="72" t="s">
        <v>5810</v>
      </c>
      <c r="F662" s="71">
        <v>184903</v>
      </c>
      <c r="G662" s="72" t="s">
        <v>8</v>
      </c>
      <c r="H662" s="73" t="s">
        <v>13</v>
      </c>
      <c r="I662" s="73" t="s">
        <v>9</v>
      </c>
      <c r="J662" s="73" t="s">
        <v>9</v>
      </c>
      <c r="K662" s="73" t="s">
        <v>9</v>
      </c>
      <c r="L662" s="73" t="s">
        <v>97</v>
      </c>
      <c r="M662" s="73" t="s">
        <v>71</v>
      </c>
      <c r="N662" s="75">
        <v>0</v>
      </c>
      <c r="O662" s="72" t="s">
        <v>5812</v>
      </c>
      <c r="P662" s="88" t="s">
        <v>5813</v>
      </c>
    </row>
    <row r="663" spans="1:16" x14ac:dyDescent="0.35">
      <c r="A663" s="72" t="str">
        <f>VLOOKUP($C663,'PEIMS Table'!$A$1:$B$2257,2,FALSE)</f>
        <v>Aquatic Science</v>
      </c>
      <c r="B663" s="72" t="s">
        <v>5838</v>
      </c>
      <c r="C663" s="74">
        <v>3030000</v>
      </c>
      <c r="D663" s="73" t="s">
        <v>10</v>
      </c>
      <c r="E663" s="72" t="s">
        <v>5810</v>
      </c>
      <c r="F663" s="71">
        <v>184903</v>
      </c>
      <c r="G663" s="72" t="s">
        <v>8</v>
      </c>
      <c r="H663" s="73" t="s">
        <v>13</v>
      </c>
      <c r="I663" s="73" t="s">
        <v>9</v>
      </c>
      <c r="J663" s="73" t="s">
        <v>9</v>
      </c>
      <c r="K663" s="73" t="s">
        <v>9</v>
      </c>
      <c r="L663" s="73" t="s">
        <v>97</v>
      </c>
      <c r="M663" s="73" t="s">
        <v>71</v>
      </c>
      <c r="N663" s="75">
        <v>0</v>
      </c>
      <c r="O663" s="72" t="s">
        <v>5812</v>
      </c>
      <c r="P663" s="88" t="s">
        <v>5813</v>
      </c>
    </row>
    <row r="664" spans="1:16" x14ac:dyDescent="0.35">
      <c r="A664" s="72" t="str">
        <f>VLOOKUP($C664,'PEIMS Table'!$A$1:$B$2257,2,FALSE)</f>
        <v>Aquatic Science</v>
      </c>
      <c r="B664" s="72" t="s">
        <v>5837</v>
      </c>
      <c r="C664" s="74">
        <v>3030000</v>
      </c>
      <c r="D664" s="73" t="s">
        <v>10</v>
      </c>
      <c r="E664" s="72" t="s">
        <v>5810</v>
      </c>
      <c r="F664" s="71">
        <v>184903</v>
      </c>
      <c r="G664" s="72" t="s">
        <v>8</v>
      </c>
      <c r="H664" s="73" t="s">
        <v>36</v>
      </c>
      <c r="I664" s="73" t="s">
        <v>9</v>
      </c>
      <c r="J664" s="73" t="s">
        <v>9</v>
      </c>
      <c r="K664" s="73" t="s">
        <v>9</v>
      </c>
      <c r="L664" s="73" t="s">
        <v>97</v>
      </c>
      <c r="M664" s="73" t="s">
        <v>71</v>
      </c>
      <c r="N664" s="75">
        <v>0</v>
      </c>
      <c r="O664" s="72" t="s">
        <v>5812</v>
      </c>
      <c r="P664" s="88" t="s">
        <v>5813</v>
      </c>
    </row>
    <row r="665" spans="1:16" x14ac:dyDescent="0.35">
      <c r="A665" s="72" t="str">
        <f>VLOOKUP($C665,'PEIMS Table'!$A$1:$B$2257,2,FALSE)</f>
        <v>Aquatic Science</v>
      </c>
      <c r="B665" s="72" t="s">
        <v>5838</v>
      </c>
      <c r="C665" s="74">
        <v>3030000</v>
      </c>
      <c r="D665" s="73" t="s">
        <v>10</v>
      </c>
      <c r="E665" s="72" t="s">
        <v>5810</v>
      </c>
      <c r="F665" s="71">
        <v>184903</v>
      </c>
      <c r="G665" s="72" t="s">
        <v>8</v>
      </c>
      <c r="H665" s="73" t="s">
        <v>36</v>
      </c>
      <c r="I665" s="73" t="s">
        <v>9</v>
      </c>
      <c r="J665" s="73" t="s">
        <v>9</v>
      </c>
      <c r="K665" s="73" t="s">
        <v>9</v>
      </c>
      <c r="L665" s="73" t="s">
        <v>97</v>
      </c>
      <c r="M665" s="73" t="s">
        <v>71</v>
      </c>
      <c r="N665" s="75">
        <v>0</v>
      </c>
      <c r="O665" s="72" t="s">
        <v>5812</v>
      </c>
      <c r="P665" s="88" t="s">
        <v>5813</v>
      </c>
    </row>
    <row r="666" spans="1:16" x14ac:dyDescent="0.35">
      <c r="A666" s="72" t="str">
        <f>VLOOKUP($C666,'PEIMS Table'!$A$1:$B$2257,2,FALSE)</f>
        <v>Architectural Design I</v>
      </c>
      <c r="B666" s="72" t="s">
        <v>262</v>
      </c>
      <c r="C666" s="74">
        <v>13004600</v>
      </c>
      <c r="D666" s="73" t="s">
        <v>10</v>
      </c>
      <c r="E666" s="72" t="s">
        <v>255</v>
      </c>
      <c r="F666" s="71">
        <v>234909</v>
      </c>
      <c r="G666" s="72" t="s">
        <v>8</v>
      </c>
      <c r="H666" s="73" t="s">
        <v>13</v>
      </c>
      <c r="I666" s="73" t="s">
        <v>96</v>
      </c>
      <c r="J666" s="73" t="s">
        <v>96</v>
      </c>
      <c r="K666" s="73" t="s">
        <v>9</v>
      </c>
      <c r="L666" s="73" t="s">
        <v>260</v>
      </c>
      <c r="M666" s="73" t="s">
        <v>71</v>
      </c>
      <c r="N666" s="76">
        <v>0</v>
      </c>
      <c r="O666" s="72" t="s">
        <v>257</v>
      </c>
      <c r="P666" s="88" t="s">
        <v>258</v>
      </c>
    </row>
    <row r="667" spans="1:16" x14ac:dyDescent="0.35">
      <c r="A667" s="72" t="str">
        <f>VLOOKUP($C667,'PEIMS Table'!$A$1:$B$2257,2,FALSE)</f>
        <v>Architectural Design II</v>
      </c>
      <c r="B667" s="72" t="s">
        <v>263</v>
      </c>
      <c r="C667" s="74">
        <v>13004700</v>
      </c>
      <c r="D667" s="73" t="s">
        <v>10</v>
      </c>
      <c r="E667" s="72" t="s">
        <v>255</v>
      </c>
      <c r="F667" s="71">
        <v>234909</v>
      </c>
      <c r="G667" s="72" t="s">
        <v>8</v>
      </c>
      <c r="H667" s="73" t="s">
        <v>13</v>
      </c>
      <c r="I667" s="73" t="s">
        <v>96</v>
      </c>
      <c r="J667" s="73" t="s">
        <v>96</v>
      </c>
      <c r="K667" s="73" t="s">
        <v>9</v>
      </c>
      <c r="L667" s="73" t="s">
        <v>260</v>
      </c>
      <c r="M667" s="73" t="s">
        <v>71</v>
      </c>
      <c r="N667" s="76">
        <v>0</v>
      </c>
      <c r="O667" s="72" t="s">
        <v>257</v>
      </c>
      <c r="P667" s="88" t="s">
        <v>258</v>
      </c>
    </row>
    <row r="668" spans="1:16" x14ac:dyDescent="0.35">
      <c r="A668" s="72" t="str">
        <f>VLOOKUP($C668,'PEIMS Table'!$A$1:$B$2257,2,FALSE)</f>
        <v>Art I</v>
      </c>
      <c r="B668" s="72" t="s">
        <v>5355</v>
      </c>
      <c r="C668" s="74">
        <v>3500100</v>
      </c>
      <c r="D668" s="73" t="s">
        <v>10</v>
      </c>
      <c r="E668" s="72" t="s">
        <v>5431</v>
      </c>
      <c r="F668" s="71">
        <v>101903</v>
      </c>
      <c r="G668" s="72" t="s">
        <v>8</v>
      </c>
      <c r="H668" s="73" t="s">
        <v>13</v>
      </c>
      <c r="I668" s="73" t="s">
        <v>9</v>
      </c>
      <c r="J668" s="73" t="s">
        <v>9</v>
      </c>
      <c r="K668" s="73" t="s">
        <v>9</v>
      </c>
      <c r="L668" s="73" t="s">
        <v>5320</v>
      </c>
      <c r="M668" s="73" t="s">
        <v>254</v>
      </c>
      <c r="N668" s="75">
        <v>325</v>
      </c>
      <c r="O668" s="72" t="s">
        <v>5321</v>
      </c>
      <c r="P668" s="88" t="s">
        <v>5322</v>
      </c>
    </row>
    <row r="669" spans="1:16" x14ac:dyDescent="0.35">
      <c r="A669" s="72" t="str">
        <f>VLOOKUP($C669,'PEIMS Table'!$A$1:$B$2257,2,FALSE)</f>
        <v>Art I</v>
      </c>
      <c r="B669" s="72" t="s">
        <v>5356</v>
      </c>
      <c r="C669" s="74">
        <v>3500100</v>
      </c>
      <c r="D669" s="73" t="s">
        <v>10</v>
      </c>
      <c r="E669" s="72" t="s">
        <v>5431</v>
      </c>
      <c r="F669" s="71">
        <v>101903</v>
      </c>
      <c r="G669" s="72" t="s">
        <v>8</v>
      </c>
      <c r="H669" s="73" t="s">
        <v>13</v>
      </c>
      <c r="I669" s="73" t="s">
        <v>9</v>
      </c>
      <c r="J669" s="73" t="s">
        <v>9</v>
      </c>
      <c r="K669" s="73" t="s">
        <v>9</v>
      </c>
      <c r="L669" s="73" t="s">
        <v>5320</v>
      </c>
      <c r="M669" s="73" t="s">
        <v>254</v>
      </c>
      <c r="N669" s="75">
        <v>325</v>
      </c>
      <c r="O669" s="72" t="s">
        <v>5321</v>
      </c>
      <c r="P669" s="88" t="s">
        <v>5322</v>
      </c>
    </row>
    <row r="670" spans="1:16" x14ac:dyDescent="0.35">
      <c r="A670" s="72" t="str">
        <f>VLOOKUP($C670,'PEIMS Table'!$A$1:$B$2257,2,FALSE)</f>
        <v>Art I</v>
      </c>
      <c r="B670" s="72" t="s">
        <v>5355</v>
      </c>
      <c r="C670" s="74">
        <v>3500100</v>
      </c>
      <c r="D670" s="73" t="s">
        <v>10</v>
      </c>
      <c r="E670" s="72" t="s">
        <v>5431</v>
      </c>
      <c r="F670" s="71">
        <v>101903</v>
      </c>
      <c r="G670" s="72" t="s">
        <v>8</v>
      </c>
      <c r="H670" s="73" t="s">
        <v>36</v>
      </c>
      <c r="I670" s="73" t="s">
        <v>9</v>
      </c>
      <c r="J670" s="73" t="s">
        <v>9</v>
      </c>
      <c r="K670" s="73" t="s">
        <v>9</v>
      </c>
      <c r="L670" s="73" t="s">
        <v>5320</v>
      </c>
      <c r="M670" s="73" t="s">
        <v>254</v>
      </c>
      <c r="N670" s="75">
        <v>325</v>
      </c>
      <c r="O670" s="72" t="s">
        <v>5321</v>
      </c>
      <c r="P670" s="88" t="s">
        <v>5322</v>
      </c>
    </row>
    <row r="671" spans="1:16" x14ac:dyDescent="0.35">
      <c r="A671" s="72" t="str">
        <f>VLOOKUP($C671,'PEIMS Table'!$A$1:$B$2257,2,FALSE)</f>
        <v>Art I</v>
      </c>
      <c r="B671" s="72" t="s">
        <v>5356</v>
      </c>
      <c r="C671" s="74">
        <v>3500100</v>
      </c>
      <c r="D671" s="73" t="s">
        <v>10</v>
      </c>
      <c r="E671" s="72" t="s">
        <v>5431</v>
      </c>
      <c r="F671" s="71">
        <v>101903</v>
      </c>
      <c r="G671" s="72" t="s">
        <v>8</v>
      </c>
      <c r="H671" s="73" t="s">
        <v>36</v>
      </c>
      <c r="I671" s="73" t="s">
        <v>9</v>
      </c>
      <c r="J671" s="73" t="s">
        <v>9</v>
      </c>
      <c r="K671" s="73" t="s">
        <v>9</v>
      </c>
      <c r="L671" s="73" t="s">
        <v>5320</v>
      </c>
      <c r="M671" s="73" t="s">
        <v>254</v>
      </c>
      <c r="N671" s="75">
        <v>325</v>
      </c>
      <c r="O671" s="72" t="s">
        <v>5321</v>
      </c>
      <c r="P671" s="88" t="s">
        <v>5322</v>
      </c>
    </row>
    <row r="672" spans="1:16" x14ac:dyDescent="0.35">
      <c r="A672" s="72" t="str">
        <f>VLOOKUP($C672,'PEIMS Table'!$A$1:$B$2257,2,FALSE)</f>
        <v>Art I</v>
      </c>
      <c r="B672" s="72" t="s">
        <v>5355</v>
      </c>
      <c r="C672" s="74">
        <v>3500100</v>
      </c>
      <c r="D672" s="73" t="s">
        <v>10</v>
      </c>
      <c r="E672" s="72" t="s">
        <v>5431</v>
      </c>
      <c r="F672" s="71">
        <v>101903</v>
      </c>
      <c r="G672" s="72" t="s">
        <v>8</v>
      </c>
      <c r="H672" s="73" t="s">
        <v>4733</v>
      </c>
      <c r="I672" s="73" t="s">
        <v>9</v>
      </c>
      <c r="J672" s="73" t="s">
        <v>9</v>
      </c>
      <c r="K672" s="73" t="s">
        <v>9</v>
      </c>
      <c r="L672" s="73" t="s">
        <v>5320</v>
      </c>
      <c r="M672" s="73" t="s">
        <v>254</v>
      </c>
      <c r="N672" s="75">
        <v>350</v>
      </c>
      <c r="O672" s="72" t="s">
        <v>5321</v>
      </c>
      <c r="P672" s="88" t="s">
        <v>5322</v>
      </c>
    </row>
    <row r="673" spans="1:16" x14ac:dyDescent="0.35">
      <c r="A673" s="72" t="str">
        <f>VLOOKUP($C673,'PEIMS Table'!$A$1:$B$2257,2,FALSE)</f>
        <v>Art I</v>
      </c>
      <c r="B673" s="72" t="s">
        <v>5356</v>
      </c>
      <c r="C673" s="74">
        <v>3500100</v>
      </c>
      <c r="D673" s="73" t="s">
        <v>10</v>
      </c>
      <c r="E673" s="72" t="s">
        <v>5431</v>
      </c>
      <c r="F673" s="71">
        <v>101903</v>
      </c>
      <c r="G673" s="72" t="s">
        <v>8</v>
      </c>
      <c r="H673" s="73" t="s">
        <v>4733</v>
      </c>
      <c r="I673" s="73" t="s">
        <v>9</v>
      </c>
      <c r="J673" s="73" t="s">
        <v>9</v>
      </c>
      <c r="K673" s="73" t="s">
        <v>9</v>
      </c>
      <c r="L673" s="73" t="s">
        <v>5320</v>
      </c>
      <c r="M673" s="73" t="s">
        <v>254</v>
      </c>
      <c r="N673" s="75">
        <v>350</v>
      </c>
      <c r="O673" s="72" t="s">
        <v>5321</v>
      </c>
      <c r="P673" s="88" t="s">
        <v>5322</v>
      </c>
    </row>
    <row r="674" spans="1:16" x14ac:dyDescent="0.35">
      <c r="A674" s="72" t="str">
        <f>VLOOKUP($C674,'PEIMS Table'!$A$1:$B$2257,2,FALSE)</f>
        <v>Art I</v>
      </c>
      <c r="B674" s="72" t="s">
        <v>249</v>
      </c>
      <c r="C674" s="74">
        <v>3500100</v>
      </c>
      <c r="D674" s="73" t="s">
        <v>10</v>
      </c>
      <c r="E674" s="72" t="s">
        <v>248</v>
      </c>
      <c r="F674" s="71">
        <v>188901</v>
      </c>
      <c r="G674" s="72" t="s">
        <v>8</v>
      </c>
      <c r="H674" s="73" t="s">
        <v>13</v>
      </c>
      <c r="I674" s="73" t="s">
        <v>9</v>
      </c>
      <c r="J674" s="73" t="s">
        <v>9</v>
      </c>
      <c r="K674" s="73" t="s">
        <v>9</v>
      </c>
      <c r="L674" s="73" t="s">
        <v>250</v>
      </c>
      <c r="M674" s="73" t="s">
        <v>254</v>
      </c>
      <c r="N674" s="75">
        <v>250</v>
      </c>
      <c r="O674" s="72" t="s">
        <v>251</v>
      </c>
      <c r="P674" s="88" t="s">
        <v>252</v>
      </c>
    </row>
    <row r="675" spans="1:16" x14ac:dyDescent="0.35">
      <c r="A675" s="72" t="str">
        <f>VLOOKUP($C675,'PEIMS Table'!$A$1:$B$2257,2,FALSE)</f>
        <v>Art I</v>
      </c>
      <c r="B675" s="72" t="s">
        <v>249</v>
      </c>
      <c r="C675" s="74">
        <v>3500100</v>
      </c>
      <c r="D675" s="73" t="s">
        <v>10</v>
      </c>
      <c r="E675" s="72" t="s">
        <v>248</v>
      </c>
      <c r="F675" s="71">
        <v>188901</v>
      </c>
      <c r="G675" s="72" t="s">
        <v>8</v>
      </c>
      <c r="H675" s="73" t="s">
        <v>36</v>
      </c>
      <c r="I675" s="73" t="s">
        <v>9</v>
      </c>
      <c r="J675" s="73" t="s">
        <v>9</v>
      </c>
      <c r="K675" s="73" t="s">
        <v>9</v>
      </c>
      <c r="L675" s="73" t="s">
        <v>250</v>
      </c>
      <c r="M675" s="73" t="s">
        <v>254</v>
      </c>
      <c r="N675" s="75">
        <v>250</v>
      </c>
      <c r="O675" s="72" t="s">
        <v>251</v>
      </c>
      <c r="P675" s="88" t="s">
        <v>252</v>
      </c>
    </row>
    <row r="676" spans="1:16" x14ac:dyDescent="0.35">
      <c r="A676" s="72" t="str">
        <f>VLOOKUP($C676,'PEIMS Table'!$A$1:$B$2257,2,FALSE)</f>
        <v>Art I</v>
      </c>
      <c r="B676" s="72" t="s">
        <v>253</v>
      </c>
      <c r="C676" s="74">
        <v>3500100</v>
      </c>
      <c r="D676" s="73" t="s">
        <v>10</v>
      </c>
      <c r="E676" s="72" t="s">
        <v>248</v>
      </c>
      <c r="F676" s="71">
        <v>188901</v>
      </c>
      <c r="G676" s="72" t="s">
        <v>8</v>
      </c>
      <c r="H676" s="73" t="s">
        <v>13</v>
      </c>
      <c r="I676" s="73" t="s">
        <v>9</v>
      </c>
      <c r="J676" s="73" t="s">
        <v>9</v>
      </c>
      <c r="K676" s="73" t="s">
        <v>9</v>
      </c>
      <c r="L676" s="73" t="s">
        <v>250</v>
      </c>
      <c r="M676" s="73" t="s">
        <v>254</v>
      </c>
      <c r="N676" s="75">
        <v>250</v>
      </c>
      <c r="O676" s="72" t="s">
        <v>251</v>
      </c>
      <c r="P676" s="88" t="s">
        <v>252</v>
      </c>
    </row>
    <row r="677" spans="1:16" x14ac:dyDescent="0.35">
      <c r="A677" s="72" t="str">
        <f>VLOOKUP($C677,'PEIMS Table'!$A$1:$B$2257,2,FALSE)</f>
        <v>Art I</v>
      </c>
      <c r="B677" s="72" t="s">
        <v>253</v>
      </c>
      <c r="C677" s="74">
        <v>3500100</v>
      </c>
      <c r="D677" s="73" t="s">
        <v>10</v>
      </c>
      <c r="E677" s="72" t="s">
        <v>248</v>
      </c>
      <c r="F677" s="71">
        <v>188901</v>
      </c>
      <c r="G677" s="72" t="s">
        <v>8</v>
      </c>
      <c r="H677" s="73" t="s">
        <v>36</v>
      </c>
      <c r="I677" s="73" t="s">
        <v>9</v>
      </c>
      <c r="J677" s="73" t="s">
        <v>9</v>
      </c>
      <c r="K677" s="73" t="s">
        <v>9</v>
      </c>
      <c r="L677" s="73" t="s">
        <v>250</v>
      </c>
      <c r="M677" s="73" t="s">
        <v>254</v>
      </c>
      <c r="N677" s="75">
        <v>250</v>
      </c>
      <c r="O677" s="72" t="s">
        <v>251</v>
      </c>
      <c r="P677" s="88" t="s">
        <v>252</v>
      </c>
    </row>
    <row r="678" spans="1:16" x14ac:dyDescent="0.35">
      <c r="A678" s="72" t="str">
        <f>VLOOKUP($C678,'PEIMS Table'!$A$1:$B$2257,2,FALSE)</f>
        <v>Art I</v>
      </c>
      <c r="B678" s="72" t="s">
        <v>32</v>
      </c>
      <c r="C678" s="74">
        <v>3500100</v>
      </c>
      <c r="D678" s="73" t="s">
        <v>10</v>
      </c>
      <c r="E678" s="72" t="s">
        <v>6393</v>
      </c>
      <c r="F678" s="71">
        <v>220901</v>
      </c>
      <c r="G678" s="72" t="s">
        <v>8</v>
      </c>
      <c r="H678" s="73" t="s">
        <v>13</v>
      </c>
      <c r="I678" s="73" t="s">
        <v>9</v>
      </c>
      <c r="J678" s="73" t="s">
        <v>9</v>
      </c>
      <c r="K678" s="73" t="s">
        <v>9</v>
      </c>
      <c r="L678" s="73" t="s">
        <v>33</v>
      </c>
      <c r="M678" s="73" t="s">
        <v>71</v>
      </c>
      <c r="N678" s="75">
        <v>0</v>
      </c>
      <c r="O678" s="72" t="s">
        <v>34</v>
      </c>
      <c r="P678" s="88" t="s">
        <v>35</v>
      </c>
    </row>
    <row r="679" spans="1:16" x14ac:dyDescent="0.35">
      <c r="A679" s="72" t="str">
        <f>VLOOKUP($C679,'PEIMS Table'!$A$1:$B$2257,2,FALSE)</f>
        <v>Art I</v>
      </c>
      <c r="B679" s="72" t="s">
        <v>32</v>
      </c>
      <c r="C679" s="74">
        <v>3500100</v>
      </c>
      <c r="D679" s="73" t="s">
        <v>10</v>
      </c>
      <c r="E679" s="72" t="s">
        <v>6393</v>
      </c>
      <c r="F679" s="71">
        <v>220901</v>
      </c>
      <c r="G679" s="72" t="s">
        <v>8</v>
      </c>
      <c r="H679" s="73" t="s">
        <v>36</v>
      </c>
      <c r="I679" s="73" t="s">
        <v>9</v>
      </c>
      <c r="J679" s="73" t="s">
        <v>9</v>
      </c>
      <c r="K679" s="73" t="s">
        <v>9</v>
      </c>
      <c r="L679" s="73" t="s">
        <v>33</v>
      </c>
      <c r="M679" s="73" t="s">
        <v>71</v>
      </c>
      <c r="N679" s="75">
        <v>0</v>
      </c>
      <c r="O679" s="72" t="s">
        <v>34</v>
      </c>
      <c r="P679" s="88" t="s">
        <v>35</v>
      </c>
    </row>
    <row r="680" spans="1:16" x14ac:dyDescent="0.35">
      <c r="A680" s="72" t="str">
        <f>VLOOKUP($C680,'PEIMS Table'!$A$1:$B$2257,2,FALSE)</f>
        <v>Art I</v>
      </c>
      <c r="B680" s="72" t="s">
        <v>32</v>
      </c>
      <c r="C680" s="74">
        <v>3500100</v>
      </c>
      <c r="D680" s="73" t="s">
        <v>10</v>
      </c>
      <c r="E680" s="72" t="s">
        <v>75</v>
      </c>
      <c r="F680" s="71">
        <v>20905</v>
      </c>
      <c r="G680" s="72" t="s">
        <v>8</v>
      </c>
      <c r="H680" s="73" t="s">
        <v>13</v>
      </c>
      <c r="I680" s="73" t="s">
        <v>9</v>
      </c>
      <c r="J680" s="73" t="s">
        <v>9</v>
      </c>
      <c r="K680" s="73" t="s">
        <v>9</v>
      </c>
      <c r="L680" s="73" t="s">
        <v>33</v>
      </c>
      <c r="M680" s="73" t="s">
        <v>71</v>
      </c>
      <c r="N680" s="76">
        <v>0</v>
      </c>
      <c r="O680" s="72" t="s">
        <v>34</v>
      </c>
      <c r="P680" s="88" t="s">
        <v>35</v>
      </c>
    </row>
    <row r="681" spans="1:16" x14ac:dyDescent="0.35">
      <c r="A681" s="72" t="str">
        <f>VLOOKUP($C681,'PEIMS Table'!$A$1:$B$2257,2,FALSE)</f>
        <v>Art I</v>
      </c>
      <c r="B681" s="72" t="s">
        <v>32</v>
      </c>
      <c r="C681" s="74">
        <v>3500100</v>
      </c>
      <c r="D681" s="73" t="s">
        <v>10</v>
      </c>
      <c r="E681" s="72" t="s">
        <v>75</v>
      </c>
      <c r="F681" s="71">
        <v>20905</v>
      </c>
      <c r="G681" s="72" t="s">
        <v>8</v>
      </c>
      <c r="H681" s="73" t="s">
        <v>36</v>
      </c>
      <c r="I681" s="73" t="s">
        <v>9</v>
      </c>
      <c r="J681" s="73" t="s">
        <v>9</v>
      </c>
      <c r="K681" s="73" t="s">
        <v>9</v>
      </c>
      <c r="L681" s="73" t="s">
        <v>33</v>
      </c>
      <c r="M681" s="73" t="s">
        <v>71</v>
      </c>
      <c r="N681" s="76">
        <v>0</v>
      </c>
      <c r="O681" s="72" t="s">
        <v>34</v>
      </c>
      <c r="P681" s="88" t="s">
        <v>35</v>
      </c>
    </row>
    <row r="682" spans="1:16" x14ac:dyDescent="0.35">
      <c r="A682" s="72" t="str">
        <f>VLOOKUP($C682,'PEIMS Table'!$A$1:$B$2257,2,FALSE)</f>
        <v>Art I</v>
      </c>
      <c r="B682" s="72" t="s">
        <v>103</v>
      </c>
      <c r="C682" s="74">
        <v>3500100</v>
      </c>
      <c r="D682" s="73" t="s">
        <v>10</v>
      </c>
      <c r="E682" s="72" t="s">
        <v>94</v>
      </c>
      <c r="F682" s="71">
        <v>43918</v>
      </c>
      <c r="G682" s="72" t="s">
        <v>8</v>
      </c>
      <c r="H682" s="73" t="s">
        <v>11</v>
      </c>
      <c r="I682" s="73" t="s">
        <v>9</v>
      </c>
      <c r="J682" s="73" t="s">
        <v>9</v>
      </c>
      <c r="K682" s="73" t="s">
        <v>9</v>
      </c>
      <c r="L682" s="73" t="s">
        <v>97</v>
      </c>
      <c r="M682" s="73" t="s">
        <v>71</v>
      </c>
      <c r="N682" s="76">
        <v>0</v>
      </c>
      <c r="O682" s="72" t="s">
        <v>98</v>
      </c>
      <c r="P682" s="88" t="s">
        <v>99</v>
      </c>
    </row>
    <row r="683" spans="1:16" x14ac:dyDescent="0.35">
      <c r="A683" s="72" t="str">
        <f>VLOOKUP($C683,'PEIMS Table'!$A$1:$B$2257,2,FALSE)</f>
        <v>Art I</v>
      </c>
      <c r="B683" s="72" t="s">
        <v>227</v>
      </c>
      <c r="C683" s="74">
        <v>3500100</v>
      </c>
      <c r="D683" s="73" t="s">
        <v>10</v>
      </c>
      <c r="E683" s="72" t="s">
        <v>247</v>
      </c>
      <c r="F683" s="71">
        <v>220918</v>
      </c>
      <c r="G683" s="72" t="s">
        <v>8</v>
      </c>
      <c r="H683" s="73" t="s">
        <v>11</v>
      </c>
      <c r="I683" s="73" t="s">
        <v>9</v>
      </c>
      <c r="J683" s="73" t="s">
        <v>9</v>
      </c>
      <c r="K683" s="73" t="s">
        <v>9</v>
      </c>
      <c r="L683" s="73" t="s">
        <v>97</v>
      </c>
      <c r="M683" s="73" t="s">
        <v>71</v>
      </c>
      <c r="N683" s="76">
        <v>0</v>
      </c>
      <c r="O683" s="72" t="s">
        <v>210</v>
      </c>
      <c r="P683" s="88" t="s">
        <v>211</v>
      </c>
    </row>
    <row r="684" spans="1:16" x14ac:dyDescent="0.35">
      <c r="A684" s="72" t="str">
        <f>VLOOKUP($C684,'PEIMS Table'!$A$1:$B$2257,2,FALSE)</f>
        <v>Art I</v>
      </c>
      <c r="B684" s="72" t="s">
        <v>845</v>
      </c>
      <c r="C684" s="74">
        <v>3500100</v>
      </c>
      <c r="D684" s="73" t="s">
        <v>10</v>
      </c>
      <c r="E684" s="72" t="s">
        <v>961</v>
      </c>
      <c r="F684" s="71">
        <v>192902</v>
      </c>
      <c r="G684" s="72" t="s">
        <v>8</v>
      </c>
      <c r="H684" s="73" t="s">
        <v>11</v>
      </c>
      <c r="I684" s="73" t="s">
        <v>9</v>
      </c>
      <c r="J684" s="73" t="s">
        <v>9</v>
      </c>
      <c r="K684" s="73" t="s">
        <v>9</v>
      </c>
      <c r="L684" s="73" t="s">
        <v>807</v>
      </c>
      <c r="M684" s="73" t="s">
        <v>71</v>
      </c>
      <c r="N684" s="76">
        <v>0</v>
      </c>
      <c r="O684" s="72" t="s">
        <v>795</v>
      </c>
      <c r="P684" s="88" t="s">
        <v>796</v>
      </c>
    </row>
    <row r="685" spans="1:16" x14ac:dyDescent="0.35">
      <c r="A685" s="72" t="str">
        <f>VLOOKUP($C685,'PEIMS Table'!$A$1:$B$2257,2,FALSE)</f>
        <v>Art I</v>
      </c>
      <c r="B685" s="72" t="s">
        <v>32</v>
      </c>
      <c r="C685" s="74">
        <v>3500100</v>
      </c>
      <c r="D685" s="73" t="s">
        <v>10</v>
      </c>
      <c r="E685" s="72" t="s">
        <v>1056</v>
      </c>
      <c r="F685" s="71">
        <v>220905</v>
      </c>
      <c r="G685" s="72" t="s">
        <v>8</v>
      </c>
      <c r="H685" s="73" t="s">
        <v>13</v>
      </c>
      <c r="I685" s="73" t="s">
        <v>9</v>
      </c>
      <c r="J685" s="73" t="s">
        <v>9</v>
      </c>
      <c r="K685" s="73" t="s">
        <v>9</v>
      </c>
      <c r="L685" s="73" t="s">
        <v>33</v>
      </c>
      <c r="M685" s="73" t="s">
        <v>71</v>
      </c>
      <c r="N685" s="75">
        <v>0</v>
      </c>
      <c r="O685" s="72" t="s">
        <v>986</v>
      </c>
      <c r="P685" s="88" t="s">
        <v>987</v>
      </c>
    </row>
    <row r="686" spans="1:16" x14ac:dyDescent="0.35">
      <c r="A686" s="72" t="str">
        <f>VLOOKUP($C686,'PEIMS Table'!$A$1:$B$2257,2,FALSE)</f>
        <v>Art I</v>
      </c>
      <c r="B686" s="72" t="s">
        <v>32</v>
      </c>
      <c r="C686" s="74">
        <v>3500100</v>
      </c>
      <c r="D686" s="73" t="s">
        <v>10</v>
      </c>
      <c r="E686" s="72" t="s">
        <v>1056</v>
      </c>
      <c r="F686" s="71">
        <v>220905</v>
      </c>
      <c r="G686" s="72" t="s">
        <v>8</v>
      </c>
      <c r="H686" s="73" t="s">
        <v>36</v>
      </c>
      <c r="I686" s="73" t="s">
        <v>9</v>
      </c>
      <c r="J686" s="73" t="s">
        <v>9</v>
      </c>
      <c r="K686" s="73" t="s">
        <v>9</v>
      </c>
      <c r="L686" s="73" t="s">
        <v>33</v>
      </c>
      <c r="M686" s="73" t="s">
        <v>71</v>
      </c>
      <c r="N686" s="75">
        <v>0</v>
      </c>
      <c r="O686" s="72" t="s">
        <v>986</v>
      </c>
      <c r="P686" s="88" t="s">
        <v>987</v>
      </c>
    </row>
    <row r="687" spans="1:16" x14ac:dyDescent="0.35">
      <c r="A687" s="72" t="str">
        <f>VLOOKUP($C687,'PEIMS Table'!$A$1:$B$2257,2,FALSE)</f>
        <v>Art I</v>
      </c>
      <c r="B687" s="72" t="s">
        <v>249</v>
      </c>
      <c r="C687" s="74">
        <v>3500100</v>
      </c>
      <c r="D687" s="73" t="s">
        <v>10</v>
      </c>
      <c r="E687" s="72" t="s">
        <v>1056</v>
      </c>
      <c r="F687" s="71">
        <v>220905</v>
      </c>
      <c r="G687" s="72" t="s">
        <v>8</v>
      </c>
      <c r="H687" s="73" t="s">
        <v>13</v>
      </c>
      <c r="I687" s="73" t="s">
        <v>9</v>
      </c>
      <c r="J687" s="73" t="s">
        <v>9</v>
      </c>
      <c r="K687" s="73" t="s">
        <v>9</v>
      </c>
      <c r="L687" s="73" t="s">
        <v>1000</v>
      </c>
      <c r="M687" s="73" t="s">
        <v>71</v>
      </c>
      <c r="N687" s="75">
        <v>0</v>
      </c>
      <c r="O687" s="72" t="s">
        <v>986</v>
      </c>
      <c r="P687" s="88" t="s">
        <v>987</v>
      </c>
    </row>
    <row r="688" spans="1:16" x14ac:dyDescent="0.35">
      <c r="A688" s="72" t="str">
        <f>VLOOKUP($C688,'PEIMS Table'!$A$1:$B$2257,2,FALSE)</f>
        <v>Art I</v>
      </c>
      <c r="B688" s="72" t="s">
        <v>253</v>
      </c>
      <c r="C688" s="74">
        <v>3500100</v>
      </c>
      <c r="D688" s="73" t="s">
        <v>10</v>
      </c>
      <c r="E688" s="72" t="s">
        <v>1056</v>
      </c>
      <c r="F688" s="71">
        <v>220905</v>
      </c>
      <c r="G688" s="72" t="s">
        <v>8</v>
      </c>
      <c r="H688" s="73" t="s">
        <v>13</v>
      </c>
      <c r="I688" s="73" t="s">
        <v>9</v>
      </c>
      <c r="J688" s="73" t="s">
        <v>9</v>
      </c>
      <c r="K688" s="73" t="s">
        <v>9</v>
      </c>
      <c r="L688" s="73" t="s">
        <v>1000</v>
      </c>
      <c r="M688" s="73" t="s">
        <v>71</v>
      </c>
      <c r="N688" s="75">
        <v>0</v>
      </c>
      <c r="O688" s="72" t="s">
        <v>986</v>
      </c>
      <c r="P688" s="88" t="s">
        <v>987</v>
      </c>
    </row>
    <row r="689" spans="1:16" x14ac:dyDescent="0.35">
      <c r="A689" s="72" t="str">
        <f>VLOOKUP($C689,'PEIMS Table'!$A$1:$B$2257,2,FALSE)</f>
        <v>Art I</v>
      </c>
      <c r="B689" s="72" t="s">
        <v>249</v>
      </c>
      <c r="C689" s="74">
        <v>3500100</v>
      </c>
      <c r="D689" s="73" t="s">
        <v>10</v>
      </c>
      <c r="E689" s="72" t="s">
        <v>1056</v>
      </c>
      <c r="F689" s="71">
        <v>220905</v>
      </c>
      <c r="G689" s="72" t="s">
        <v>8</v>
      </c>
      <c r="H689" s="73" t="s">
        <v>36</v>
      </c>
      <c r="I689" s="73" t="s">
        <v>9</v>
      </c>
      <c r="J689" s="73" t="s">
        <v>9</v>
      </c>
      <c r="K689" s="73" t="s">
        <v>9</v>
      </c>
      <c r="L689" s="73" t="s">
        <v>1000</v>
      </c>
      <c r="M689" s="73" t="s">
        <v>71</v>
      </c>
      <c r="N689" s="75">
        <v>0</v>
      </c>
      <c r="O689" s="72" t="s">
        <v>986</v>
      </c>
      <c r="P689" s="88" t="s">
        <v>987</v>
      </c>
    </row>
    <row r="690" spans="1:16" x14ac:dyDescent="0.35">
      <c r="A690" s="72" t="str">
        <f>VLOOKUP($C690,'PEIMS Table'!$A$1:$B$2257,2,FALSE)</f>
        <v>Art I</v>
      </c>
      <c r="B690" s="72" t="s">
        <v>253</v>
      </c>
      <c r="C690" s="74">
        <v>3500100</v>
      </c>
      <c r="D690" s="73" t="s">
        <v>10</v>
      </c>
      <c r="E690" s="72" t="s">
        <v>1056</v>
      </c>
      <c r="F690" s="71">
        <v>220905</v>
      </c>
      <c r="G690" s="72" t="s">
        <v>8</v>
      </c>
      <c r="H690" s="73" t="s">
        <v>36</v>
      </c>
      <c r="I690" s="73" t="s">
        <v>9</v>
      </c>
      <c r="J690" s="73" t="s">
        <v>9</v>
      </c>
      <c r="K690" s="73" t="s">
        <v>9</v>
      </c>
      <c r="L690" s="73" t="s">
        <v>1000</v>
      </c>
      <c r="M690" s="73" t="s">
        <v>71</v>
      </c>
      <c r="N690" s="75">
        <v>0</v>
      </c>
      <c r="O690" s="72" t="s">
        <v>986</v>
      </c>
      <c r="P690" s="88" t="s">
        <v>987</v>
      </c>
    </row>
    <row r="691" spans="1:16" x14ac:dyDescent="0.35">
      <c r="A691" s="72" t="str">
        <f>VLOOKUP($C691,'PEIMS Table'!$A$1:$B$2257,2,FALSE)</f>
        <v>Art I</v>
      </c>
      <c r="B691" s="72" t="s">
        <v>6360</v>
      </c>
      <c r="C691" s="74">
        <v>3500100</v>
      </c>
      <c r="D691" s="73" t="s">
        <v>10</v>
      </c>
      <c r="E691" s="72" t="s">
        <v>6311</v>
      </c>
      <c r="F691" s="71">
        <v>57909</v>
      </c>
      <c r="G691" s="72" t="s">
        <v>8</v>
      </c>
      <c r="H691" s="73" t="s">
        <v>11</v>
      </c>
      <c r="I691" s="73" t="s">
        <v>9</v>
      </c>
      <c r="J691" s="73" t="s">
        <v>9</v>
      </c>
      <c r="K691" s="73" t="s">
        <v>9</v>
      </c>
      <c r="L691" s="73" t="s">
        <v>6313</v>
      </c>
      <c r="M691" s="73" t="s">
        <v>71</v>
      </c>
      <c r="N691" s="75">
        <v>0</v>
      </c>
      <c r="O691" s="72" t="s">
        <v>6314</v>
      </c>
      <c r="P691" s="88" t="s">
        <v>6315</v>
      </c>
    </row>
    <row r="692" spans="1:16" x14ac:dyDescent="0.35">
      <c r="A692" s="72" t="str">
        <f>VLOOKUP($C692,'PEIMS Table'!$A$1:$B$2257,2,FALSE)</f>
        <v>Art I</v>
      </c>
      <c r="B692" s="72" t="s">
        <v>6361</v>
      </c>
      <c r="C692" s="74">
        <v>3500100</v>
      </c>
      <c r="D692" s="73" t="s">
        <v>10</v>
      </c>
      <c r="E692" s="72" t="s">
        <v>6311</v>
      </c>
      <c r="F692" s="71">
        <v>57909</v>
      </c>
      <c r="G692" s="72" t="s">
        <v>8</v>
      </c>
      <c r="H692" s="73" t="s">
        <v>11</v>
      </c>
      <c r="I692" s="73" t="s">
        <v>9</v>
      </c>
      <c r="J692" s="73" t="s">
        <v>9</v>
      </c>
      <c r="K692" s="73" t="s">
        <v>9</v>
      </c>
      <c r="L692" s="73" t="s">
        <v>6313</v>
      </c>
      <c r="M692" s="73" t="s">
        <v>71</v>
      </c>
      <c r="N692" s="75">
        <v>0</v>
      </c>
      <c r="O692" s="72" t="s">
        <v>6314</v>
      </c>
      <c r="P692" s="88" t="s">
        <v>6315</v>
      </c>
    </row>
    <row r="693" spans="1:16" x14ac:dyDescent="0.35">
      <c r="A693" s="72" t="str">
        <f>VLOOKUP($C693,'PEIMS Table'!$A$1:$B$2257,2,FALSE)</f>
        <v>Art I</v>
      </c>
      <c r="B693" s="72" t="s">
        <v>5704</v>
      </c>
      <c r="C693" s="74">
        <v>3500100</v>
      </c>
      <c r="D693" s="73" t="s">
        <v>10</v>
      </c>
      <c r="E693" s="72" t="s">
        <v>5679</v>
      </c>
      <c r="F693" s="71">
        <v>220906</v>
      </c>
      <c r="G693" s="72" t="s">
        <v>8</v>
      </c>
      <c r="H693" s="73" t="s">
        <v>11</v>
      </c>
      <c r="I693" s="73" t="s">
        <v>9</v>
      </c>
      <c r="J693" s="73" t="s">
        <v>9</v>
      </c>
      <c r="K693" s="73" t="s">
        <v>9</v>
      </c>
      <c r="L693" s="73" t="s">
        <v>5681</v>
      </c>
      <c r="M693" s="73" t="s">
        <v>71</v>
      </c>
      <c r="N693" s="75">
        <v>0</v>
      </c>
      <c r="O693" s="72" t="s">
        <v>5682</v>
      </c>
      <c r="P693" s="88" t="s">
        <v>5683</v>
      </c>
    </row>
    <row r="694" spans="1:16" x14ac:dyDescent="0.35">
      <c r="A694" s="72" t="str">
        <f>VLOOKUP($C694,'PEIMS Table'!$A$1:$B$2257,2,FALSE)</f>
        <v>Art I</v>
      </c>
      <c r="B694" s="72" t="s">
        <v>574</v>
      </c>
      <c r="C694" s="74">
        <v>3500100</v>
      </c>
      <c r="D694" s="73" t="s">
        <v>10</v>
      </c>
      <c r="E694" s="72" t="s">
        <v>276</v>
      </c>
      <c r="F694" s="71">
        <v>102904</v>
      </c>
      <c r="G694" s="72" t="s">
        <v>8</v>
      </c>
      <c r="H694" s="73" t="s">
        <v>13</v>
      </c>
      <c r="I694" s="73" t="s">
        <v>9</v>
      </c>
      <c r="J694" s="73" t="s">
        <v>9</v>
      </c>
      <c r="K694" s="73" t="s">
        <v>9</v>
      </c>
      <c r="L694" s="73" t="s">
        <v>279</v>
      </c>
      <c r="M694" s="73" t="s">
        <v>71</v>
      </c>
      <c r="N694" s="76">
        <v>0</v>
      </c>
      <c r="O694" s="72" t="s">
        <v>280</v>
      </c>
      <c r="P694" s="88" t="s">
        <v>281</v>
      </c>
    </row>
    <row r="695" spans="1:16" x14ac:dyDescent="0.35">
      <c r="A695" s="72" t="str">
        <f>VLOOKUP($C695,'PEIMS Table'!$A$1:$B$2257,2,FALSE)</f>
        <v>Art I</v>
      </c>
      <c r="B695" s="72" t="s">
        <v>574</v>
      </c>
      <c r="C695" s="74">
        <v>3500100</v>
      </c>
      <c r="D695" s="73" t="s">
        <v>10</v>
      </c>
      <c r="E695" s="72" t="s">
        <v>276</v>
      </c>
      <c r="F695" s="71">
        <v>102904</v>
      </c>
      <c r="G695" s="72" t="s">
        <v>8</v>
      </c>
      <c r="H695" s="73" t="s">
        <v>36</v>
      </c>
      <c r="I695" s="73" t="s">
        <v>9</v>
      </c>
      <c r="J695" s="73" t="s">
        <v>9</v>
      </c>
      <c r="K695" s="73" t="s">
        <v>9</v>
      </c>
      <c r="L695" s="73" t="s">
        <v>279</v>
      </c>
      <c r="M695" s="73" t="s">
        <v>71</v>
      </c>
      <c r="N695" s="76">
        <v>0</v>
      </c>
      <c r="O695" s="72" t="s">
        <v>280</v>
      </c>
      <c r="P695" s="88" t="s">
        <v>281</v>
      </c>
    </row>
    <row r="696" spans="1:16" x14ac:dyDescent="0.35">
      <c r="A696" s="72" t="str">
        <f>VLOOKUP($C696,'PEIMS Table'!$A$1:$B$2257,2,FALSE)</f>
        <v>Art I</v>
      </c>
      <c r="B696" s="72" t="s">
        <v>575</v>
      </c>
      <c r="C696" s="74">
        <v>3500100</v>
      </c>
      <c r="D696" s="73" t="s">
        <v>10</v>
      </c>
      <c r="E696" s="72" t="s">
        <v>276</v>
      </c>
      <c r="F696" s="71">
        <v>102904</v>
      </c>
      <c r="G696" s="72" t="s">
        <v>8</v>
      </c>
      <c r="H696" s="73" t="s">
        <v>36</v>
      </c>
      <c r="I696" s="73" t="s">
        <v>9</v>
      </c>
      <c r="J696" s="73" t="s">
        <v>9</v>
      </c>
      <c r="K696" s="73" t="s">
        <v>9</v>
      </c>
      <c r="L696" s="73" t="s">
        <v>279</v>
      </c>
      <c r="M696" s="73" t="s">
        <v>71</v>
      </c>
      <c r="N696" s="76">
        <v>0</v>
      </c>
      <c r="O696" s="72" t="s">
        <v>280</v>
      </c>
      <c r="P696" s="88" t="s">
        <v>281</v>
      </c>
    </row>
    <row r="697" spans="1:16" x14ac:dyDescent="0.35">
      <c r="A697" s="72" t="str">
        <f>VLOOKUP($C697,'PEIMS Table'!$A$1:$B$2257,2,FALSE)</f>
        <v>Art I</v>
      </c>
      <c r="B697" s="72" t="s">
        <v>575</v>
      </c>
      <c r="C697" s="74">
        <v>3500100</v>
      </c>
      <c r="D697" s="73" t="s">
        <v>10</v>
      </c>
      <c r="E697" s="72" t="s">
        <v>276</v>
      </c>
      <c r="F697" s="71">
        <v>102904</v>
      </c>
      <c r="G697" s="72" t="s">
        <v>8</v>
      </c>
      <c r="H697" s="73" t="s">
        <v>13</v>
      </c>
      <c r="I697" s="73" t="s">
        <v>9</v>
      </c>
      <c r="J697" s="73" t="s">
        <v>9</v>
      </c>
      <c r="K697" s="73" t="s">
        <v>9</v>
      </c>
      <c r="L697" s="73" t="s">
        <v>279</v>
      </c>
      <c r="M697" s="73" t="s">
        <v>71</v>
      </c>
      <c r="N697" s="76">
        <v>0</v>
      </c>
      <c r="O697" s="72" t="s">
        <v>280</v>
      </c>
      <c r="P697" s="88" t="s">
        <v>281</v>
      </c>
    </row>
    <row r="698" spans="1:16" x14ac:dyDescent="0.35">
      <c r="A698" s="72" t="str">
        <f>VLOOKUP($C698,'PEIMS Table'!$A$1:$B$2257,2,FALSE)</f>
        <v>Art I</v>
      </c>
      <c r="B698" s="72" t="s">
        <v>578</v>
      </c>
      <c r="C698" s="74">
        <v>3500100</v>
      </c>
      <c r="D698" s="73" t="s">
        <v>10</v>
      </c>
      <c r="E698" s="72" t="s">
        <v>276</v>
      </c>
      <c r="F698" s="71">
        <v>102904</v>
      </c>
      <c r="G698" s="72" t="s">
        <v>8</v>
      </c>
      <c r="H698" s="73" t="s">
        <v>13</v>
      </c>
      <c r="I698" s="73" t="s">
        <v>9</v>
      </c>
      <c r="J698" s="73" t="s">
        <v>9</v>
      </c>
      <c r="K698" s="73" t="s">
        <v>9</v>
      </c>
      <c r="L698" s="73" t="s">
        <v>279</v>
      </c>
      <c r="M698" s="73" t="s">
        <v>71</v>
      </c>
      <c r="N698" s="76">
        <v>0</v>
      </c>
      <c r="O698" s="72" t="s">
        <v>280</v>
      </c>
      <c r="P698" s="88" t="s">
        <v>281</v>
      </c>
    </row>
    <row r="699" spans="1:16" x14ac:dyDescent="0.35">
      <c r="A699" s="72" t="str">
        <f>VLOOKUP($C699,'PEIMS Table'!$A$1:$B$2257,2,FALSE)</f>
        <v>Art I</v>
      </c>
      <c r="B699" s="72" t="s">
        <v>578</v>
      </c>
      <c r="C699" s="74">
        <v>3500100</v>
      </c>
      <c r="D699" s="73" t="s">
        <v>10</v>
      </c>
      <c r="E699" s="72" t="s">
        <v>276</v>
      </c>
      <c r="F699" s="71">
        <v>102904</v>
      </c>
      <c r="G699" s="72" t="s">
        <v>8</v>
      </c>
      <c r="H699" s="73" t="s">
        <v>36</v>
      </c>
      <c r="I699" s="73" t="s">
        <v>9</v>
      </c>
      <c r="J699" s="73" t="s">
        <v>9</v>
      </c>
      <c r="K699" s="73" t="s">
        <v>9</v>
      </c>
      <c r="L699" s="73" t="s">
        <v>279</v>
      </c>
      <c r="M699" s="73" t="s">
        <v>71</v>
      </c>
      <c r="N699" s="76">
        <v>0</v>
      </c>
      <c r="O699" s="72" t="s">
        <v>280</v>
      </c>
      <c r="P699" s="88" t="s">
        <v>281</v>
      </c>
    </row>
    <row r="700" spans="1:16" x14ac:dyDescent="0.35">
      <c r="A700" s="72" t="str">
        <f>VLOOKUP($C700,'PEIMS Table'!$A$1:$B$2257,2,FALSE)</f>
        <v>Art I</v>
      </c>
      <c r="B700" s="72" t="s">
        <v>579</v>
      </c>
      <c r="C700" s="74">
        <v>3500100</v>
      </c>
      <c r="D700" s="73" t="s">
        <v>10</v>
      </c>
      <c r="E700" s="72" t="s">
        <v>276</v>
      </c>
      <c r="F700" s="71">
        <v>102904</v>
      </c>
      <c r="G700" s="72" t="s">
        <v>8</v>
      </c>
      <c r="H700" s="73" t="s">
        <v>36</v>
      </c>
      <c r="I700" s="73" t="s">
        <v>9</v>
      </c>
      <c r="J700" s="73" t="s">
        <v>9</v>
      </c>
      <c r="K700" s="73" t="s">
        <v>9</v>
      </c>
      <c r="L700" s="73" t="s">
        <v>279</v>
      </c>
      <c r="M700" s="73" t="s">
        <v>71</v>
      </c>
      <c r="N700" s="76">
        <v>0</v>
      </c>
      <c r="O700" s="72" t="s">
        <v>280</v>
      </c>
      <c r="P700" s="88" t="s">
        <v>281</v>
      </c>
    </row>
    <row r="701" spans="1:16" x14ac:dyDescent="0.35">
      <c r="A701" s="72" t="str">
        <f>VLOOKUP($C701,'PEIMS Table'!$A$1:$B$2257,2,FALSE)</f>
        <v>Art I</v>
      </c>
      <c r="B701" s="72" t="s">
        <v>579</v>
      </c>
      <c r="C701" s="74">
        <v>3500100</v>
      </c>
      <c r="D701" s="73" t="s">
        <v>10</v>
      </c>
      <c r="E701" s="72" t="s">
        <v>276</v>
      </c>
      <c r="F701" s="71">
        <v>102904</v>
      </c>
      <c r="G701" s="72" t="s">
        <v>8</v>
      </c>
      <c r="H701" s="73" t="s">
        <v>13</v>
      </c>
      <c r="I701" s="73" t="s">
        <v>9</v>
      </c>
      <c r="J701" s="73" t="s">
        <v>9</v>
      </c>
      <c r="K701" s="73" t="s">
        <v>9</v>
      </c>
      <c r="L701" s="73" t="s">
        <v>279</v>
      </c>
      <c r="M701" s="73" t="s">
        <v>71</v>
      </c>
      <c r="N701" s="76">
        <v>0</v>
      </c>
      <c r="O701" s="72" t="s">
        <v>280</v>
      </c>
      <c r="P701" s="88" t="s">
        <v>281</v>
      </c>
    </row>
    <row r="702" spans="1:16" x14ac:dyDescent="0.35">
      <c r="A702" s="72" t="str">
        <f>VLOOKUP($C702,'PEIMS Table'!$A$1:$B$2257,2,FALSE)</f>
        <v>Art I</v>
      </c>
      <c r="B702" s="72" t="s">
        <v>580</v>
      </c>
      <c r="C702" s="74">
        <v>3500100</v>
      </c>
      <c r="D702" s="73" t="s">
        <v>10</v>
      </c>
      <c r="E702" s="72" t="s">
        <v>276</v>
      </c>
      <c r="F702" s="71">
        <v>102904</v>
      </c>
      <c r="G702" s="72" t="s">
        <v>8</v>
      </c>
      <c r="H702" s="73" t="s">
        <v>13</v>
      </c>
      <c r="I702" s="73" t="s">
        <v>9</v>
      </c>
      <c r="J702" s="73" t="s">
        <v>9</v>
      </c>
      <c r="K702" s="73" t="s">
        <v>9</v>
      </c>
      <c r="L702" s="73" t="s">
        <v>279</v>
      </c>
      <c r="M702" s="73" t="s">
        <v>71</v>
      </c>
      <c r="N702" s="76">
        <v>0</v>
      </c>
      <c r="O702" s="72" t="s">
        <v>280</v>
      </c>
      <c r="P702" s="88" t="s">
        <v>281</v>
      </c>
    </row>
    <row r="703" spans="1:16" x14ac:dyDescent="0.35">
      <c r="A703" s="72" t="str">
        <f>VLOOKUP($C703,'PEIMS Table'!$A$1:$B$2257,2,FALSE)</f>
        <v>Art I</v>
      </c>
      <c r="B703" s="72" t="s">
        <v>580</v>
      </c>
      <c r="C703" s="74">
        <v>3500100</v>
      </c>
      <c r="D703" s="73" t="s">
        <v>10</v>
      </c>
      <c r="E703" s="72" t="s">
        <v>276</v>
      </c>
      <c r="F703" s="71">
        <v>102904</v>
      </c>
      <c r="G703" s="72" t="s">
        <v>8</v>
      </c>
      <c r="H703" s="73" t="s">
        <v>36</v>
      </c>
      <c r="I703" s="73" t="s">
        <v>9</v>
      </c>
      <c r="J703" s="73" t="s">
        <v>9</v>
      </c>
      <c r="K703" s="73" t="s">
        <v>9</v>
      </c>
      <c r="L703" s="73" t="s">
        <v>279</v>
      </c>
      <c r="M703" s="73" t="s">
        <v>71</v>
      </c>
      <c r="N703" s="76">
        <v>0</v>
      </c>
      <c r="O703" s="72" t="s">
        <v>280</v>
      </c>
      <c r="P703" s="88" t="s">
        <v>281</v>
      </c>
    </row>
    <row r="704" spans="1:16" x14ac:dyDescent="0.35">
      <c r="A704" s="72" t="str">
        <f>VLOOKUP($C704,'PEIMS Table'!$A$1:$B$2257,2,FALSE)</f>
        <v>Art I</v>
      </c>
      <c r="B704" s="72" t="s">
        <v>581</v>
      </c>
      <c r="C704" s="74">
        <v>3500100</v>
      </c>
      <c r="D704" s="73" t="s">
        <v>10</v>
      </c>
      <c r="E704" s="72" t="s">
        <v>276</v>
      </c>
      <c r="F704" s="71">
        <v>102904</v>
      </c>
      <c r="G704" s="72" t="s">
        <v>8</v>
      </c>
      <c r="H704" s="73" t="s">
        <v>36</v>
      </c>
      <c r="I704" s="73" t="s">
        <v>9</v>
      </c>
      <c r="J704" s="73" t="s">
        <v>9</v>
      </c>
      <c r="K704" s="73" t="s">
        <v>9</v>
      </c>
      <c r="L704" s="73" t="s">
        <v>279</v>
      </c>
      <c r="M704" s="73" t="s">
        <v>71</v>
      </c>
      <c r="N704" s="76">
        <v>0</v>
      </c>
      <c r="O704" s="72" t="s">
        <v>280</v>
      </c>
      <c r="P704" s="88" t="s">
        <v>281</v>
      </c>
    </row>
    <row r="705" spans="1:16" x14ac:dyDescent="0.35">
      <c r="A705" s="72" t="str">
        <f>VLOOKUP($C705,'PEIMS Table'!$A$1:$B$2257,2,FALSE)</f>
        <v>Art I</v>
      </c>
      <c r="B705" s="72" t="s">
        <v>581</v>
      </c>
      <c r="C705" s="74">
        <v>3500100</v>
      </c>
      <c r="D705" s="73" t="s">
        <v>10</v>
      </c>
      <c r="E705" s="72" t="s">
        <v>276</v>
      </c>
      <c r="F705" s="71">
        <v>102904</v>
      </c>
      <c r="G705" s="72" t="s">
        <v>8</v>
      </c>
      <c r="H705" s="73" t="s">
        <v>13</v>
      </c>
      <c r="I705" s="73" t="s">
        <v>9</v>
      </c>
      <c r="J705" s="73" t="s">
        <v>9</v>
      </c>
      <c r="K705" s="73" t="s">
        <v>9</v>
      </c>
      <c r="L705" s="73" t="s">
        <v>279</v>
      </c>
      <c r="M705" s="73" t="s">
        <v>71</v>
      </c>
      <c r="N705" s="76">
        <v>0</v>
      </c>
      <c r="O705" s="72" t="s">
        <v>280</v>
      </c>
      <c r="P705" s="88" t="s">
        <v>281</v>
      </c>
    </row>
    <row r="706" spans="1:16" x14ac:dyDescent="0.35">
      <c r="A706" s="72" t="str">
        <f>VLOOKUP($C706,'PEIMS Table'!$A$1:$B$2257,2,FALSE)</f>
        <v>Art I</v>
      </c>
      <c r="B706" s="72" t="s">
        <v>4453</v>
      </c>
      <c r="C706" s="74">
        <v>3500100</v>
      </c>
      <c r="D706" s="73" t="s">
        <v>10</v>
      </c>
      <c r="E706" s="72" t="s">
        <v>4443</v>
      </c>
      <c r="F706" s="71">
        <v>101912</v>
      </c>
      <c r="G706" s="72" t="s">
        <v>8</v>
      </c>
      <c r="H706" s="73" t="s">
        <v>13</v>
      </c>
      <c r="I706" s="73" t="s">
        <v>9</v>
      </c>
      <c r="J706" s="73" t="s">
        <v>9</v>
      </c>
      <c r="K706" s="73" t="s">
        <v>9</v>
      </c>
      <c r="L706" s="73" t="s">
        <v>4445</v>
      </c>
      <c r="M706" s="73" t="s">
        <v>71</v>
      </c>
      <c r="N706" s="75">
        <v>0</v>
      </c>
      <c r="O706" s="72" t="s">
        <v>4446</v>
      </c>
      <c r="P706" s="88" t="s">
        <v>4447</v>
      </c>
    </row>
    <row r="707" spans="1:16" x14ac:dyDescent="0.35">
      <c r="A707" s="72" t="str">
        <f>VLOOKUP($C707,'PEIMS Table'!$A$1:$B$2257,2,FALSE)</f>
        <v>Art I</v>
      </c>
      <c r="B707" s="72" t="s">
        <v>4453</v>
      </c>
      <c r="C707" s="74">
        <v>3500100</v>
      </c>
      <c r="D707" s="73" t="s">
        <v>10</v>
      </c>
      <c r="E707" s="72" t="s">
        <v>4443</v>
      </c>
      <c r="F707" s="71">
        <v>101912</v>
      </c>
      <c r="G707" s="72" t="s">
        <v>8</v>
      </c>
      <c r="H707" s="73" t="s">
        <v>36</v>
      </c>
      <c r="I707" s="73" t="s">
        <v>9</v>
      </c>
      <c r="J707" s="73" t="s">
        <v>9</v>
      </c>
      <c r="K707" s="73" t="s">
        <v>9</v>
      </c>
      <c r="L707" s="73" t="s">
        <v>4445</v>
      </c>
      <c r="M707" s="73" t="s">
        <v>71</v>
      </c>
      <c r="N707" s="75">
        <v>0</v>
      </c>
      <c r="O707" s="72" t="s">
        <v>4446</v>
      </c>
      <c r="P707" s="88" t="s">
        <v>4447</v>
      </c>
    </row>
    <row r="708" spans="1:16" x14ac:dyDescent="0.35">
      <c r="A708" s="72" t="str">
        <f>VLOOKUP($C708,'PEIMS Table'!$A$1:$B$2257,2,FALSE)</f>
        <v>Art I</v>
      </c>
      <c r="B708" s="72" t="s">
        <v>4454</v>
      </c>
      <c r="C708" s="74">
        <v>3500100</v>
      </c>
      <c r="D708" s="73" t="s">
        <v>10</v>
      </c>
      <c r="E708" s="72" t="s">
        <v>4443</v>
      </c>
      <c r="F708" s="71">
        <v>101912</v>
      </c>
      <c r="G708" s="72" t="s">
        <v>8</v>
      </c>
      <c r="H708" s="73" t="s">
        <v>13</v>
      </c>
      <c r="I708" s="73" t="s">
        <v>9</v>
      </c>
      <c r="J708" s="73" t="s">
        <v>9</v>
      </c>
      <c r="K708" s="73" t="s">
        <v>9</v>
      </c>
      <c r="L708" s="73" t="s">
        <v>4445</v>
      </c>
      <c r="M708" s="73" t="s">
        <v>71</v>
      </c>
      <c r="N708" s="75">
        <v>0</v>
      </c>
      <c r="O708" s="72" t="s">
        <v>4446</v>
      </c>
      <c r="P708" s="88" t="s">
        <v>4447</v>
      </c>
    </row>
    <row r="709" spans="1:16" x14ac:dyDescent="0.35">
      <c r="A709" s="72" t="str">
        <f>VLOOKUP($C709,'PEIMS Table'!$A$1:$B$2257,2,FALSE)</f>
        <v>Art I</v>
      </c>
      <c r="B709" s="72" t="s">
        <v>4454</v>
      </c>
      <c r="C709" s="74">
        <v>3500100</v>
      </c>
      <c r="D709" s="73" t="s">
        <v>10</v>
      </c>
      <c r="E709" s="72" t="s">
        <v>4443</v>
      </c>
      <c r="F709" s="71">
        <v>101912</v>
      </c>
      <c r="G709" s="72" t="s">
        <v>8</v>
      </c>
      <c r="H709" s="73" t="s">
        <v>36</v>
      </c>
      <c r="I709" s="73" t="s">
        <v>9</v>
      </c>
      <c r="J709" s="73" t="s">
        <v>9</v>
      </c>
      <c r="K709" s="73" t="s">
        <v>9</v>
      </c>
      <c r="L709" s="73" t="s">
        <v>4445</v>
      </c>
      <c r="M709" s="73" t="s">
        <v>71</v>
      </c>
      <c r="N709" s="75">
        <v>0</v>
      </c>
      <c r="O709" s="72" t="s">
        <v>4446</v>
      </c>
      <c r="P709" s="88" t="s">
        <v>4447</v>
      </c>
    </row>
    <row r="710" spans="1:16" x14ac:dyDescent="0.35">
      <c r="A710" s="72" t="str">
        <f>VLOOKUP($C710,'PEIMS Table'!$A$1:$B$2257,2,FALSE)</f>
        <v>Art I</v>
      </c>
      <c r="B710" s="72" t="s">
        <v>6131</v>
      </c>
      <c r="C710" s="74">
        <v>3500100</v>
      </c>
      <c r="D710" s="73" t="s">
        <v>10</v>
      </c>
      <c r="E710" s="72" t="s">
        <v>5929</v>
      </c>
      <c r="F710" s="71">
        <v>134901</v>
      </c>
      <c r="G710" s="72" t="s">
        <v>8</v>
      </c>
      <c r="H710" s="73" t="s">
        <v>13</v>
      </c>
      <c r="I710" s="73" t="s">
        <v>9</v>
      </c>
      <c r="J710" s="73" t="s">
        <v>9</v>
      </c>
      <c r="K710" s="73" t="s">
        <v>9</v>
      </c>
      <c r="L710" s="73" t="s">
        <v>5931</v>
      </c>
      <c r="M710" s="73" t="s">
        <v>71</v>
      </c>
      <c r="N710" s="75">
        <v>0</v>
      </c>
      <c r="O710" s="72" t="s">
        <v>5932</v>
      </c>
      <c r="P710" s="88" t="s">
        <v>5933</v>
      </c>
    </row>
    <row r="711" spans="1:16" x14ac:dyDescent="0.35">
      <c r="A711" s="72" t="str">
        <f>VLOOKUP($C711,'PEIMS Table'!$A$1:$B$2257,2,FALSE)</f>
        <v>Art I</v>
      </c>
      <c r="B711" s="72" t="s">
        <v>6132</v>
      </c>
      <c r="C711" s="74">
        <v>3500100</v>
      </c>
      <c r="D711" s="73" t="s">
        <v>10</v>
      </c>
      <c r="E711" s="72" t="s">
        <v>5929</v>
      </c>
      <c r="F711" s="71">
        <v>134901</v>
      </c>
      <c r="G711" s="72" t="s">
        <v>8</v>
      </c>
      <c r="H711" s="73" t="s">
        <v>36</v>
      </c>
      <c r="I711" s="73" t="s">
        <v>9</v>
      </c>
      <c r="J711" s="73" t="s">
        <v>9</v>
      </c>
      <c r="K711" s="73" t="s">
        <v>9</v>
      </c>
      <c r="L711" s="73" t="s">
        <v>5931</v>
      </c>
      <c r="M711" s="73" t="s">
        <v>71</v>
      </c>
      <c r="N711" s="75">
        <v>0</v>
      </c>
      <c r="O711" s="72" t="s">
        <v>5932</v>
      </c>
      <c r="P711" s="88" t="s">
        <v>5933</v>
      </c>
    </row>
    <row r="712" spans="1:16" x14ac:dyDescent="0.35">
      <c r="A712" s="72" t="str">
        <f>VLOOKUP($C712,'PEIMS Table'!$A$1:$B$2257,2,FALSE)</f>
        <v>Art I</v>
      </c>
      <c r="B712" s="72" t="s">
        <v>5664</v>
      </c>
      <c r="C712" s="74">
        <v>3500100</v>
      </c>
      <c r="D712" s="73" t="s">
        <v>10</v>
      </c>
      <c r="E712" s="72" t="s">
        <v>5587</v>
      </c>
      <c r="F712" s="71">
        <v>105803</v>
      </c>
      <c r="G712" s="72" t="s">
        <v>8</v>
      </c>
      <c r="H712" s="73" t="s">
        <v>11</v>
      </c>
      <c r="I712" s="73" t="s">
        <v>9</v>
      </c>
      <c r="J712" s="73" t="s">
        <v>9</v>
      </c>
      <c r="K712" s="73" t="s">
        <v>9</v>
      </c>
      <c r="L712" s="73" t="s">
        <v>5433</v>
      </c>
      <c r="M712" s="73" t="s">
        <v>71</v>
      </c>
      <c r="N712" s="75">
        <v>0</v>
      </c>
      <c r="O712" s="72" t="s">
        <v>5589</v>
      </c>
      <c r="P712" s="88" t="s">
        <v>5590</v>
      </c>
    </row>
    <row r="713" spans="1:16" x14ac:dyDescent="0.35">
      <c r="A713" s="72" t="str">
        <f>VLOOKUP($C713,'PEIMS Table'!$A$1:$B$2257,2,FALSE)</f>
        <v>Art I</v>
      </c>
      <c r="B713" s="72" t="s">
        <v>4658</v>
      </c>
      <c r="C713" s="74">
        <v>3500100</v>
      </c>
      <c r="D713" s="73" t="s">
        <v>10</v>
      </c>
      <c r="E713" s="72" t="s">
        <v>4648</v>
      </c>
      <c r="F713" s="71">
        <v>101915</v>
      </c>
      <c r="G713" s="72" t="s">
        <v>8</v>
      </c>
      <c r="H713" s="73" t="s">
        <v>13</v>
      </c>
      <c r="I713" s="73" t="s">
        <v>9</v>
      </c>
      <c r="J713" s="73" t="s">
        <v>9</v>
      </c>
      <c r="K713" s="73" t="s">
        <v>9</v>
      </c>
      <c r="L713" s="73" t="s">
        <v>4650</v>
      </c>
      <c r="M713" s="73" t="s">
        <v>71</v>
      </c>
      <c r="N713" s="75">
        <v>0</v>
      </c>
      <c r="O713" s="72" t="s">
        <v>4651</v>
      </c>
      <c r="P713" s="88" t="s">
        <v>4652</v>
      </c>
    </row>
    <row r="714" spans="1:16" x14ac:dyDescent="0.35">
      <c r="A714" s="72" t="str">
        <f>VLOOKUP($C714,'PEIMS Table'!$A$1:$B$2257,2,FALSE)</f>
        <v>Art I</v>
      </c>
      <c r="B714" s="72" t="s">
        <v>4659</v>
      </c>
      <c r="C714" s="74">
        <v>3500100</v>
      </c>
      <c r="D714" s="73" t="s">
        <v>10</v>
      </c>
      <c r="E714" s="72" t="s">
        <v>4648</v>
      </c>
      <c r="F714" s="71">
        <v>101915</v>
      </c>
      <c r="G714" s="72" t="s">
        <v>8</v>
      </c>
      <c r="H714" s="73" t="s">
        <v>13</v>
      </c>
      <c r="I714" s="73" t="s">
        <v>9</v>
      </c>
      <c r="J714" s="73" t="s">
        <v>9</v>
      </c>
      <c r="K714" s="73" t="s">
        <v>9</v>
      </c>
      <c r="L714" s="73" t="s">
        <v>4650</v>
      </c>
      <c r="M714" s="73" t="s">
        <v>71</v>
      </c>
      <c r="N714" s="75">
        <v>0</v>
      </c>
      <c r="O714" s="72" t="s">
        <v>4651</v>
      </c>
      <c r="P714" s="88" t="s">
        <v>4652</v>
      </c>
    </row>
    <row r="715" spans="1:16" x14ac:dyDescent="0.35">
      <c r="A715" s="72" t="str">
        <f>VLOOKUP($C715,'PEIMS Table'!$A$1:$B$2257,2,FALSE)</f>
        <v>Art I</v>
      </c>
      <c r="B715" s="72" t="s">
        <v>4658</v>
      </c>
      <c r="C715" s="74">
        <v>3500100</v>
      </c>
      <c r="D715" s="73" t="s">
        <v>10</v>
      </c>
      <c r="E715" s="72" t="s">
        <v>4648</v>
      </c>
      <c r="F715" s="71">
        <v>101915</v>
      </c>
      <c r="G715" s="72" t="s">
        <v>8</v>
      </c>
      <c r="H715" s="73" t="s">
        <v>36</v>
      </c>
      <c r="I715" s="73" t="s">
        <v>9</v>
      </c>
      <c r="J715" s="73" t="s">
        <v>9</v>
      </c>
      <c r="K715" s="73" t="s">
        <v>9</v>
      </c>
      <c r="L715" s="73" t="s">
        <v>4650</v>
      </c>
      <c r="M715" s="73" t="s">
        <v>71</v>
      </c>
      <c r="N715" s="75">
        <v>0</v>
      </c>
      <c r="O715" s="72" t="s">
        <v>4651</v>
      </c>
      <c r="P715" s="88" t="s">
        <v>4652</v>
      </c>
    </row>
    <row r="716" spans="1:16" x14ac:dyDescent="0.35">
      <c r="A716" s="72" t="str">
        <f>VLOOKUP($C716,'PEIMS Table'!$A$1:$B$2257,2,FALSE)</f>
        <v>Art I</v>
      </c>
      <c r="B716" s="72" t="s">
        <v>4659</v>
      </c>
      <c r="C716" s="74">
        <v>3500100</v>
      </c>
      <c r="D716" s="73" t="s">
        <v>10</v>
      </c>
      <c r="E716" s="72" t="s">
        <v>4648</v>
      </c>
      <c r="F716" s="71">
        <v>101915</v>
      </c>
      <c r="G716" s="72" t="s">
        <v>8</v>
      </c>
      <c r="H716" s="73" t="s">
        <v>36</v>
      </c>
      <c r="I716" s="73" t="s">
        <v>9</v>
      </c>
      <c r="J716" s="73" t="s">
        <v>9</v>
      </c>
      <c r="K716" s="73" t="s">
        <v>9</v>
      </c>
      <c r="L716" s="73" t="s">
        <v>4650</v>
      </c>
      <c r="M716" s="73" t="s">
        <v>71</v>
      </c>
      <c r="N716" s="75">
        <v>0</v>
      </c>
      <c r="O716" s="72" t="s">
        <v>4651</v>
      </c>
      <c r="P716" s="88" t="s">
        <v>4652</v>
      </c>
    </row>
    <row r="717" spans="1:16" x14ac:dyDescent="0.35">
      <c r="A717" s="72" t="str">
        <f>VLOOKUP($C717,'PEIMS Table'!$A$1:$B$2257,2,FALSE)</f>
        <v>Art I</v>
      </c>
      <c r="B717" s="72" t="s">
        <v>249</v>
      </c>
      <c r="C717" s="74">
        <v>3500100</v>
      </c>
      <c r="D717" s="73" t="s">
        <v>10</v>
      </c>
      <c r="E717" s="72" t="s">
        <v>4700</v>
      </c>
      <c r="F717" s="71">
        <v>61902</v>
      </c>
      <c r="G717" s="72" t="s">
        <v>8</v>
      </c>
      <c r="H717" s="73" t="s">
        <v>13</v>
      </c>
      <c r="I717" s="73" t="s">
        <v>9</v>
      </c>
      <c r="J717" s="73" t="s">
        <v>9</v>
      </c>
      <c r="K717" s="73" t="s">
        <v>9</v>
      </c>
      <c r="L717" s="73" t="s">
        <v>4701</v>
      </c>
      <c r="M717" s="73" t="s">
        <v>254</v>
      </c>
      <c r="N717" s="75">
        <v>350</v>
      </c>
      <c r="O717" s="72" t="s">
        <v>4702</v>
      </c>
      <c r="P717" s="88" t="s">
        <v>4703</v>
      </c>
    </row>
    <row r="718" spans="1:16" x14ac:dyDescent="0.35">
      <c r="A718" s="72" t="str">
        <f>VLOOKUP($C718,'PEIMS Table'!$A$1:$B$2257,2,FALSE)</f>
        <v>Art I</v>
      </c>
      <c r="B718" s="72" t="s">
        <v>253</v>
      </c>
      <c r="C718" s="74">
        <v>3500100</v>
      </c>
      <c r="D718" s="73" t="s">
        <v>10</v>
      </c>
      <c r="E718" s="72" t="s">
        <v>4700</v>
      </c>
      <c r="F718" s="71">
        <v>61902</v>
      </c>
      <c r="G718" s="72" t="s">
        <v>8</v>
      </c>
      <c r="H718" s="73" t="s">
        <v>13</v>
      </c>
      <c r="I718" s="73" t="s">
        <v>9</v>
      </c>
      <c r="J718" s="73" t="s">
        <v>9</v>
      </c>
      <c r="K718" s="73" t="s">
        <v>9</v>
      </c>
      <c r="L718" s="73" t="s">
        <v>4701</v>
      </c>
      <c r="M718" s="73" t="s">
        <v>254</v>
      </c>
      <c r="N718" s="75">
        <v>350</v>
      </c>
      <c r="O718" s="72" t="s">
        <v>4702</v>
      </c>
      <c r="P718" s="88" t="s">
        <v>4703</v>
      </c>
    </row>
    <row r="719" spans="1:16" x14ac:dyDescent="0.35">
      <c r="A719" s="72" t="str">
        <f>VLOOKUP($C719,'PEIMS Table'!$A$1:$B$2257,2,FALSE)</f>
        <v>Art I</v>
      </c>
      <c r="B719" s="72" t="s">
        <v>249</v>
      </c>
      <c r="C719" s="74">
        <v>3500100</v>
      </c>
      <c r="D719" s="73" t="s">
        <v>10</v>
      </c>
      <c r="E719" s="72" t="s">
        <v>4700</v>
      </c>
      <c r="F719" s="71">
        <v>61902</v>
      </c>
      <c r="G719" s="72" t="s">
        <v>8</v>
      </c>
      <c r="H719" s="73" t="s">
        <v>36</v>
      </c>
      <c r="I719" s="73" t="s">
        <v>9</v>
      </c>
      <c r="J719" s="73" t="s">
        <v>9</v>
      </c>
      <c r="K719" s="73" t="s">
        <v>9</v>
      </c>
      <c r="L719" s="73" t="s">
        <v>4701</v>
      </c>
      <c r="M719" s="73" t="s">
        <v>254</v>
      </c>
      <c r="N719" s="75">
        <v>350</v>
      </c>
      <c r="O719" s="72" t="s">
        <v>4702</v>
      </c>
      <c r="P719" s="88" t="s">
        <v>4703</v>
      </c>
    </row>
    <row r="720" spans="1:16" x14ac:dyDescent="0.35">
      <c r="A720" s="72" t="str">
        <f>VLOOKUP($C720,'PEIMS Table'!$A$1:$B$2257,2,FALSE)</f>
        <v>Art I</v>
      </c>
      <c r="B720" s="72" t="s">
        <v>253</v>
      </c>
      <c r="C720" s="74">
        <v>3500100</v>
      </c>
      <c r="D720" s="73" t="s">
        <v>10</v>
      </c>
      <c r="E720" s="72" t="s">
        <v>4700</v>
      </c>
      <c r="F720" s="71">
        <v>61902</v>
      </c>
      <c r="G720" s="72" t="s">
        <v>8</v>
      </c>
      <c r="H720" s="73" t="s">
        <v>36</v>
      </c>
      <c r="I720" s="73" t="s">
        <v>9</v>
      </c>
      <c r="J720" s="73" t="s">
        <v>9</v>
      </c>
      <c r="K720" s="73" t="s">
        <v>9</v>
      </c>
      <c r="L720" s="73" t="s">
        <v>4701</v>
      </c>
      <c r="M720" s="73" t="s">
        <v>254</v>
      </c>
      <c r="N720" s="75">
        <v>350</v>
      </c>
      <c r="O720" s="72" t="s">
        <v>4702</v>
      </c>
      <c r="P720" s="88" t="s">
        <v>4703</v>
      </c>
    </row>
    <row r="721" spans="1:16" x14ac:dyDescent="0.35">
      <c r="A721" s="72" t="str">
        <f>VLOOKUP($C721,'PEIMS Table'!$A$1:$B$2257,2,FALSE)</f>
        <v>Art I</v>
      </c>
      <c r="B721" s="72" t="s">
        <v>249</v>
      </c>
      <c r="C721" s="74">
        <v>3500100</v>
      </c>
      <c r="D721" s="73" t="s">
        <v>10</v>
      </c>
      <c r="E721" s="72" t="s">
        <v>4700</v>
      </c>
      <c r="F721" s="71">
        <v>61902</v>
      </c>
      <c r="G721" s="72" t="s">
        <v>8</v>
      </c>
      <c r="H721" s="73" t="s">
        <v>4733</v>
      </c>
      <c r="I721" s="73" t="s">
        <v>9</v>
      </c>
      <c r="J721" s="73" t="s">
        <v>9</v>
      </c>
      <c r="K721" s="73" t="s">
        <v>9</v>
      </c>
      <c r="L721" s="73" t="s">
        <v>4701</v>
      </c>
      <c r="M721" s="73" t="s">
        <v>254</v>
      </c>
      <c r="N721" s="75">
        <v>350</v>
      </c>
      <c r="O721" s="72" t="s">
        <v>4702</v>
      </c>
      <c r="P721" s="88" t="s">
        <v>4703</v>
      </c>
    </row>
    <row r="722" spans="1:16" x14ac:dyDescent="0.35">
      <c r="A722" s="72" t="str">
        <f>VLOOKUP($C722,'PEIMS Table'!$A$1:$B$2257,2,FALSE)</f>
        <v>Art I</v>
      </c>
      <c r="B722" s="72" t="s">
        <v>253</v>
      </c>
      <c r="C722" s="74">
        <v>3500100</v>
      </c>
      <c r="D722" s="73" t="s">
        <v>10</v>
      </c>
      <c r="E722" s="72" t="s">
        <v>4700</v>
      </c>
      <c r="F722" s="71">
        <v>61902</v>
      </c>
      <c r="G722" s="72" t="s">
        <v>8</v>
      </c>
      <c r="H722" s="73" t="s">
        <v>4733</v>
      </c>
      <c r="I722" s="73" t="s">
        <v>9</v>
      </c>
      <c r="J722" s="73" t="s">
        <v>9</v>
      </c>
      <c r="K722" s="73" t="s">
        <v>9</v>
      </c>
      <c r="L722" s="73" t="s">
        <v>4701</v>
      </c>
      <c r="M722" s="73" t="s">
        <v>254</v>
      </c>
      <c r="N722" s="75">
        <v>350</v>
      </c>
      <c r="O722" s="72" t="s">
        <v>4702</v>
      </c>
      <c r="P722" s="88" t="s">
        <v>4703</v>
      </c>
    </row>
    <row r="723" spans="1:16" x14ac:dyDescent="0.35">
      <c r="A723" s="72" t="str">
        <f>VLOOKUP($C723,'PEIMS Table'!$A$1:$B$2257,2,FALSE)</f>
        <v>Art I</v>
      </c>
      <c r="B723" s="72" t="s">
        <v>32</v>
      </c>
      <c r="C723" s="74">
        <v>3500100</v>
      </c>
      <c r="D723" s="73" t="s">
        <v>10</v>
      </c>
      <c r="E723" s="72" t="s">
        <v>6310</v>
      </c>
      <c r="F723" s="71">
        <v>28902</v>
      </c>
      <c r="G723" s="72" t="s">
        <v>8</v>
      </c>
      <c r="H723" s="73" t="s">
        <v>13</v>
      </c>
      <c r="I723" s="73" t="s">
        <v>9</v>
      </c>
      <c r="J723" s="73" t="s">
        <v>9</v>
      </c>
      <c r="K723" s="73" t="s">
        <v>9</v>
      </c>
      <c r="L723" s="73" t="s">
        <v>33</v>
      </c>
      <c r="M723" s="73" t="s">
        <v>71</v>
      </c>
      <c r="N723" s="75">
        <v>0</v>
      </c>
      <c r="O723" s="72" t="s">
        <v>34</v>
      </c>
      <c r="P723" s="88" t="s">
        <v>35</v>
      </c>
    </row>
    <row r="724" spans="1:16" x14ac:dyDescent="0.35">
      <c r="A724" s="72" t="str">
        <f>VLOOKUP($C724,'PEIMS Table'!$A$1:$B$2257,2,FALSE)</f>
        <v>Art I</v>
      </c>
      <c r="B724" s="72" t="s">
        <v>32</v>
      </c>
      <c r="C724" s="74">
        <v>3500100</v>
      </c>
      <c r="D724" s="73" t="s">
        <v>10</v>
      </c>
      <c r="E724" s="72" t="s">
        <v>6310</v>
      </c>
      <c r="F724" s="71">
        <v>28902</v>
      </c>
      <c r="G724" s="72" t="s">
        <v>8</v>
      </c>
      <c r="H724" s="73" t="s">
        <v>36</v>
      </c>
      <c r="I724" s="73" t="s">
        <v>9</v>
      </c>
      <c r="J724" s="73" t="s">
        <v>9</v>
      </c>
      <c r="K724" s="73" t="s">
        <v>9</v>
      </c>
      <c r="L724" s="73" t="s">
        <v>33</v>
      </c>
      <c r="M724" s="73" t="s">
        <v>71</v>
      </c>
      <c r="N724" s="75">
        <v>0</v>
      </c>
      <c r="O724" s="72" t="s">
        <v>34</v>
      </c>
      <c r="P724" s="88" t="s">
        <v>35</v>
      </c>
    </row>
    <row r="725" spans="1:16" x14ac:dyDescent="0.35">
      <c r="A725" s="72" t="str">
        <f>VLOOKUP($C725,'PEIMS Table'!$A$1:$B$2257,2,FALSE)</f>
        <v>Art I</v>
      </c>
      <c r="B725" s="72" t="s">
        <v>227</v>
      </c>
      <c r="C725" s="74">
        <v>3500100</v>
      </c>
      <c r="D725" s="73" t="s">
        <v>10</v>
      </c>
      <c r="E725" s="72" t="s">
        <v>4734</v>
      </c>
      <c r="F725" s="71">
        <v>3903</v>
      </c>
      <c r="G725" s="72" t="s">
        <v>8</v>
      </c>
      <c r="H725" s="73" t="s">
        <v>11</v>
      </c>
      <c r="I725" s="73" t="s">
        <v>9</v>
      </c>
      <c r="J725" s="73" t="s">
        <v>9</v>
      </c>
      <c r="K725" s="73" t="s">
        <v>9</v>
      </c>
      <c r="L725" s="73" t="s">
        <v>807</v>
      </c>
      <c r="M725" s="73" t="s">
        <v>71</v>
      </c>
      <c r="N725" s="75">
        <v>0</v>
      </c>
      <c r="O725" s="72" t="s">
        <v>4735</v>
      </c>
      <c r="P725" s="88" t="s">
        <v>4736</v>
      </c>
    </row>
    <row r="726" spans="1:16" x14ac:dyDescent="0.35">
      <c r="A726" s="72" t="str">
        <f>VLOOKUP($C726,'PEIMS Table'!$A$1:$B$2257,2,FALSE)</f>
        <v>Art I</v>
      </c>
      <c r="B726" s="72" t="s">
        <v>227</v>
      </c>
      <c r="C726" s="74">
        <v>3500100</v>
      </c>
      <c r="D726" s="73" t="s">
        <v>10</v>
      </c>
      <c r="E726" s="72" t="s">
        <v>4761</v>
      </c>
      <c r="F726" s="71">
        <v>108907</v>
      </c>
      <c r="G726" s="72" t="s">
        <v>8</v>
      </c>
      <c r="H726" s="73" t="s">
        <v>11</v>
      </c>
      <c r="I726" s="73" t="s">
        <v>9</v>
      </c>
      <c r="J726" s="73" t="s">
        <v>9</v>
      </c>
      <c r="K726" s="73" t="s">
        <v>9</v>
      </c>
      <c r="L726" s="73" t="s">
        <v>807</v>
      </c>
      <c r="M726" s="73" t="s">
        <v>71</v>
      </c>
      <c r="N726" s="75">
        <v>0</v>
      </c>
      <c r="O726" s="72" t="s">
        <v>4762</v>
      </c>
      <c r="P726" s="88" t="s">
        <v>4763</v>
      </c>
    </row>
    <row r="727" spans="1:16" x14ac:dyDescent="0.35">
      <c r="A727" s="72" t="str">
        <f>VLOOKUP($C727,'PEIMS Table'!$A$1:$B$2257,2,FALSE)</f>
        <v>Art I</v>
      </c>
      <c r="B727" s="72" t="s">
        <v>32</v>
      </c>
      <c r="C727" s="74">
        <v>3500100</v>
      </c>
      <c r="D727" s="73" t="s">
        <v>10</v>
      </c>
      <c r="E727" s="72" t="s">
        <v>6490</v>
      </c>
      <c r="F727" s="71">
        <v>227904</v>
      </c>
      <c r="G727" s="72" t="s">
        <v>8</v>
      </c>
      <c r="H727" s="73" t="s">
        <v>13</v>
      </c>
      <c r="I727" s="73" t="s">
        <v>9</v>
      </c>
      <c r="J727" s="73" t="s">
        <v>9</v>
      </c>
      <c r="K727" s="73" t="s">
        <v>9</v>
      </c>
      <c r="L727" s="73" t="s">
        <v>33</v>
      </c>
      <c r="M727" s="73" t="s">
        <v>71</v>
      </c>
      <c r="N727" s="75">
        <v>0</v>
      </c>
      <c r="O727" s="72" t="s">
        <v>34</v>
      </c>
      <c r="P727" s="88" t="s">
        <v>35</v>
      </c>
    </row>
    <row r="728" spans="1:16" x14ac:dyDescent="0.35">
      <c r="A728" s="72" t="str">
        <f>VLOOKUP($C728,'PEIMS Table'!$A$1:$B$2257,2,FALSE)</f>
        <v>Art I</v>
      </c>
      <c r="B728" s="72" t="s">
        <v>32</v>
      </c>
      <c r="C728" s="74">
        <v>3500100</v>
      </c>
      <c r="D728" s="73" t="s">
        <v>10</v>
      </c>
      <c r="E728" s="72" t="s">
        <v>6490</v>
      </c>
      <c r="F728" s="71">
        <v>227904</v>
      </c>
      <c r="G728" s="72" t="s">
        <v>8</v>
      </c>
      <c r="H728" s="73" t="s">
        <v>36</v>
      </c>
      <c r="I728" s="73" t="s">
        <v>9</v>
      </c>
      <c r="J728" s="73" t="s">
        <v>9</v>
      </c>
      <c r="K728" s="73" t="s">
        <v>9</v>
      </c>
      <c r="L728" s="73" t="s">
        <v>33</v>
      </c>
      <c r="M728" s="73" t="s">
        <v>71</v>
      </c>
      <c r="N728" s="75">
        <v>0</v>
      </c>
      <c r="O728" s="72" t="s">
        <v>34</v>
      </c>
      <c r="P728" s="88" t="s">
        <v>35</v>
      </c>
    </row>
    <row r="729" spans="1:16" x14ac:dyDescent="0.35">
      <c r="A729" s="72" t="str">
        <f>VLOOKUP($C729,'PEIMS Table'!$A$1:$B$2257,2,FALSE)</f>
        <v>Art I</v>
      </c>
      <c r="B729" s="72" t="s">
        <v>2183</v>
      </c>
      <c r="C729" s="74">
        <v>3500100</v>
      </c>
      <c r="D729" s="73" t="s">
        <v>10</v>
      </c>
      <c r="E729" s="72" t="s">
        <v>4778</v>
      </c>
      <c r="F729" s="71">
        <v>15801</v>
      </c>
      <c r="G729" s="72" t="s">
        <v>8</v>
      </c>
      <c r="H729" s="73" t="s">
        <v>11</v>
      </c>
      <c r="I729" s="73" t="s">
        <v>9</v>
      </c>
      <c r="J729" s="73" t="s">
        <v>9</v>
      </c>
      <c r="K729" s="73" t="s">
        <v>9</v>
      </c>
      <c r="L729" s="73" t="s">
        <v>807</v>
      </c>
      <c r="M729" s="73" t="s">
        <v>71</v>
      </c>
      <c r="N729" s="75">
        <v>0</v>
      </c>
      <c r="O729" s="72" t="s">
        <v>4780</v>
      </c>
      <c r="P729" s="88" t="s">
        <v>4781</v>
      </c>
    </row>
    <row r="730" spans="1:16" x14ac:dyDescent="0.35">
      <c r="A730" s="72" t="str">
        <f>VLOOKUP($C730,'PEIMS Table'!$A$1:$B$2257,2,FALSE)</f>
        <v>Art I</v>
      </c>
      <c r="B730" s="72" t="s">
        <v>5485</v>
      </c>
      <c r="C730" s="74">
        <v>3500100</v>
      </c>
      <c r="D730" s="73" t="s">
        <v>317</v>
      </c>
      <c r="E730" s="72" t="s">
        <v>5579</v>
      </c>
      <c r="F730" s="71">
        <v>72801</v>
      </c>
      <c r="G730" s="72" t="s">
        <v>8</v>
      </c>
      <c r="H730" s="73" t="s">
        <v>11</v>
      </c>
      <c r="I730" s="73" t="s">
        <v>9</v>
      </c>
      <c r="J730" s="73" t="s">
        <v>9</v>
      </c>
      <c r="K730" s="73" t="s">
        <v>9</v>
      </c>
      <c r="L730" s="73" t="s">
        <v>5450</v>
      </c>
      <c r="M730" s="73" t="s">
        <v>71</v>
      </c>
      <c r="N730" s="75">
        <v>0</v>
      </c>
      <c r="O730" s="72" t="s">
        <v>5434</v>
      </c>
      <c r="P730" s="88" t="s">
        <v>5435</v>
      </c>
    </row>
    <row r="731" spans="1:16" x14ac:dyDescent="0.35">
      <c r="A731" s="72" t="str">
        <f>VLOOKUP($C731,'PEIMS Table'!$A$1:$B$2257,2,FALSE)</f>
        <v>Art I</v>
      </c>
      <c r="B731" s="72" t="s">
        <v>5544</v>
      </c>
      <c r="C731" s="74">
        <v>3500100</v>
      </c>
      <c r="D731" s="73" t="s">
        <v>10</v>
      </c>
      <c r="E731" s="72" t="s">
        <v>5579</v>
      </c>
      <c r="F731" s="71">
        <v>72801</v>
      </c>
      <c r="G731" s="72" t="s">
        <v>8</v>
      </c>
      <c r="H731" s="73" t="s">
        <v>13</v>
      </c>
      <c r="I731" s="73" t="s">
        <v>96</v>
      </c>
      <c r="J731" s="73" t="s">
        <v>9</v>
      </c>
      <c r="K731" s="73" t="s">
        <v>9</v>
      </c>
      <c r="L731" s="73" t="s">
        <v>5542</v>
      </c>
      <c r="M731" s="73" t="s">
        <v>71</v>
      </c>
      <c r="N731" s="75">
        <v>0</v>
      </c>
      <c r="O731" s="72" t="s">
        <v>5434</v>
      </c>
      <c r="P731" s="88" t="s">
        <v>5435</v>
      </c>
    </row>
    <row r="732" spans="1:16" x14ac:dyDescent="0.35">
      <c r="A732" s="72" t="str">
        <f>VLOOKUP($C732,'PEIMS Table'!$A$1:$B$2257,2,FALSE)</f>
        <v>Art I</v>
      </c>
      <c r="B732" s="72" t="s">
        <v>5544</v>
      </c>
      <c r="C732" s="74">
        <v>3500100</v>
      </c>
      <c r="D732" s="73" t="s">
        <v>10</v>
      </c>
      <c r="E732" s="72" t="s">
        <v>5579</v>
      </c>
      <c r="F732" s="71">
        <v>72801</v>
      </c>
      <c r="G732" s="72" t="s">
        <v>8</v>
      </c>
      <c r="H732" s="73" t="s">
        <v>36</v>
      </c>
      <c r="I732" s="73" t="s">
        <v>96</v>
      </c>
      <c r="J732" s="73" t="s">
        <v>9</v>
      </c>
      <c r="K732" s="73" t="s">
        <v>9</v>
      </c>
      <c r="L732" s="73" t="s">
        <v>5542</v>
      </c>
      <c r="M732" s="73" t="s">
        <v>71</v>
      </c>
      <c r="N732" s="75">
        <v>0</v>
      </c>
      <c r="O732" s="72" t="s">
        <v>5434</v>
      </c>
      <c r="P732" s="88" t="s">
        <v>5435</v>
      </c>
    </row>
    <row r="733" spans="1:16" x14ac:dyDescent="0.35">
      <c r="A733" s="72" t="str">
        <f>VLOOKUP($C733,'PEIMS Table'!$A$1:$B$2257,2,FALSE)</f>
        <v>Art I</v>
      </c>
      <c r="B733" s="72" t="s">
        <v>4917</v>
      </c>
      <c r="C733" s="74">
        <v>3500100</v>
      </c>
      <c r="D733" s="73" t="s">
        <v>10</v>
      </c>
      <c r="E733" s="72" t="s">
        <v>4820</v>
      </c>
      <c r="F733" s="71">
        <v>57804</v>
      </c>
      <c r="G733" s="72" t="s">
        <v>8</v>
      </c>
      <c r="H733" s="73" t="s">
        <v>11</v>
      </c>
      <c r="I733" s="73" t="s">
        <v>9</v>
      </c>
      <c r="J733" s="73" t="s">
        <v>9</v>
      </c>
      <c r="K733" s="73" t="s">
        <v>9</v>
      </c>
      <c r="L733" s="73" t="s">
        <v>4822</v>
      </c>
      <c r="M733" s="73" t="s">
        <v>71</v>
      </c>
      <c r="N733" s="75">
        <v>0</v>
      </c>
      <c r="O733" s="72" t="s">
        <v>4823</v>
      </c>
      <c r="P733" s="88" t="s">
        <v>4824</v>
      </c>
    </row>
    <row r="734" spans="1:16" x14ac:dyDescent="0.35">
      <c r="A734" s="72" t="str">
        <f>VLOOKUP($C734,'PEIMS Table'!$A$1:$B$2257,2,FALSE)</f>
        <v>Art I</v>
      </c>
      <c r="B734" s="72" t="s">
        <v>4918</v>
      </c>
      <c r="C734" s="74">
        <v>3500100</v>
      </c>
      <c r="D734" s="73" t="s">
        <v>10</v>
      </c>
      <c r="E734" s="72" t="s">
        <v>4820</v>
      </c>
      <c r="F734" s="71">
        <v>57804</v>
      </c>
      <c r="G734" s="72" t="s">
        <v>8</v>
      </c>
      <c r="H734" s="73" t="s">
        <v>11</v>
      </c>
      <c r="I734" s="73" t="s">
        <v>9</v>
      </c>
      <c r="J734" s="73" t="s">
        <v>9</v>
      </c>
      <c r="K734" s="73" t="s">
        <v>9</v>
      </c>
      <c r="L734" s="73" t="s">
        <v>4822</v>
      </c>
      <c r="M734" s="73" t="s">
        <v>71</v>
      </c>
      <c r="N734" s="75">
        <v>0</v>
      </c>
      <c r="O734" s="72" t="s">
        <v>4823</v>
      </c>
      <c r="P734" s="88" t="s">
        <v>4824</v>
      </c>
    </row>
    <row r="735" spans="1:16" x14ac:dyDescent="0.35">
      <c r="A735" s="72" t="str">
        <f>VLOOKUP($C735,'PEIMS Table'!$A$1:$B$2257,2,FALSE)</f>
        <v>Art I</v>
      </c>
      <c r="B735" s="72" t="s">
        <v>227</v>
      </c>
      <c r="C735" s="74">
        <v>3500100</v>
      </c>
      <c r="D735" s="73" t="s">
        <v>10</v>
      </c>
      <c r="E735" s="72" t="s">
        <v>4921</v>
      </c>
      <c r="F735" s="71">
        <v>19907</v>
      </c>
      <c r="G735" s="72" t="s">
        <v>8</v>
      </c>
      <c r="H735" s="73" t="s">
        <v>11</v>
      </c>
      <c r="I735" s="73" t="s">
        <v>9</v>
      </c>
      <c r="J735" s="73" t="s">
        <v>9</v>
      </c>
      <c r="K735" s="73" t="s">
        <v>9</v>
      </c>
      <c r="L735" s="73" t="s">
        <v>279</v>
      </c>
      <c r="M735" s="73" t="s">
        <v>71</v>
      </c>
      <c r="N735" s="75">
        <v>0</v>
      </c>
      <c r="O735" s="72" t="s">
        <v>4922</v>
      </c>
      <c r="P735" s="88" t="s">
        <v>4923</v>
      </c>
    </row>
    <row r="736" spans="1:16" x14ac:dyDescent="0.35">
      <c r="A736" s="72" t="str">
        <f>VLOOKUP($C736,'PEIMS Table'!$A$1:$B$2257,2,FALSE)</f>
        <v>Art I</v>
      </c>
      <c r="B736" s="72" t="s">
        <v>4970</v>
      </c>
      <c r="C736" s="74">
        <v>3500100</v>
      </c>
      <c r="D736" s="73" t="s">
        <v>10</v>
      </c>
      <c r="E736" s="72" t="s">
        <v>4921</v>
      </c>
      <c r="F736" s="71">
        <v>19907</v>
      </c>
      <c r="G736" s="72" t="s">
        <v>8</v>
      </c>
      <c r="H736" s="73" t="s">
        <v>13</v>
      </c>
      <c r="I736" s="73" t="s">
        <v>96</v>
      </c>
      <c r="J736" s="73" t="s">
        <v>9</v>
      </c>
      <c r="K736" s="73" t="s">
        <v>9</v>
      </c>
      <c r="L736" s="73" t="s">
        <v>4963</v>
      </c>
      <c r="M736" s="73" t="s">
        <v>71</v>
      </c>
      <c r="N736" s="75">
        <v>0</v>
      </c>
      <c r="O736" s="72" t="s">
        <v>4922</v>
      </c>
      <c r="P736" s="88" t="s">
        <v>4923</v>
      </c>
    </row>
    <row r="737" spans="1:16" x14ac:dyDescent="0.35">
      <c r="A737" s="72" t="str">
        <f>VLOOKUP($C737,'PEIMS Table'!$A$1:$B$2257,2,FALSE)</f>
        <v>Art I</v>
      </c>
      <c r="B737" s="72" t="s">
        <v>5485</v>
      </c>
      <c r="C737" s="74">
        <v>3500100</v>
      </c>
      <c r="D737" s="73" t="s">
        <v>317</v>
      </c>
      <c r="E737" s="72" t="s">
        <v>4533</v>
      </c>
      <c r="F737" s="71">
        <v>221801</v>
      </c>
      <c r="G737" s="72" t="s">
        <v>8</v>
      </c>
      <c r="H737" s="73" t="s">
        <v>11</v>
      </c>
      <c r="I737" s="73" t="s">
        <v>9</v>
      </c>
      <c r="J737" s="73" t="s">
        <v>9</v>
      </c>
      <c r="K737" s="73" t="s">
        <v>9</v>
      </c>
      <c r="L737" s="73" t="s">
        <v>5450</v>
      </c>
      <c r="M737" s="73" t="s">
        <v>71</v>
      </c>
      <c r="N737" s="75">
        <v>0</v>
      </c>
      <c r="O737" s="72" t="s">
        <v>5434</v>
      </c>
      <c r="P737" s="88" t="s">
        <v>5435</v>
      </c>
    </row>
    <row r="738" spans="1:16" x14ac:dyDescent="0.35">
      <c r="A738" s="72" t="str">
        <f>VLOOKUP($C738,'PEIMS Table'!$A$1:$B$2257,2,FALSE)</f>
        <v>Art I</v>
      </c>
      <c r="B738" s="72" t="s">
        <v>5544</v>
      </c>
      <c r="C738" s="74">
        <v>3500100</v>
      </c>
      <c r="D738" s="73" t="s">
        <v>10</v>
      </c>
      <c r="E738" s="72" t="s">
        <v>4533</v>
      </c>
      <c r="F738" s="71">
        <v>221801</v>
      </c>
      <c r="G738" s="72" t="s">
        <v>8</v>
      </c>
      <c r="H738" s="73" t="s">
        <v>13</v>
      </c>
      <c r="I738" s="73" t="s">
        <v>96</v>
      </c>
      <c r="J738" s="73" t="s">
        <v>9</v>
      </c>
      <c r="K738" s="73" t="s">
        <v>9</v>
      </c>
      <c r="L738" s="73" t="s">
        <v>5542</v>
      </c>
      <c r="M738" s="73" t="s">
        <v>71</v>
      </c>
      <c r="N738" s="75">
        <v>0</v>
      </c>
      <c r="O738" s="72" t="s">
        <v>5434</v>
      </c>
      <c r="P738" s="88" t="s">
        <v>5435</v>
      </c>
    </row>
    <row r="739" spans="1:16" x14ac:dyDescent="0.35">
      <c r="A739" s="72" t="str">
        <f>VLOOKUP($C739,'PEIMS Table'!$A$1:$B$2257,2,FALSE)</f>
        <v>Art I</v>
      </c>
      <c r="B739" s="72" t="s">
        <v>5544</v>
      </c>
      <c r="C739" s="74">
        <v>3500100</v>
      </c>
      <c r="D739" s="73" t="s">
        <v>10</v>
      </c>
      <c r="E739" s="72" t="s">
        <v>4533</v>
      </c>
      <c r="F739" s="71">
        <v>221801</v>
      </c>
      <c r="G739" s="72" t="s">
        <v>8</v>
      </c>
      <c r="H739" s="73" t="s">
        <v>36</v>
      </c>
      <c r="I739" s="73" t="s">
        <v>96</v>
      </c>
      <c r="J739" s="73" t="s">
        <v>9</v>
      </c>
      <c r="K739" s="73" t="s">
        <v>9</v>
      </c>
      <c r="L739" s="73" t="s">
        <v>5542</v>
      </c>
      <c r="M739" s="73" t="s">
        <v>71</v>
      </c>
      <c r="N739" s="75">
        <v>0</v>
      </c>
      <c r="O739" s="72" t="s">
        <v>5434</v>
      </c>
      <c r="P739" s="88" t="s">
        <v>5435</v>
      </c>
    </row>
    <row r="740" spans="1:16" x14ac:dyDescent="0.35">
      <c r="A740" s="72" t="str">
        <f>VLOOKUP($C740,'PEIMS Table'!$A$1:$B$2257,2,FALSE)</f>
        <v>Art I</v>
      </c>
      <c r="B740" s="72" t="s">
        <v>6456</v>
      </c>
      <c r="C740" s="73">
        <v>3500100</v>
      </c>
      <c r="D740" s="73" t="s">
        <v>10</v>
      </c>
      <c r="E740" s="72" t="s">
        <v>6452</v>
      </c>
      <c r="F740" s="71">
        <v>227827</v>
      </c>
      <c r="G740" s="72" t="s">
        <v>8</v>
      </c>
      <c r="H740" s="73" t="s">
        <v>13</v>
      </c>
      <c r="I740" s="73" t="s">
        <v>9</v>
      </c>
      <c r="J740" s="73" t="s">
        <v>4759</v>
      </c>
      <c r="K740" s="73" t="s">
        <v>4759</v>
      </c>
      <c r="L740" s="73" t="s">
        <v>4973</v>
      </c>
      <c r="M740" s="73" t="s">
        <v>71</v>
      </c>
      <c r="N740" s="75">
        <v>0</v>
      </c>
      <c r="O740" s="72" t="s">
        <v>6488</v>
      </c>
      <c r="P740" s="88" t="s">
        <v>6489</v>
      </c>
    </row>
    <row r="741" spans="1:16" x14ac:dyDescent="0.35">
      <c r="A741" s="72" t="str">
        <f>VLOOKUP($C741,'PEIMS Table'!$A$1:$B$2257,2,FALSE)</f>
        <v>Art I</v>
      </c>
      <c r="B741" s="72" t="s">
        <v>6456</v>
      </c>
      <c r="C741" s="73">
        <v>3500100</v>
      </c>
      <c r="D741" s="73" t="s">
        <v>10</v>
      </c>
      <c r="E741" s="72" t="s">
        <v>6452</v>
      </c>
      <c r="F741" s="71">
        <v>227827</v>
      </c>
      <c r="G741" s="72" t="s">
        <v>8</v>
      </c>
      <c r="H741" s="73" t="s">
        <v>36</v>
      </c>
      <c r="I741" s="73" t="s">
        <v>9</v>
      </c>
      <c r="J741" s="73" t="s">
        <v>4759</v>
      </c>
      <c r="K741" s="73" t="s">
        <v>4759</v>
      </c>
      <c r="L741" s="73" t="s">
        <v>4973</v>
      </c>
      <c r="M741" s="73" t="s">
        <v>71</v>
      </c>
      <c r="N741" s="75">
        <v>0</v>
      </c>
      <c r="O741" s="72" t="s">
        <v>6488</v>
      </c>
      <c r="P741" s="88" t="s">
        <v>6489</v>
      </c>
    </row>
    <row r="742" spans="1:16" x14ac:dyDescent="0.35">
      <c r="A742" s="72" t="str">
        <f>VLOOKUP($C742,'PEIMS Table'!$A$1:$B$2257,2,FALSE)</f>
        <v>Art I</v>
      </c>
      <c r="B742" s="72" t="s">
        <v>5126</v>
      </c>
      <c r="C742" s="74">
        <v>3500100</v>
      </c>
      <c r="D742" s="73" t="s">
        <v>10</v>
      </c>
      <c r="E742" s="72" t="s">
        <v>4971</v>
      </c>
      <c r="F742" s="71">
        <v>178912</v>
      </c>
      <c r="G742" s="72" t="s">
        <v>8</v>
      </c>
      <c r="H742" s="73" t="s">
        <v>11</v>
      </c>
      <c r="I742" s="73" t="s">
        <v>9</v>
      </c>
      <c r="J742" s="73" t="s">
        <v>9</v>
      </c>
      <c r="K742" s="73" t="s">
        <v>9</v>
      </c>
      <c r="L742" s="73" t="s">
        <v>4973</v>
      </c>
      <c r="M742" s="73" t="s">
        <v>71</v>
      </c>
      <c r="N742" s="75">
        <v>0</v>
      </c>
      <c r="O742" s="72" t="s">
        <v>4974</v>
      </c>
      <c r="P742" s="88" t="s">
        <v>4975</v>
      </c>
    </row>
    <row r="743" spans="1:16" x14ac:dyDescent="0.35">
      <c r="A743" s="72" t="str">
        <f>VLOOKUP($C743,'PEIMS Table'!$A$1:$B$2257,2,FALSE)</f>
        <v>Art I</v>
      </c>
      <c r="B743" s="72" t="s">
        <v>5160</v>
      </c>
      <c r="C743" s="74">
        <v>3500100</v>
      </c>
      <c r="D743" s="73" t="s">
        <v>10</v>
      </c>
      <c r="E743" s="72" t="s">
        <v>4971</v>
      </c>
      <c r="F743" s="71">
        <v>178912</v>
      </c>
      <c r="G743" s="72" t="s">
        <v>8</v>
      </c>
      <c r="H743" s="73" t="s">
        <v>11</v>
      </c>
      <c r="I743" s="73" t="s">
        <v>96</v>
      </c>
      <c r="J743" s="73" t="s">
        <v>9</v>
      </c>
      <c r="K743" s="73" t="s">
        <v>9</v>
      </c>
      <c r="L743" s="73" t="s">
        <v>5138</v>
      </c>
      <c r="M743" s="73" t="s">
        <v>71</v>
      </c>
      <c r="N743" s="75">
        <v>0</v>
      </c>
      <c r="O743" s="72" t="s">
        <v>4974</v>
      </c>
      <c r="P743" s="88" t="s">
        <v>4975</v>
      </c>
    </row>
    <row r="744" spans="1:16" x14ac:dyDescent="0.35">
      <c r="A744" s="72" t="str">
        <f>VLOOKUP($C744,'PEIMS Table'!$A$1:$B$2257,2,FALSE)</f>
        <v>Art I</v>
      </c>
      <c r="B744" s="72" t="s">
        <v>4453</v>
      </c>
      <c r="C744" s="74">
        <v>3500100</v>
      </c>
      <c r="D744" s="73" t="s">
        <v>10</v>
      </c>
      <c r="E744" s="72" t="s">
        <v>5256</v>
      </c>
      <c r="F744" s="71">
        <v>227506</v>
      </c>
      <c r="G744" s="72" t="s">
        <v>8</v>
      </c>
      <c r="H744" s="73" t="s">
        <v>11</v>
      </c>
      <c r="I744" s="73" t="s">
        <v>9</v>
      </c>
      <c r="J744" s="73" t="s">
        <v>9</v>
      </c>
      <c r="K744" s="73" t="s">
        <v>9</v>
      </c>
      <c r="L744" s="73" t="s">
        <v>5257</v>
      </c>
      <c r="M744" s="73" t="s">
        <v>254</v>
      </c>
      <c r="N744" s="75">
        <v>275</v>
      </c>
      <c r="O744" s="72" t="s">
        <v>6394</v>
      </c>
      <c r="P744" s="88" t="s">
        <v>6395</v>
      </c>
    </row>
    <row r="745" spans="1:16" x14ac:dyDescent="0.35">
      <c r="A745" s="72" t="str">
        <f>VLOOKUP($C745,'PEIMS Table'!$A$1:$B$2257,2,FALSE)</f>
        <v>Art I</v>
      </c>
      <c r="B745" s="72" t="s">
        <v>4454</v>
      </c>
      <c r="C745" s="74">
        <v>3500100</v>
      </c>
      <c r="D745" s="73" t="s">
        <v>10</v>
      </c>
      <c r="E745" s="72" t="s">
        <v>5256</v>
      </c>
      <c r="F745" s="71">
        <v>227506</v>
      </c>
      <c r="G745" s="72" t="s">
        <v>8</v>
      </c>
      <c r="H745" s="73" t="s">
        <v>11</v>
      </c>
      <c r="I745" s="73" t="s">
        <v>9</v>
      </c>
      <c r="J745" s="73" t="s">
        <v>9</v>
      </c>
      <c r="K745" s="73" t="s">
        <v>9</v>
      </c>
      <c r="L745" s="73" t="s">
        <v>5257</v>
      </c>
      <c r="M745" s="73" t="s">
        <v>254</v>
      </c>
      <c r="N745" s="75">
        <v>275</v>
      </c>
      <c r="O745" s="72" t="s">
        <v>6394</v>
      </c>
      <c r="P745" s="88" t="s">
        <v>6395</v>
      </c>
    </row>
    <row r="746" spans="1:16" x14ac:dyDescent="0.35">
      <c r="A746" s="72" t="str">
        <f>VLOOKUP($C746,'PEIMS Table'!$A$1:$B$2257,2,FALSE)</f>
        <v>Art I</v>
      </c>
      <c r="B746" s="72" t="s">
        <v>227</v>
      </c>
      <c r="C746" s="74">
        <v>3500100</v>
      </c>
      <c r="D746" s="73" t="s">
        <v>10</v>
      </c>
      <c r="E746" s="72" t="s">
        <v>6417</v>
      </c>
      <c r="F746" s="71">
        <v>227806</v>
      </c>
      <c r="G746" s="72" t="s">
        <v>8</v>
      </c>
      <c r="H746" s="73" t="s">
        <v>11</v>
      </c>
      <c r="I746" s="73" t="s">
        <v>9</v>
      </c>
      <c r="J746" s="73" t="s">
        <v>9</v>
      </c>
      <c r="K746" s="73" t="s">
        <v>9</v>
      </c>
      <c r="L746" s="73" t="s">
        <v>6449</v>
      </c>
      <c r="M746" s="73" t="s">
        <v>71</v>
      </c>
      <c r="N746" s="75">
        <v>0</v>
      </c>
      <c r="O746" s="72" t="s">
        <v>6450</v>
      </c>
      <c r="P746" s="88" t="s">
        <v>6451</v>
      </c>
    </row>
    <row r="747" spans="1:16" x14ac:dyDescent="0.35">
      <c r="A747" s="72" t="str">
        <f>VLOOKUP($C747,'PEIMS Table'!$A$1:$B$2257,2,FALSE)</f>
        <v>Art I</v>
      </c>
      <c r="B747" s="72" t="s">
        <v>227</v>
      </c>
      <c r="C747" s="74">
        <v>3500100</v>
      </c>
      <c r="D747" s="73" t="s">
        <v>10</v>
      </c>
      <c r="E747" s="72" t="s">
        <v>5912</v>
      </c>
      <c r="F747" s="71">
        <v>235902</v>
      </c>
      <c r="G747" s="72" t="s">
        <v>8</v>
      </c>
      <c r="H747" s="73" t="s">
        <v>11</v>
      </c>
      <c r="I747" s="73" t="s">
        <v>9</v>
      </c>
      <c r="J747" s="73" t="s">
        <v>9</v>
      </c>
      <c r="K747" s="73" t="s">
        <v>9</v>
      </c>
      <c r="L747" s="73" t="s">
        <v>33</v>
      </c>
      <c r="M747" s="73" t="s">
        <v>71</v>
      </c>
      <c r="N747" s="75">
        <v>0</v>
      </c>
      <c r="O747" s="72" t="s">
        <v>34</v>
      </c>
      <c r="P747" s="88" t="s">
        <v>35</v>
      </c>
    </row>
    <row r="748" spans="1:16" x14ac:dyDescent="0.35">
      <c r="A748" s="72" t="str">
        <f>VLOOKUP($C748,'PEIMS Table'!$A$1:$B$2257,2,FALSE)</f>
        <v>Art I</v>
      </c>
      <c r="B748" s="72" t="s">
        <v>5885</v>
      </c>
      <c r="C748" s="74">
        <v>3500100</v>
      </c>
      <c r="D748" s="73" t="s">
        <v>10</v>
      </c>
      <c r="E748" s="72" t="s">
        <v>5810</v>
      </c>
      <c r="F748" s="71">
        <v>184903</v>
      </c>
      <c r="G748" s="72" t="s">
        <v>8</v>
      </c>
      <c r="H748" s="73" t="s">
        <v>13</v>
      </c>
      <c r="I748" s="73" t="s">
        <v>9</v>
      </c>
      <c r="J748" s="73" t="s">
        <v>9</v>
      </c>
      <c r="K748" s="73" t="s">
        <v>9</v>
      </c>
      <c r="L748" s="73" t="s">
        <v>97</v>
      </c>
      <c r="M748" s="73" t="s">
        <v>71</v>
      </c>
      <c r="N748" s="75">
        <v>0</v>
      </c>
      <c r="O748" s="72" t="s">
        <v>5812</v>
      </c>
      <c r="P748" s="88" t="s">
        <v>5813</v>
      </c>
    </row>
    <row r="749" spans="1:16" x14ac:dyDescent="0.35">
      <c r="A749" s="72" t="str">
        <f>VLOOKUP($C749,'PEIMS Table'!$A$1:$B$2257,2,FALSE)</f>
        <v>Art I</v>
      </c>
      <c r="B749" s="72" t="s">
        <v>5886</v>
      </c>
      <c r="C749" s="74">
        <v>3500100</v>
      </c>
      <c r="D749" s="73" t="s">
        <v>10</v>
      </c>
      <c r="E749" s="72" t="s">
        <v>5810</v>
      </c>
      <c r="F749" s="71">
        <v>184903</v>
      </c>
      <c r="G749" s="72" t="s">
        <v>8</v>
      </c>
      <c r="H749" s="73" t="s">
        <v>13</v>
      </c>
      <c r="I749" s="73" t="s">
        <v>9</v>
      </c>
      <c r="J749" s="73" t="s">
        <v>9</v>
      </c>
      <c r="K749" s="73" t="s">
        <v>9</v>
      </c>
      <c r="L749" s="73" t="s">
        <v>97</v>
      </c>
      <c r="M749" s="73" t="s">
        <v>71</v>
      </c>
      <c r="N749" s="75">
        <v>0</v>
      </c>
      <c r="O749" s="72" t="s">
        <v>5812</v>
      </c>
      <c r="P749" s="88" t="s">
        <v>5813</v>
      </c>
    </row>
    <row r="750" spans="1:16" x14ac:dyDescent="0.35">
      <c r="A750" s="72" t="str">
        <f>VLOOKUP($C750,'PEIMS Table'!$A$1:$B$2257,2,FALSE)</f>
        <v>Art I</v>
      </c>
      <c r="B750" s="72" t="s">
        <v>5885</v>
      </c>
      <c r="C750" s="74">
        <v>3500100</v>
      </c>
      <c r="D750" s="73" t="s">
        <v>10</v>
      </c>
      <c r="E750" s="72" t="s">
        <v>5810</v>
      </c>
      <c r="F750" s="71">
        <v>184903</v>
      </c>
      <c r="G750" s="72" t="s">
        <v>8</v>
      </c>
      <c r="H750" s="73" t="s">
        <v>36</v>
      </c>
      <c r="I750" s="73" t="s">
        <v>9</v>
      </c>
      <c r="J750" s="73" t="s">
        <v>9</v>
      </c>
      <c r="K750" s="73" t="s">
        <v>9</v>
      </c>
      <c r="L750" s="73" t="s">
        <v>97</v>
      </c>
      <c r="M750" s="73" t="s">
        <v>71</v>
      </c>
      <c r="N750" s="75">
        <v>0</v>
      </c>
      <c r="O750" s="72" t="s">
        <v>5812</v>
      </c>
      <c r="P750" s="88" t="s">
        <v>5813</v>
      </c>
    </row>
    <row r="751" spans="1:16" x14ac:dyDescent="0.35">
      <c r="A751" s="72" t="str">
        <f>VLOOKUP($C751,'PEIMS Table'!$A$1:$B$2257,2,FALSE)</f>
        <v>Art I</v>
      </c>
      <c r="B751" s="72" t="s">
        <v>5886</v>
      </c>
      <c r="C751" s="74">
        <v>3500100</v>
      </c>
      <c r="D751" s="73" t="s">
        <v>10</v>
      </c>
      <c r="E751" s="72" t="s">
        <v>5810</v>
      </c>
      <c r="F751" s="71">
        <v>184903</v>
      </c>
      <c r="G751" s="72" t="s">
        <v>8</v>
      </c>
      <c r="H751" s="73" t="s">
        <v>36</v>
      </c>
      <c r="I751" s="73" t="s">
        <v>9</v>
      </c>
      <c r="J751" s="73" t="s">
        <v>9</v>
      </c>
      <c r="K751" s="73" t="s">
        <v>9</v>
      </c>
      <c r="L751" s="73" t="s">
        <v>97</v>
      </c>
      <c r="M751" s="73" t="s">
        <v>71</v>
      </c>
      <c r="N751" s="75">
        <v>0</v>
      </c>
      <c r="O751" s="72" t="s">
        <v>5812</v>
      </c>
      <c r="P751" s="88" t="s">
        <v>5813</v>
      </c>
    </row>
    <row r="752" spans="1:16" x14ac:dyDescent="0.35">
      <c r="A752" s="72" t="str">
        <f>VLOOKUP($C752,'PEIMS Table'!$A$1:$B$2257,2,FALSE)</f>
        <v>Art I, Art and Media Communications I</v>
      </c>
      <c r="B752" s="72" t="s">
        <v>146</v>
      </c>
      <c r="C752" s="74">
        <v>3500120</v>
      </c>
      <c r="D752" s="73" t="s">
        <v>10</v>
      </c>
      <c r="E752" s="72" t="s">
        <v>94</v>
      </c>
      <c r="F752" s="71">
        <v>43918</v>
      </c>
      <c r="G752" s="72" t="s">
        <v>8</v>
      </c>
      <c r="H752" s="73" t="s">
        <v>13</v>
      </c>
      <c r="I752" s="73" t="s">
        <v>96</v>
      </c>
      <c r="J752" s="73" t="s">
        <v>9</v>
      </c>
      <c r="K752" s="73" t="s">
        <v>9</v>
      </c>
      <c r="L752" s="73" t="s">
        <v>138</v>
      </c>
      <c r="M752" s="73" t="s">
        <v>71</v>
      </c>
      <c r="N752" s="75">
        <v>201</v>
      </c>
      <c r="O752" s="72" t="s">
        <v>98</v>
      </c>
      <c r="P752" s="88" t="s">
        <v>99</v>
      </c>
    </row>
    <row r="753" spans="1:16" x14ac:dyDescent="0.35">
      <c r="A753" s="72" t="str">
        <f>VLOOKUP($C753,'PEIMS Table'!$A$1:$B$2257,2,FALSE)</f>
        <v>Art I, Art and Media Communications I</v>
      </c>
      <c r="B753" s="72" t="s">
        <v>146</v>
      </c>
      <c r="C753" s="74">
        <v>3500120</v>
      </c>
      <c r="D753" s="73" t="s">
        <v>10</v>
      </c>
      <c r="E753" s="72" t="s">
        <v>94</v>
      </c>
      <c r="F753" s="71">
        <v>43918</v>
      </c>
      <c r="G753" s="72" t="s">
        <v>8</v>
      </c>
      <c r="H753" s="73" t="s">
        <v>36</v>
      </c>
      <c r="I753" s="73" t="s">
        <v>96</v>
      </c>
      <c r="J753" s="73" t="s">
        <v>9</v>
      </c>
      <c r="K753" s="73" t="s">
        <v>9</v>
      </c>
      <c r="L753" s="73" t="s">
        <v>138</v>
      </c>
      <c r="M753" s="73" t="s">
        <v>71</v>
      </c>
      <c r="N753" s="75">
        <v>201</v>
      </c>
      <c r="O753" s="72" t="s">
        <v>98</v>
      </c>
      <c r="P753" s="88" t="s">
        <v>99</v>
      </c>
    </row>
    <row r="754" spans="1:16" x14ac:dyDescent="0.35">
      <c r="A754" s="72" t="str">
        <f>VLOOKUP($C754,'PEIMS Table'!$A$1:$B$2257,2,FALSE)</f>
        <v>Art I, Art Appreciation</v>
      </c>
      <c r="B754" s="72" t="s">
        <v>145</v>
      </c>
      <c r="C754" s="74">
        <v>3500110</v>
      </c>
      <c r="D754" s="73" t="s">
        <v>10</v>
      </c>
      <c r="E754" s="72" t="s">
        <v>94</v>
      </c>
      <c r="F754" s="71">
        <v>43918</v>
      </c>
      <c r="G754" s="72" t="s">
        <v>8</v>
      </c>
      <c r="H754" s="73" t="s">
        <v>13</v>
      </c>
      <c r="I754" s="73" t="s">
        <v>96</v>
      </c>
      <c r="J754" s="73" t="s">
        <v>9</v>
      </c>
      <c r="K754" s="73" t="s">
        <v>9</v>
      </c>
      <c r="L754" s="73" t="s">
        <v>138</v>
      </c>
      <c r="M754" s="73" t="s">
        <v>71</v>
      </c>
      <c r="N754" s="75">
        <v>201</v>
      </c>
      <c r="O754" s="72" t="s">
        <v>98</v>
      </c>
      <c r="P754" s="88" t="s">
        <v>99</v>
      </c>
    </row>
    <row r="755" spans="1:16" x14ac:dyDescent="0.35">
      <c r="A755" s="72" t="str">
        <f>VLOOKUP($C755,'PEIMS Table'!$A$1:$B$2257,2,FALSE)</f>
        <v>Art I, Art Appreciation</v>
      </c>
      <c r="B755" s="72" t="s">
        <v>145</v>
      </c>
      <c r="C755" s="74">
        <v>3500110</v>
      </c>
      <c r="D755" s="73" t="s">
        <v>10</v>
      </c>
      <c r="E755" s="72" t="s">
        <v>94</v>
      </c>
      <c r="F755" s="71">
        <v>43918</v>
      </c>
      <c r="G755" s="72" t="s">
        <v>8</v>
      </c>
      <c r="H755" s="73" t="s">
        <v>36</v>
      </c>
      <c r="I755" s="73" t="s">
        <v>96</v>
      </c>
      <c r="J755" s="73" t="s">
        <v>9</v>
      </c>
      <c r="K755" s="73" t="s">
        <v>9</v>
      </c>
      <c r="L755" s="73" t="s">
        <v>138</v>
      </c>
      <c r="M755" s="73" t="s">
        <v>71</v>
      </c>
      <c r="N755" s="75">
        <v>201</v>
      </c>
      <c r="O755" s="72" t="s">
        <v>98</v>
      </c>
      <c r="P755" s="88" t="s">
        <v>99</v>
      </c>
    </row>
    <row r="756" spans="1:16" x14ac:dyDescent="0.35">
      <c r="A756" s="72" t="str">
        <f>VLOOKUP($C756,'PEIMS Table'!$A$1:$B$2257,2,FALSE)</f>
        <v>Art I, Art Appreciation</v>
      </c>
      <c r="B756" s="72" t="s">
        <v>891</v>
      </c>
      <c r="C756" s="74">
        <v>3500110</v>
      </c>
      <c r="D756" s="73" t="s">
        <v>10</v>
      </c>
      <c r="E756" s="72" t="s">
        <v>961</v>
      </c>
      <c r="F756" s="71">
        <v>192902</v>
      </c>
      <c r="G756" s="72" t="s">
        <v>8</v>
      </c>
      <c r="H756" s="73" t="s">
        <v>13</v>
      </c>
      <c r="I756" s="73" t="s">
        <v>96</v>
      </c>
      <c r="J756" s="73" t="s">
        <v>9</v>
      </c>
      <c r="K756" s="73" t="s">
        <v>9</v>
      </c>
      <c r="L756" s="73" t="s">
        <v>875</v>
      </c>
      <c r="M756" s="73" t="s">
        <v>71</v>
      </c>
      <c r="N756" s="76">
        <v>0</v>
      </c>
      <c r="O756" s="72" t="s">
        <v>795</v>
      </c>
      <c r="P756" s="88" t="s">
        <v>796</v>
      </c>
    </row>
    <row r="757" spans="1:16" x14ac:dyDescent="0.35">
      <c r="A757" s="72" t="str">
        <f>VLOOKUP($C757,'PEIMS Table'!$A$1:$B$2257,2,FALSE)</f>
        <v>Art I, Art Appreciation</v>
      </c>
      <c r="B757" s="72" t="s">
        <v>891</v>
      </c>
      <c r="C757" s="74">
        <v>3500110</v>
      </c>
      <c r="D757" s="73" t="s">
        <v>10</v>
      </c>
      <c r="E757" s="72" t="s">
        <v>961</v>
      </c>
      <c r="F757" s="71">
        <v>192902</v>
      </c>
      <c r="G757" s="72" t="s">
        <v>8</v>
      </c>
      <c r="H757" s="73" t="s">
        <v>36</v>
      </c>
      <c r="I757" s="73" t="s">
        <v>96</v>
      </c>
      <c r="J757" s="73" t="s">
        <v>9</v>
      </c>
      <c r="K757" s="73" t="s">
        <v>9</v>
      </c>
      <c r="L757" s="73" t="s">
        <v>875</v>
      </c>
      <c r="M757" s="73" t="s">
        <v>71</v>
      </c>
      <c r="N757" s="76">
        <v>0</v>
      </c>
      <c r="O757" s="72" t="s">
        <v>795</v>
      </c>
      <c r="P757" s="88" t="s">
        <v>796</v>
      </c>
    </row>
    <row r="758" spans="1:16" x14ac:dyDescent="0.35">
      <c r="A758" s="72" t="str">
        <f>VLOOKUP($C758,'PEIMS Table'!$A$1:$B$2257,2,FALSE)</f>
        <v>Art I, Art Appreciation</v>
      </c>
      <c r="B758" s="72" t="s">
        <v>264</v>
      </c>
      <c r="C758" s="74">
        <v>3500110</v>
      </c>
      <c r="D758" s="73" t="s">
        <v>10</v>
      </c>
      <c r="E758" s="72" t="s">
        <v>255</v>
      </c>
      <c r="F758" s="71">
        <v>234909</v>
      </c>
      <c r="G758" s="72" t="s">
        <v>8</v>
      </c>
      <c r="H758" s="73" t="s">
        <v>13</v>
      </c>
      <c r="I758" s="73" t="s">
        <v>96</v>
      </c>
      <c r="J758" s="73" t="s">
        <v>9</v>
      </c>
      <c r="K758" s="73" t="s">
        <v>9</v>
      </c>
      <c r="L758" s="73" t="s">
        <v>260</v>
      </c>
      <c r="M758" s="73" t="s">
        <v>71</v>
      </c>
      <c r="N758" s="76">
        <v>0</v>
      </c>
      <c r="O758" s="72" t="s">
        <v>257</v>
      </c>
      <c r="P758" s="88" t="s">
        <v>258</v>
      </c>
    </row>
    <row r="759" spans="1:16" x14ac:dyDescent="0.35">
      <c r="A759" s="72" t="str">
        <f>VLOOKUP($C759,'PEIMS Table'!$A$1:$B$2257,2,FALSE)</f>
        <v>Art I, Art Appreciation</v>
      </c>
      <c r="B759" s="72" t="s">
        <v>5750</v>
      </c>
      <c r="C759" s="73">
        <v>3500110</v>
      </c>
      <c r="D759" s="73" t="s">
        <v>10</v>
      </c>
      <c r="E759" s="72" t="s">
        <v>5679</v>
      </c>
      <c r="F759" s="71">
        <v>220906</v>
      </c>
      <c r="G759" s="72" t="s">
        <v>8</v>
      </c>
      <c r="H759" s="73" t="s">
        <v>13</v>
      </c>
      <c r="I759" s="73" t="s">
        <v>96</v>
      </c>
      <c r="J759" s="73" t="s">
        <v>9</v>
      </c>
      <c r="K759" s="73" t="s">
        <v>9</v>
      </c>
      <c r="L759" s="73" t="s">
        <v>5747</v>
      </c>
      <c r="M759" s="73" t="s">
        <v>71</v>
      </c>
      <c r="N759" s="75">
        <v>0</v>
      </c>
      <c r="O759" s="72" t="s">
        <v>5682</v>
      </c>
      <c r="P759" s="88" t="s">
        <v>5683</v>
      </c>
    </row>
    <row r="760" spans="1:16" x14ac:dyDescent="0.35">
      <c r="A760" s="72" t="str">
        <f>VLOOKUP($C760,'PEIMS Table'!$A$1:$B$2257,2,FALSE)</f>
        <v>Art I, Art Appreciation</v>
      </c>
      <c r="B760" s="72" t="s">
        <v>4627</v>
      </c>
      <c r="C760" s="74">
        <v>3500110</v>
      </c>
      <c r="D760" s="73" t="s">
        <v>10</v>
      </c>
      <c r="E760" s="72" t="s">
        <v>4567</v>
      </c>
      <c r="F760" s="71">
        <v>101914</v>
      </c>
      <c r="G760" s="72" t="s">
        <v>8</v>
      </c>
      <c r="H760" s="73" t="s">
        <v>13</v>
      </c>
      <c r="I760" s="73" t="s">
        <v>9</v>
      </c>
      <c r="J760" s="73" t="s">
        <v>9</v>
      </c>
      <c r="K760" s="73" t="s">
        <v>9</v>
      </c>
      <c r="L760" s="73" t="s">
        <v>4569</v>
      </c>
      <c r="M760" s="73" t="s">
        <v>71</v>
      </c>
      <c r="N760" s="75">
        <v>200</v>
      </c>
      <c r="O760" s="72" t="s">
        <v>4570</v>
      </c>
      <c r="P760" s="88" t="s">
        <v>4571</v>
      </c>
    </row>
    <row r="761" spans="1:16" x14ac:dyDescent="0.35">
      <c r="A761" s="72" t="str">
        <f>VLOOKUP($C761,'PEIMS Table'!$A$1:$B$2257,2,FALSE)</f>
        <v>Art I, Art Appreciation</v>
      </c>
      <c r="B761" s="72" t="s">
        <v>5481</v>
      </c>
      <c r="C761" s="74">
        <v>3500110</v>
      </c>
      <c r="D761" s="73" t="s">
        <v>10</v>
      </c>
      <c r="E761" s="72" t="s">
        <v>5579</v>
      </c>
      <c r="F761" s="71">
        <v>72801</v>
      </c>
      <c r="G761" s="72" t="s">
        <v>8</v>
      </c>
      <c r="H761" s="73" t="s">
        <v>13</v>
      </c>
      <c r="I761" s="73" t="s">
        <v>9</v>
      </c>
      <c r="J761" s="73" t="s">
        <v>9</v>
      </c>
      <c r="K761" s="73" t="s">
        <v>9</v>
      </c>
      <c r="L761" s="73" t="s">
        <v>5433</v>
      </c>
      <c r="M761" s="73" t="s">
        <v>71</v>
      </c>
      <c r="N761" s="75">
        <v>0</v>
      </c>
      <c r="O761" s="72" t="s">
        <v>5434</v>
      </c>
      <c r="P761" s="88" t="s">
        <v>5435</v>
      </c>
    </row>
    <row r="762" spans="1:16" x14ac:dyDescent="0.35">
      <c r="A762" s="72" t="str">
        <f>VLOOKUP($C762,'PEIMS Table'!$A$1:$B$2257,2,FALSE)</f>
        <v>Art I, Art Appreciation</v>
      </c>
      <c r="B762" s="72" t="s">
        <v>5482</v>
      </c>
      <c r="C762" s="74">
        <v>3500110</v>
      </c>
      <c r="D762" s="73" t="s">
        <v>317</v>
      </c>
      <c r="E762" s="72" t="s">
        <v>5579</v>
      </c>
      <c r="F762" s="71">
        <v>72801</v>
      </c>
      <c r="G762" s="72" t="s">
        <v>8</v>
      </c>
      <c r="H762" s="73" t="s">
        <v>13</v>
      </c>
      <c r="I762" s="73" t="s">
        <v>9</v>
      </c>
      <c r="J762" s="73" t="s">
        <v>9</v>
      </c>
      <c r="K762" s="73" t="s">
        <v>9</v>
      </c>
      <c r="L762" s="73" t="s">
        <v>5433</v>
      </c>
      <c r="M762" s="73" t="s">
        <v>71</v>
      </c>
      <c r="N762" s="75">
        <v>0</v>
      </c>
      <c r="O762" s="72" t="s">
        <v>5434</v>
      </c>
      <c r="P762" s="88" t="s">
        <v>5435</v>
      </c>
    </row>
    <row r="763" spans="1:16" x14ac:dyDescent="0.35">
      <c r="A763" s="72" t="str">
        <f>VLOOKUP($C763,'PEIMS Table'!$A$1:$B$2257,2,FALSE)</f>
        <v>Art I, Art Appreciation</v>
      </c>
      <c r="B763" s="72" t="s">
        <v>5483</v>
      </c>
      <c r="C763" s="74">
        <v>3500110</v>
      </c>
      <c r="D763" s="73" t="s">
        <v>10</v>
      </c>
      <c r="E763" s="72" t="s">
        <v>5579</v>
      </c>
      <c r="F763" s="71">
        <v>72801</v>
      </c>
      <c r="G763" s="72" t="s">
        <v>8</v>
      </c>
      <c r="H763" s="73" t="s">
        <v>36</v>
      </c>
      <c r="I763" s="73" t="s">
        <v>9</v>
      </c>
      <c r="J763" s="73" t="s">
        <v>9</v>
      </c>
      <c r="K763" s="73" t="s">
        <v>9</v>
      </c>
      <c r="L763" s="73" t="s">
        <v>5433</v>
      </c>
      <c r="M763" s="73" t="s">
        <v>71</v>
      </c>
      <c r="N763" s="75">
        <v>0</v>
      </c>
      <c r="O763" s="72" t="s">
        <v>5434</v>
      </c>
      <c r="P763" s="88" t="s">
        <v>5435</v>
      </c>
    </row>
    <row r="764" spans="1:16" x14ac:dyDescent="0.35">
      <c r="A764" s="72" t="str">
        <f>VLOOKUP($C764,'PEIMS Table'!$A$1:$B$2257,2,FALSE)</f>
        <v>Art I, Art Appreciation</v>
      </c>
      <c r="B764" s="72" t="s">
        <v>5484</v>
      </c>
      <c r="C764" s="74">
        <v>3500110</v>
      </c>
      <c r="D764" s="73" t="s">
        <v>317</v>
      </c>
      <c r="E764" s="72" t="s">
        <v>5579</v>
      </c>
      <c r="F764" s="71">
        <v>72801</v>
      </c>
      <c r="G764" s="72" t="s">
        <v>8</v>
      </c>
      <c r="H764" s="73" t="s">
        <v>36</v>
      </c>
      <c r="I764" s="73" t="s">
        <v>9</v>
      </c>
      <c r="J764" s="73" t="s">
        <v>9</v>
      </c>
      <c r="K764" s="73" t="s">
        <v>9</v>
      </c>
      <c r="L764" s="73" t="s">
        <v>5433</v>
      </c>
      <c r="M764" s="73" t="s">
        <v>71</v>
      </c>
      <c r="N764" s="75">
        <v>0</v>
      </c>
      <c r="O764" s="72" t="s">
        <v>5434</v>
      </c>
      <c r="P764" s="88" t="s">
        <v>5435</v>
      </c>
    </row>
    <row r="765" spans="1:16" x14ac:dyDescent="0.35">
      <c r="A765" s="72" t="str">
        <f>VLOOKUP($C765,'PEIMS Table'!$A$1:$B$2257,2,FALSE)</f>
        <v>Art I, Art Appreciation</v>
      </c>
      <c r="B765" s="72" t="s">
        <v>5543</v>
      </c>
      <c r="C765" s="74">
        <v>3500110</v>
      </c>
      <c r="D765" s="73" t="s">
        <v>10</v>
      </c>
      <c r="E765" s="72" t="s">
        <v>5579</v>
      </c>
      <c r="F765" s="71">
        <v>72801</v>
      </c>
      <c r="G765" s="72" t="s">
        <v>8</v>
      </c>
      <c r="H765" s="73" t="s">
        <v>13</v>
      </c>
      <c r="I765" s="73" t="s">
        <v>96</v>
      </c>
      <c r="J765" s="73" t="s">
        <v>9</v>
      </c>
      <c r="K765" s="73" t="s">
        <v>9</v>
      </c>
      <c r="L765" s="73" t="s">
        <v>5542</v>
      </c>
      <c r="M765" s="73" t="s">
        <v>71</v>
      </c>
      <c r="N765" s="75">
        <v>0</v>
      </c>
      <c r="O765" s="72" t="s">
        <v>5434</v>
      </c>
      <c r="P765" s="88" t="s">
        <v>5435</v>
      </c>
    </row>
    <row r="766" spans="1:16" x14ac:dyDescent="0.35">
      <c r="A766" s="72" t="str">
        <f>VLOOKUP($C766,'PEIMS Table'!$A$1:$B$2257,2,FALSE)</f>
        <v>Art I, Art Appreciation</v>
      </c>
      <c r="B766" s="72" t="s">
        <v>5543</v>
      </c>
      <c r="C766" s="74">
        <v>3500110</v>
      </c>
      <c r="D766" s="73" t="s">
        <v>10</v>
      </c>
      <c r="E766" s="72" t="s">
        <v>5579</v>
      </c>
      <c r="F766" s="71">
        <v>72801</v>
      </c>
      <c r="G766" s="72" t="s">
        <v>8</v>
      </c>
      <c r="H766" s="73" t="s">
        <v>36</v>
      </c>
      <c r="I766" s="73" t="s">
        <v>96</v>
      </c>
      <c r="J766" s="73" t="s">
        <v>9</v>
      </c>
      <c r="K766" s="73" t="s">
        <v>9</v>
      </c>
      <c r="L766" s="73" t="s">
        <v>5542</v>
      </c>
      <c r="M766" s="73" t="s">
        <v>71</v>
      </c>
      <c r="N766" s="75">
        <v>0</v>
      </c>
      <c r="O766" s="72" t="s">
        <v>5434</v>
      </c>
      <c r="P766" s="88" t="s">
        <v>5435</v>
      </c>
    </row>
    <row r="767" spans="1:16" x14ac:dyDescent="0.35">
      <c r="A767" s="72" t="str">
        <f>VLOOKUP($C767,'PEIMS Table'!$A$1:$B$2257,2,FALSE)</f>
        <v>Art I, Art Appreciation</v>
      </c>
      <c r="B767" s="72" t="s">
        <v>6308</v>
      </c>
      <c r="C767" s="74">
        <v>3500110</v>
      </c>
      <c r="D767" s="73" t="s">
        <v>10</v>
      </c>
      <c r="E767" s="72" t="s">
        <v>6309</v>
      </c>
      <c r="F767" s="71">
        <v>26902</v>
      </c>
      <c r="G767" s="72" t="s">
        <v>8</v>
      </c>
      <c r="H767" s="73" t="s">
        <v>13</v>
      </c>
      <c r="I767" s="73" t="s">
        <v>9</v>
      </c>
      <c r="J767" s="73" t="s">
        <v>9</v>
      </c>
      <c r="K767" s="73" t="s">
        <v>9</v>
      </c>
      <c r="L767" s="73" t="s">
        <v>6286</v>
      </c>
      <c r="M767" s="73" t="s">
        <v>71</v>
      </c>
      <c r="N767" s="75">
        <v>0</v>
      </c>
      <c r="O767" s="72" t="s">
        <v>6287</v>
      </c>
      <c r="P767" s="88" t="s">
        <v>6288</v>
      </c>
    </row>
    <row r="768" spans="1:16" x14ac:dyDescent="0.35">
      <c r="A768" s="72" t="str">
        <f>VLOOKUP($C768,'PEIMS Table'!$A$1:$B$2257,2,FALSE)</f>
        <v>Art I, Art Appreciation</v>
      </c>
      <c r="B768" s="72" t="s">
        <v>6308</v>
      </c>
      <c r="C768" s="74">
        <v>3500110</v>
      </c>
      <c r="D768" s="73" t="s">
        <v>10</v>
      </c>
      <c r="E768" s="72" t="s">
        <v>6309</v>
      </c>
      <c r="F768" s="71">
        <v>26902</v>
      </c>
      <c r="G768" s="72" t="s">
        <v>8</v>
      </c>
      <c r="H768" s="73" t="s">
        <v>36</v>
      </c>
      <c r="I768" s="73" t="s">
        <v>9</v>
      </c>
      <c r="J768" s="73" t="s">
        <v>9</v>
      </c>
      <c r="K768" s="73" t="s">
        <v>9</v>
      </c>
      <c r="L768" s="73" t="s">
        <v>6286</v>
      </c>
      <c r="M768" s="73" t="s">
        <v>71</v>
      </c>
      <c r="N768" s="75">
        <v>0</v>
      </c>
      <c r="O768" s="72" t="s">
        <v>6287</v>
      </c>
      <c r="P768" s="88" t="s">
        <v>6288</v>
      </c>
    </row>
    <row r="769" spans="1:16" x14ac:dyDescent="0.35">
      <c r="A769" s="72" t="str">
        <f>VLOOKUP($C769,'PEIMS Table'!$A$1:$B$2257,2,FALSE)</f>
        <v>Art I, Art Appreciation</v>
      </c>
      <c r="B769" s="72" t="s">
        <v>5481</v>
      </c>
      <c r="C769" s="74">
        <v>3500110</v>
      </c>
      <c r="D769" s="73" t="s">
        <v>10</v>
      </c>
      <c r="E769" s="72" t="s">
        <v>4533</v>
      </c>
      <c r="F769" s="71">
        <v>221801</v>
      </c>
      <c r="G769" s="72" t="s">
        <v>8</v>
      </c>
      <c r="H769" s="73" t="s">
        <v>13</v>
      </c>
      <c r="I769" s="73" t="s">
        <v>9</v>
      </c>
      <c r="J769" s="73" t="s">
        <v>9</v>
      </c>
      <c r="K769" s="73" t="s">
        <v>9</v>
      </c>
      <c r="L769" s="73" t="s">
        <v>5433</v>
      </c>
      <c r="M769" s="73" t="s">
        <v>71</v>
      </c>
      <c r="N769" s="75">
        <v>0</v>
      </c>
      <c r="O769" s="72" t="s">
        <v>5434</v>
      </c>
      <c r="P769" s="88" t="s">
        <v>5435</v>
      </c>
    </row>
    <row r="770" spans="1:16" x14ac:dyDescent="0.35">
      <c r="A770" s="72" t="str">
        <f>VLOOKUP($C770,'PEIMS Table'!$A$1:$B$2257,2,FALSE)</f>
        <v>Art I, Art Appreciation</v>
      </c>
      <c r="B770" s="72" t="s">
        <v>5482</v>
      </c>
      <c r="C770" s="74">
        <v>3500110</v>
      </c>
      <c r="D770" s="73" t="s">
        <v>317</v>
      </c>
      <c r="E770" s="72" t="s">
        <v>4533</v>
      </c>
      <c r="F770" s="71">
        <v>221801</v>
      </c>
      <c r="G770" s="72" t="s">
        <v>8</v>
      </c>
      <c r="H770" s="73" t="s">
        <v>13</v>
      </c>
      <c r="I770" s="73" t="s">
        <v>9</v>
      </c>
      <c r="J770" s="73" t="s">
        <v>9</v>
      </c>
      <c r="K770" s="73" t="s">
        <v>9</v>
      </c>
      <c r="L770" s="73" t="s">
        <v>5433</v>
      </c>
      <c r="M770" s="73" t="s">
        <v>71</v>
      </c>
      <c r="N770" s="75">
        <v>0</v>
      </c>
      <c r="O770" s="72" t="s">
        <v>5434</v>
      </c>
      <c r="P770" s="88" t="s">
        <v>5435</v>
      </c>
    </row>
    <row r="771" spans="1:16" x14ac:dyDescent="0.35">
      <c r="A771" s="72" t="str">
        <f>VLOOKUP($C771,'PEIMS Table'!$A$1:$B$2257,2,FALSE)</f>
        <v>Art I, Art Appreciation</v>
      </c>
      <c r="B771" s="72" t="s">
        <v>5483</v>
      </c>
      <c r="C771" s="74">
        <v>3500110</v>
      </c>
      <c r="D771" s="73" t="s">
        <v>10</v>
      </c>
      <c r="E771" s="72" t="s">
        <v>4533</v>
      </c>
      <c r="F771" s="71">
        <v>221801</v>
      </c>
      <c r="G771" s="72" t="s">
        <v>8</v>
      </c>
      <c r="H771" s="73" t="s">
        <v>36</v>
      </c>
      <c r="I771" s="73" t="s">
        <v>9</v>
      </c>
      <c r="J771" s="73" t="s">
        <v>9</v>
      </c>
      <c r="K771" s="73" t="s">
        <v>9</v>
      </c>
      <c r="L771" s="73" t="s">
        <v>5433</v>
      </c>
      <c r="M771" s="73" t="s">
        <v>71</v>
      </c>
      <c r="N771" s="75">
        <v>0</v>
      </c>
      <c r="O771" s="72" t="s">
        <v>5434</v>
      </c>
      <c r="P771" s="88" t="s">
        <v>5435</v>
      </c>
    </row>
    <row r="772" spans="1:16" x14ac:dyDescent="0.35">
      <c r="A772" s="72" t="str">
        <f>VLOOKUP($C772,'PEIMS Table'!$A$1:$B$2257,2,FALSE)</f>
        <v>Art I, Art Appreciation</v>
      </c>
      <c r="B772" s="72" t="s">
        <v>5484</v>
      </c>
      <c r="C772" s="74">
        <v>3500110</v>
      </c>
      <c r="D772" s="73" t="s">
        <v>317</v>
      </c>
      <c r="E772" s="72" t="s">
        <v>4533</v>
      </c>
      <c r="F772" s="71">
        <v>221801</v>
      </c>
      <c r="G772" s="72" t="s">
        <v>8</v>
      </c>
      <c r="H772" s="73" t="s">
        <v>36</v>
      </c>
      <c r="I772" s="73" t="s">
        <v>9</v>
      </c>
      <c r="J772" s="73" t="s">
        <v>9</v>
      </c>
      <c r="K772" s="73" t="s">
        <v>9</v>
      </c>
      <c r="L772" s="73" t="s">
        <v>5433</v>
      </c>
      <c r="M772" s="73" t="s">
        <v>71</v>
      </c>
      <c r="N772" s="75">
        <v>0</v>
      </c>
      <c r="O772" s="72" t="s">
        <v>5434</v>
      </c>
      <c r="P772" s="88" t="s">
        <v>5435</v>
      </c>
    </row>
    <row r="773" spans="1:16" x14ac:dyDescent="0.35">
      <c r="A773" s="72" t="str">
        <f>VLOOKUP($C773,'PEIMS Table'!$A$1:$B$2257,2,FALSE)</f>
        <v>Art I, Art Appreciation</v>
      </c>
      <c r="B773" s="72" t="s">
        <v>5543</v>
      </c>
      <c r="C773" s="74">
        <v>3500110</v>
      </c>
      <c r="D773" s="73" t="s">
        <v>10</v>
      </c>
      <c r="E773" s="72" t="s">
        <v>4533</v>
      </c>
      <c r="F773" s="71">
        <v>221801</v>
      </c>
      <c r="G773" s="72" t="s">
        <v>8</v>
      </c>
      <c r="H773" s="73" t="s">
        <v>13</v>
      </c>
      <c r="I773" s="73" t="s">
        <v>96</v>
      </c>
      <c r="J773" s="73" t="s">
        <v>9</v>
      </c>
      <c r="K773" s="73" t="s">
        <v>9</v>
      </c>
      <c r="L773" s="73" t="s">
        <v>5542</v>
      </c>
      <c r="M773" s="73" t="s">
        <v>71</v>
      </c>
      <c r="N773" s="75">
        <v>0</v>
      </c>
      <c r="O773" s="72" t="s">
        <v>5434</v>
      </c>
      <c r="P773" s="88" t="s">
        <v>5435</v>
      </c>
    </row>
    <row r="774" spans="1:16" x14ac:dyDescent="0.35">
      <c r="A774" s="72" t="str">
        <f>VLOOKUP($C774,'PEIMS Table'!$A$1:$B$2257,2,FALSE)</f>
        <v>Art I, Art Appreciation</v>
      </c>
      <c r="B774" s="72" t="s">
        <v>5543</v>
      </c>
      <c r="C774" s="74">
        <v>3500110</v>
      </c>
      <c r="D774" s="73" t="s">
        <v>10</v>
      </c>
      <c r="E774" s="72" t="s">
        <v>4533</v>
      </c>
      <c r="F774" s="71">
        <v>221801</v>
      </c>
      <c r="G774" s="72" t="s">
        <v>8</v>
      </c>
      <c r="H774" s="73" t="s">
        <v>36</v>
      </c>
      <c r="I774" s="73" t="s">
        <v>96</v>
      </c>
      <c r="J774" s="73" t="s">
        <v>9</v>
      </c>
      <c r="K774" s="73" t="s">
        <v>9</v>
      </c>
      <c r="L774" s="73" t="s">
        <v>5542</v>
      </c>
      <c r="M774" s="73" t="s">
        <v>71</v>
      </c>
      <c r="N774" s="75">
        <v>0</v>
      </c>
      <c r="O774" s="72" t="s">
        <v>5434</v>
      </c>
      <c r="P774" s="88" t="s">
        <v>5435</v>
      </c>
    </row>
    <row r="775" spans="1:16" x14ac:dyDescent="0.35">
      <c r="A775" s="72" t="str">
        <f>VLOOKUP($C775,'PEIMS Table'!$A$1:$B$2257,2,FALSE)</f>
        <v>Art I, Art Appreciation</v>
      </c>
      <c r="B775" s="72" t="s">
        <v>4984</v>
      </c>
      <c r="C775" s="74">
        <v>3500110</v>
      </c>
      <c r="D775" s="73" t="s">
        <v>10</v>
      </c>
      <c r="E775" s="72" t="s">
        <v>4971</v>
      </c>
      <c r="F775" s="71">
        <v>178912</v>
      </c>
      <c r="G775" s="72" t="s">
        <v>8</v>
      </c>
      <c r="H775" s="73" t="s">
        <v>11</v>
      </c>
      <c r="I775" s="73" t="s">
        <v>9</v>
      </c>
      <c r="J775" s="73" t="s">
        <v>9</v>
      </c>
      <c r="K775" s="73" t="s">
        <v>9</v>
      </c>
      <c r="L775" s="73" t="s">
        <v>4973</v>
      </c>
      <c r="M775" s="73" t="s">
        <v>71</v>
      </c>
      <c r="N775" s="75">
        <v>0</v>
      </c>
      <c r="O775" s="72" t="s">
        <v>4974</v>
      </c>
      <c r="P775" s="88" t="s">
        <v>4975</v>
      </c>
    </row>
    <row r="776" spans="1:16" x14ac:dyDescent="0.35">
      <c r="A776" s="72" t="str">
        <f>VLOOKUP($C776,'PEIMS Table'!$A$1:$B$2257,2,FALSE)</f>
        <v>Art I, Art Appreciation</v>
      </c>
      <c r="B776" s="72" t="s">
        <v>5120</v>
      </c>
      <c r="C776" s="74">
        <v>3500110</v>
      </c>
      <c r="D776" s="73" t="s">
        <v>10</v>
      </c>
      <c r="E776" s="72" t="s">
        <v>4971</v>
      </c>
      <c r="F776" s="71">
        <v>178912</v>
      </c>
      <c r="G776" s="72" t="s">
        <v>8</v>
      </c>
      <c r="H776" s="73" t="s">
        <v>11</v>
      </c>
      <c r="I776" s="73" t="s">
        <v>9</v>
      </c>
      <c r="J776" s="73" t="s">
        <v>9</v>
      </c>
      <c r="K776" s="73" t="s">
        <v>9</v>
      </c>
      <c r="L776" s="73" t="s">
        <v>4973</v>
      </c>
      <c r="M776" s="73" t="s">
        <v>71</v>
      </c>
      <c r="N776" s="75">
        <v>0</v>
      </c>
      <c r="O776" s="72" t="s">
        <v>4974</v>
      </c>
      <c r="P776" s="88" t="s">
        <v>4975</v>
      </c>
    </row>
    <row r="777" spans="1:16" x14ac:dyDescent="0.35">
      <c r="A777" s="72" t="str">
        <f>VLOOKUP($C777,'PEIMS Table'!$A$1:$B$2257,2,FALSE)</f>
        <v>Art I, Art Appreciation</v>
      </c>
      <c r="B777" s="72" t="s">
        <v>5121</v>
      </c>
      <c r="C777" s="74">
        <v>3500110</v>
      </c>
      <c r="D777" s="73" t="s">
        <v>10</v>
      </c>
      <c r="E777" s="72" t="s">
        <v>4971</v>
      </c>
      <c r="F777" s="71">
        <v>178912</v>
      </c>
      <c r="G777" s="72" t="s">
        <v>8</v>
      </c>
      <c r="H777" s="73" t="s">
        <v>11</v>
      </c>
      <c r="I777" s="73" t="s">
        <v>9</v>
      </c>
      <c r="J777" s="73" t="s">
        <v>9</v>
      </c>
      <c r="K777" s="73" t="s">
        <v>9</v>
      </c>
      <c r="L777" s="73" t="s">
        <v>4973</v>
      </c>
      <c r="M777" s="73" t="s">
        <v>71</v>
      </c>
      <c r="N777" s="75">
        <v>0</v>
      </c>
      <c r="O777" s="72" t="s">
        <v>4974</v>
      </c>
      <c r="P777" s="88" t="s">
        <v>4975</v>
      </c>
    </row>
    <row r="778" spans="1:16" x14ac:dyDescent="0.35">
      <c r="A778" s="72" t="str">
        <f>VLOOKUP($C778,'PEIMS Table'!$A$1:$B$2257,2,FALSE)</f>
        <v>Art I, Art Appreciation</v>
      </c>
      <c r="B778" s="72" t="s">
        <v>5174</v>
      </c>
      <c r="C778" s="74">
        <v>3500110</v>
      </c>
      <c r="D778" s="73" t="s">
        <v>10</v>
      </c>
      <c r="E778" s="72" t="s">
        <v>4971</v>
      </c>
      <c r="F778" s="71">
        <v>178912</v>
      </c>
      <c r="G778" s="72" t="s">
        <v>8</v>
      </c>
      <c r="H778" s="73" t="s">
        <v>11</v>
      </c>
      <c r="I778" s="73" t="s">
        <v>96</v>
      </c>
      <c r="J778" s="73" t="s">
        <v>9</v>
      </c>
      <c r="K778" s="73" t="s">
        <v>9</v>
      </c>
      <c r="L778" s="73" t="s">
        <v>5175</v>
      </c>
      <c r="M778" s="73" t="s">
        <v>71</v>
      </c>
      <c r="N778" s="75">
        <v>0</v>
      </c>
      <c r="O778" s="72" t="s">
        <v>4974</v>
      </c>
      <c r="P778" s="88" t="s">
        <v>4975</v>
      </c>
    </row>
    <row r="779" spans="1:16" x14ac:dyDescent="0.35">
      <c r="A779" s="72" t="str">
        <f>VLOOKUP($C779,'PEIMS Table'!$A$1:$B$2257,2,FALSE)</f>
        <v>Art I, Art Appreciation</v>
      </c>
      <c r="B779" s="72" t="s">
        <v>5288</v>
      </c>
      <c r="C779" s="74">
        <v>3500110</v>
      </c>
      <c r="D779" s="73" t="s">
        <v>10</v>
      </c>
      <c r="E779" s="72" t="s">
        <v>5256</v>
      </c>
      <c r="F779" s="71">
        <v>227506</v>
      </c>
      <c r="G779" s="72" t="s">
        <v>8</v>
      </c>
      <c r="H779" s="73" t="s">
        <v>11</v>
      </c>
      <c r="I779" s="73" t="s">
        <v>96</v>
      </c>
      <c r="J779" s="73" t="s">
        <v>9</v>
      </c>
      <c r="K779" s="73" t="s">
        <v>9</v>
      </c>
      <c r="L779" s="73" t="s">
        <v>5257</v>
      </c>
      <c r="M779" s="73" t="s">
        <v>254</v>
      </c>
      <c r="N779" s="75">
        <v>275</v>
      </c>
      <c r="O779" s="72" t="s">
        <v>6394</v>
      </c>
      <c r="P779" s="88" t="s">
        <v>6395</v>
      </c>
    </row>
    <row r="780" spans="1:16" x14ac:dyDescent="0.35">
      <c r="A780" s="72" t="str">
        <f>VLOOKUP($C780,'PEIMS Table'!$A$1:$B$2257,2,FALSE)</f>
        <v>Art I, Art Appreciation</v>
      </c>
      <c r="B780" s="72" t="s">
        <v>5289</v>
      </c>
      <c r="C780" s="74">
        <v>3500110</v>
      </c>
      <c r="D780" s="73" t="s">
        <v>10</v>
      </c>
      <c r="E780" s="72" t="s">
        <v>5256</v>
      </c>
      <c r="F780" s="71">
        <v>227506</v>
      </c>
      <c r="G780" s="72" t="s">
        <v>8</v>
      </c>
      <c r="H780" s="73" t="s">
        <v>11</v>
      </c>
      <c r="I780" s="73" t="s">
        <v>96</v>
      </c>
      <c r="J780" s="73" t="s">
        <v>9</v>
      </c>
      <c r="K780" s="73" t="s">
        <v>9</v>
      </c>
      <c r="L780" s="73" t="s">
        <v>5257</v>
      </c>
      <c r="M780" s="73" t="s">
        <v>254</v>
      </c>
      <c r="N780" s="75">
        <v>275</v>
      </c>
      <c r="O780" s="72" t="s">
        <v>6394</v>
      </c>
      <c r="P780" s="88" t="s">
        <v>6395</v>
      </c>
    </row>
    <row r="781" spans="1:16" x14ac:dyDescent="0.35">
      <c r="A781" s="72" t="str">
        <f>VLOOKUP($C781,'PEIMS Table'!$A$1:$B$2257,2,FALSE)</f>
        <v>Art II</v>
      </c>
      <c r="B781" s="72" t="s">
        <v>5705</v>
      </c>
      <c r="C781" s="74">
        <v>3500200</v>
      </c>
      <c r="D781" s="73" t="s">
        <v>10</v>
      </c>
      <c r="E781" s="72" t="s">
        <v>5679</v>
      </c>
      <c r="F781" s="71">
        <v>220906</v>
      </c>
      <c r="G781" s="72" t="s">
        <v>8</v>
      </c>
      <c r="H781" s="73" t="s">
        <v>11</v>
      </c>
      <c r="I781" s="73" t="s">
        <v>9</v>
      </c>
      <c r="J781" s="73" t="s">
        <v>9</v>
      </c>
      <c r="K781" s="73" t="s">
        <v>9</v>
      </c>
      <c r="L781" s="73" t="s">
        <v>5681</v>
      </c>
      <c r="M781" s="73" t="s">
        <v>71</v>
      </c>
      <c r="N781" s="75">
        <v>0</v>
      </c>
      <c r="O781" s="72" t="s">
        <v>5682</v>
      </c>
      <c r="P781" s="88" t="s">
        <v>5683</v>
      </c>
    </row>
    <row r="782" spans="1:16" x14ac:dyDescent="0.35">
      <c r="A782" s="72" t="str">
        <f>VLOOKUP($C782,'PEIMS Table'!$A$1:$B$2257,2,FALSE)</f>
        <v>Art II</v>
      </c>
      <c r="B782" s="72" t="s">
        <v>4455</v>
      </c>
      <c r="C782" s="74">
        <v>3500200</v>
      </c>
      <c r="D782" s="73" t="s">
        <v>10</v>
      </c>
      <c r="E782" s="72" t="s">
        <v>4443</v>
      </c>
      <c r="F782" s="71">
        <v>101912</v>
      </c>
      <c r="G782" s="72" t="s">
        <v>8</v>
      </c>
      <c r="H782" s="73" t="s">
        <v>13</v>
      </c>
      <c r="I782" s="73" t="s">
        <v>9</v>
      </c>
      <c r="J782" s="73" t="s">
        <v>9</v>
      </c>
      <c r="K782" s="73" t="s">
        <v>9</v>
      </c>
      <c r="L782" s="73" t="s">
        <v>4445</v>
      </c>
      <c r="M782" s="73" t="s">
        <v>71</v>
      </c>
      <c r="N782" s="75">
        <v>0</v>
      </c>
      <c r="O782" s="72" t="s">
        <v>4446</v>
      </c>
      <c r="P782" s="88" t="s">
        <v>4447</v>
      </c>
    </row>
    <row r="783" spans="1:16" x14ac:dyDescent="0.35">
      <c r="A783" s="72" t="str">
        <f>VLOOKUP($C783,'PEIMS Table'!$A$1:$B$2257,2,FALSE)</f>
        <v>Art II</v>
      </c>
      <c r="B783" s="72" t="s">
        <v>4455</v>
      </c>
      <c r="C783" s="74">
        <v>3500200</v>
      </c>
      <c r="D783" s="73" t="s">
        <v>10</v>
      </c>
      <c r="E783" s="72" t="s">
        <v>4443</v>
      </c>
      <c r="F783" s="71">
        <v>101912</v>
      </c>
      <c r="G783" s="72" t="s">
        <v>8</v>
      </c>
      <c r="H783" s="73" t="s">
        <v>36</v>
      </c>
      <c r="I783" s="73" t="s">
        <v>9</v>
      </c>
      <c r="J783" s="73" t="s">
        <v>9</v>
      </c>
      <c r="K783" s="73" t="s">
        <v>9</v>
      </c>
      <c r="L783" s="73" t="s">
        <v>4445</v>
      </c>
      <c r="M783" s="73" t="s">
        <v>71</v>
      </c>
      <c r="N783" s="75">
        <v>0</v>
      </c>
      <c r="O783" s="72" t="s">
        <v>4446</v>
      </c>
      <c r="P783" s="88" t="s">
        <v>4447</v>
      </c>
    </row>
    <row r="784" spans="1:16" x14ac:dyDescent="0.35">
      <c r="A784" s="72" t="str">
        <f>VLOOKUP($C784,'PEIMS Table'!$A$1:$B$2257,2,FALSE)</f>
        <v>Art II</v>
      </c>
      <c r="B784" s="72" t="s">
        <v>4456</v>
      </c>
      <c r="C784" s="74">
        <v>3500200</v>
      </c>
      <c r="D784" s="73" t="s">
        <v>10</v>
      </c>
      <c r="E784" s="72" t="s">
        <v>4443</v>
      </c>
      <c r="F784" s="71">
        <v>101912</v>
      </c>
      <c r="G784" s="72" t="s">
        <v>8</v>
      </c>
      <c r="H784" s="73" t="s">
        <v>13</v>
      </c>
      <c r="I784" s="73" t="s">
        <v>9</v>
      </c>
      <c r="J784" s="73" t="s">
        <v>9</v>
      </c>
      <c r="K784" s="73" t="s">
        <v>9</v>
      </c>
      <c r="L784" s="73" t="s">
        <v>4445</v>
      </c>
      <c r="M784" s="73" t="s">
        <v>71</v>
      </c>
      <c r="N784" s="75">
        <v>0</v>
      </c>
      <c r="O784" s="72" t="s">
        <v>4446</v>
      </c>
      <c r="P784" s="88" t="s">
        <v>4447</v>
      </c>
    </row>
    <row r="785" spans="1:16" x14ac:dyDescent="0.35">
      <c r="A785" s="72" t="str">
        <f>VLOOKUP($C785,'PEIMS Table'!$A$1:$B$2257,2,FALSE)</f>
        <v>Art II</v>
      </c>
      <c r="B785" s="72" t="s">
        <v>4456</v>
      </c>
      <c r="C785" s="74">
        <v>3500200</v>
      </c>
      <c r="D785" s="73" t="s">
        <v>10</v>
      </c>
      <c r="E785" s="72" t="s">
        <v>4443</v>
      </c>
      <c r="F785" s="71">
        <v>101912</v>
      </c>
      <c r="G785" s="72" t="s">
        <v>8</v>
      </c>
      <c r="H785" s="73" t="s">
        <v>36</v>
      </c>
      <c r="I785" s="73" t="s">
        <v>9</v>
      </c>
      <c r="J785" s="73" t="s">
        <v>9</v>
      </c>
      <c r="K785" s="73" t="s">
        <v>9</v>
      </c>
      <c r="L785" s="73" t="s">
        <v>4445</v>
      </c>
      <c r="M785" s="73" t="s">
        <v>71</v>
      </c>
      <c r="N785" s="75">
        <v>0</v>
      </c>
      <c r="O785" s="72" t="s">
        <v>4446</v>
      </c>
      <c r="P785" s="88" t="s">
        <v>4447</v>
      </c>
    </row>
    <row r="786" spans="1:16" x14ac:dyDescent="0.35">
      <c r="A786" s="72" t="str">
        <f>VLOOKUP($C786,'PEIMS Table'!$A$1:$B$2257,2,FALSE)</f>
        <v>Art II</v>
      </c>
      <c r="B786" s="72" t="s">
        <v>6133</v>
      </c>
      <c r="C786" s="74">
        <v>3500200</v>
      </c>
      <c r="D786" s="73" t="s">
        <v>10</v>
      </c>
      <c r="E786" s="72" t="s">
        <v>5929</v>
      </c>
      <c r="F786" s="71">
        <v>134901</v>
      </c>
      <c r="G786" s="72" t="s">
        <v>8</v>
      </c>
      <c r="H786" s="73" t="s">
        <v>13</v>
      </c>
      <c r="I786" s="73" t="s">
        <v>9</v>
      </c>
      <c r="J786" s="73" t="s">
        <v>9</v>
      </c>
      <c r="K786" s="73" t="s">
        <v>9</v>
      </c>
      <c r="L786" s="73" t="s">
        <v>5931</v>
      </c>
      <c r="M786" s="73" t="s">
        <v>71</v>
      </c>
      <c r="N786" s="75">
        <v>0</v>
      </c>
      <c r="O786" s="72" t="s">
        <v>5932</v>
      </c>
      <c r="P786" s="88" t="s">
        <v>5933</v>
      </c>
    </row>
    <row r="787" spans="1:16" x14ac:dyDescent="0.35">
      <c r="A787" s="72" t="str">
        <f>VLOOKUP($C787,'PEIMS Table'!$A$1:$B$2257,2,FALSE)</f>
        <v>Art II</v>
      </c>
      <c r="B787" s="72" t="s">
        <v>6134</v>
      </c>
      <c r="C787" s="74">
        <v>3500200</v>
      </c>
      <c r="D787" s="73" t="s">
        <v>10</v>
      </c>
      <c r="E787" s="72" t="s">
        <v>5929</v>
      </c>
      <c r="F787" s="71">
        <v>134901</v>
      </c>
      <c r="G787" s="72" t="s">
        <v>8</v>
      </c>
      <c r="H787" s="73" t="s">
        <v>36</v>
      </c>
      <c r="I787" s="73" t="s">
        <v>9</v>
      </c>
      <c r="J787" s="73" t="s">
        <v>9</v>
      </c>
      <c r="K787" s="73" t="s">
        <v>9</v>
      </c>
      <c r="L787" s="73" t="s">
        <v>5931</v>
      </c>
      <c r="M787" s="73" t="s">
        <v>71</v>
      </c>
      <c r="N787" s="75">
        <v>0</v>
      </c>
      <c r="O787" s="72" t="s">
        <v>5932</v>
      </c>
      <c r="P787" s="88" t="s">
        <v>5933</v>
      </c>
    </row>
    <row r="788" spans="1:16" x14ac:dyDescent="0.35">
      <c r="A788" s="72" t="str">
        <f>VLOOKUP($C788,'PEIMS Table'!$A$1:$B$2257,2,FALSE)</f>
        <v>Art II</v>
      </c>
      <c r="B788" s="72" t="s">
        <v>2187</v>
      </c>
      <c r="C788" s="74">
        <v>3500200</v>
      </c>
      <c r="D788" s="73" t="s">
        <v>10</v>
      </c>
      <c r="E788" s="72" t="s">
        <v>4734</v>
      </c>
      <c r="F788" s="71">
        <v>3903</v>
      </c>
      <c r="G788" s="72" t="s">
        <v>8</v>
      </c>
      <c r="H788" s="73" t="s">
        <v>11</v>
      </c>
      <c r="I788" s="73" t="s">
        <v>9</v>
      </c>
      <c r="J788" s="73" t="s">
        <v>9</v>
      </c>
      <c r="K788" s="73" t="s">
        <v>9</v>
      </c>
      <c r="L788" s="73" t="s">
        <v>807</v>
      </c>
      <c r="M788" s="73" t="s">
        <v>71</v>
      </c>
      <c r="N788" s="75">
        <v>0</v>
      </c>
      <c r="O788" s="72" t="s">
        <v>4735</v>
      </c>
      <c r="P788" s="88" t="s">
        <v>4736</v>
      </c>
    </row>
    <row r="789" spans="1:16" x14ac:dyDescent="0.35">
      <c r="A789" s="72" t="str">
        <f>VLOOKUP($C789,'PEIMS Table'!$A$1:$B$2257,2,FALSE)</f>
        <v>Art II, Drawing I</v>
      </c>
      <c r="B789" s="72" t="s">
        <v>147</v>
      </c>
      <c r="C789" s="74">
        <v>3500500</v>
      </c>
      <c r="D789" s="73" t="s">
        <v>10</v>
      </c>
      <c r="E789" s="72" t="s">
        <v>94</v>
      </c>
      <c r="F789" s="71">
        <v>43918</v>
      </c>
      <c r="G789" s="72" t="s">
        <v>8</v>
      </c>
      <c r="H789" s="73" t="s">
        <v>13</v>
      </c>
      <c r="I789" s="73" t="s">
        <v>96</v>
      </c>
      <c r="J789" s="73" t="s">
        <v>9</v>
      </c>
      <c r="K789" s="73" t="s">
        <v>9</v>
      </c>
      <c r="L789" s="73" t="s">
        <v>138</v>
      </c>
      <c r="M789" s="73" t="s">
        <v>71</v>
      </c>
      <c r="N789" s="75">
        <v>201</v>
      </c>
      <c r="O789" s="72" t="s">
        <v>98</v>
      </c>
      <c r="P789" s="88" t="s">
        <v>99</v>
      </c>
    </row>
    <row r="790" spans="1:16" x14ac:dyDescent="0.35">
      <c r="A790" s="72" t="str">
        <f>VLOOKUP($C790,'PEIMS Table'!$A$1:$B$2257,2,FALSE)</f>
        <v>Art II, Drawing I</v>
      </c>
      <c r="B790" s="72" t="s">
        <v>147</v>
      </c>
      <c r="C790" s="74">
        <v>3500500</v>
      </c>
      <c r="D790" s="73" t="s">
        <v>10</v>
      </c>
      <c r="E790" s="72" t="s">
        <v>94</v>
      </c>
      <c r="F790" s="71">
        <v>43918</v>
      </c>
      <c r="G790" s="72" t="s">
        <v>8</v>
      </c>
      <c r="H790" s="73" t="s">
        <v>36</v>
      </c>
      <c r="I790" s="73" t="s">
        <v>96</v>
      </c>
      <c r="J790" s="73" t="s">
        <v>9</v>
      </c>
      <c r="K790" s="73" t="s">
        <v>9</v>
      </c>
      <c r="L790" s="73" t="s">
        <v>138</v>
      </c>
      <c r="M790" s="73" t="s">
        <v>71</v>
      </c>
      <c r="N790" s="75">
        <v>201</v>
      </c>
      <c r="O790" s="72" t="s">
        <v>98</v>
      </c>
      <c r="P790" s="88" t="s">
        <v>99</v>
      </c>
    </row>
    <row r="791" spans="1:16" x14ac:dyDescent="0.35">
      <c r="A791" s="72" t="str">
        <f>VLOOKUP($C791,'PEIMS Table'!$A$1:$B$2257,2,FALSE)</f>
        <v>Art II, Photography I</v>
      </c>
      <c r="B791" s="72" t="s">
        <v>37</v>
      </c>
      <c r="C791" s="74">
        <v>3501200</v>
      </c>
      <c r="D791" s="73" t="s">
        <v>10</v>
      </c>
      <c r="E791" s="72" t="s">
        <v>6393</v>
      </c>
      <c r="F791" s="71">
        <v>220901</v>
      </c>
      <c r="G791" s="72" t="s">
        <v>8</v>
      </c>
      <c r="H791" s="73" t="s">
        <v>11</v>
      </c>
      <c r="I791" s="73" t="s">
        <v>9</v>
      </c>
      <c r="J791" s="73" t="s">
        <v>9</v>
      </c>
      <c r="K791" s="73" t="s">
        <v>9</v>
      </c>
      <c r="L791" s="73" t="s">
        <v>33</v>
      </c>
      <c r="M791" s="73" t="s">
        <v>71</v>
      </c>
      <c r="N791" s="75">
        <v>0</v>
      </c>
      <c r="O791" s="72" t="s">
        <v>34</v>
      </c>
      <c r="P791" s="88" t="s">
        <v>35</v>
      </c>
    </row>
    <row r="792" spans="1:16" x14ac:dyDescent="0.35">
      <c r="A792" s="72" t="str">
        <f>VLOOKUP($C792,'PEIMS Table'!$A$1:$B$2257,2,FALSE)</f>
        <v>Art II, Photography I</v>
      </c>
      <c r="B792" s="72" t="s">
        <v>37</v>
      </c>
      <c r="C792" s="74">
        <v>3501200</v>
      </c>
      <c r="D792" s="73" t="s">
        <v>10</v>
      </c>
      <c r="E792" s="72" t="s">
        <v>75</v>
      </c>
      <c r="F792" s="71">
        <v>20905</v>
      </c>
      <c r="G792" s="72" t="s">
        <v>8</v>
      </c>
      <c r="H792" s="73" t="s">
        <v>11</v>
      </c>
      <c r="I792" s="73" t="s">
        <v>9</v>
      </c>
      <c r="J792" s="73" t="s">
        <v>9</v>
      </c>
      <c r="K792" s="73" t="s">
        <v>9</v>
      </c>
      <c r="L792" s="73" t="s">
        <v>33</v>
      </c>
      <c r="M792" s="73" t="s">
        <v>71</v>
      </c>
      <c r="N792" s="76">
        <v>0</v>
      </c>
      <c r="O792" s="72" t="s">
        <v>34</v>
      </c>
      <c r="P792" s="88" t="s">
        <v>35</v>
      </c>
    </row>
    <row r="793" spans="1:16" x14ac:dyDescent="0.35">
      <c r="A793" s="72" t="str">
        <f>VLOOKUP($C793,'PEIMS Table'!$A$1:$B$2257,2,FALSE)</f>
        <v>Art II, Photography I</v>
      </c>
      <c r="B793" s="72" t="s">
        <v>37</v>
      </c>
      <c r="C793" s="74">
        <v>3501200</v>
      </c>
      <c r="D793" s="73" t="s">
        <v>10</v>
      </c>
      <c r="E793" s="72" t="s">
        <v>1056</v>
      </c>
      <c r="F793" s="71">
        <v>220905</v>
      </c>
      <c r="G793" s="72" t="s">
        <v>8</v>
      </c>
      <c r="H793" s="73" t="s">
        <v>11</v>
      </c>
      <c r="I793" s="73" t="s">
        <v>9</v>
      </c>
      <c r="J793" s="73" t="s">
        <v>9</v>
      </c>
      <c r="K793" s="73" t="s">
        <v>9</v>
      </c>
      <c r="L793" s="73" t="s">
        <v>33</v>
      </c>
      <c r="M793" s="73" t="s">
        <v>71</v>
      </c>
      <c r="N793" s="75">
        <v>0</v>
      </c>
      <c r="O793" s="72" t="s">
        <v>986</v>
      </c>
      <c r="P793" s="88" t="s">
        <v>987</v>
      </c>
    </row>
    <row r="794" spans="1:16" x14ac:dyDescent="0.35">
      <c r="A794" s="72" t="str">
        <f>VLOOKUP($C794,'PEIMS Table'!$A$1:$B$2257,2,FALSE)</f>
        <v>Art II, Photography I</v>
      </c>
      <c r="B794" s="72" t="s">
        <v>37</v>
      </c>
      <c r="C794" s="74">
        <v>3501200</v>
      </c>
      <c r="D794" s="73" t="s">
        <v>10</v>
      </c>
      <c r="E794" s="72" t="s">
        <v>6310</v>
      </c>
      <c r="F794" s="71">
        <v>28902</v>
      </c>
      <c r="G794" s="72" t="s">
        <v>8</v>
      </c>
      <c r="H794" s="73" t="s">
        <v>11</v>
      </c>
      <c r="I794" s="73" t="s">
        <v>9</v>
      </c>
      <c r="J794" s="73" t="s">
        <v>9</v>
      </c>
      <c r="K794" s="73" t="s">
        <v>9</v>
      </c>
      <c r="L794" s="73" t="s">
        <v>33</v>
      </c>
      <c r="M794" s="73" t="s">
        <v>71</v>
      </c>
      <c r="N794" s="75">
        <v>0</v>
      </c>
      <c r="O794" s="72" t="s">
        <v>34</v>
      </c>
      <c r="P794" s="88" t="s">
        <v>35</v>
      </c>
    </row>
    <row r="795" spans="1:16" x14ac:dyDescent="0.35">
      <c r="A795" s="72" t="str">
        <f>VLOOKUP($C795,'PEIMS Table'!$A$1:$B$2257,2,FALSE)</f>
        <v>Art II, Photography I</v>
      </c>
      <c r="B795" s="72" t="s">
        <v>37</v>
      </c>
      <c r="C795" s="74">
        <v>3501200</v>
      </c>
      <c r="D795" s="73" t="s">
        <v>10</v>
      </c>
      <c r="E795" s="72" t="s">
        <v>6490</v>
      </c>
      <c r="F795" s="71">
        <v>227904</v>
      </c>
      <c r="G795" s="72" t="s">
        <v>8</v>
      </c>
      <c r="H795" s="73" t="s">
        <v>11</v>
      </c>
      <c r="I795" s="73" t="s">
        <v>9</v>
      </c>
      <c r="J795" s="73" t="s">
        <v>9</v>
      </c>
      <c r="K795" s="73" t="s">
        <v>9</v>
      </c>
      <c r="L795" s="73" t="s">
        <v>33</v>
      </c>
      <c r="M795" s="73" t="s">
        <v>71</v>
      </c>
      <c r="N795" s="75">
        <v>0</v>
      </c>
      <c r="O795" s="72" t="s">
        <v>34</v>
      </c>
      <c r="P795" s="88" t="s">
        <v>35</v>
      </c>
    </row>
    <row r="796" spans="1:16" x14ac:dyDescent="0.35">
      <c r="A796" s="72" t="str">
        <f>VLOOKUP($C796,'PEIMS Table'!$A$1:$B$2257,2,FALSE)</f>
        <v>Art III</v>
      </c>
      <c r="B796" s="72" t="s">
        <v>5706</v>
      </c>
      <c r="C796" s="74">
        <v>3500300</v>
      </c>
      <c r="D796" s="73" t="s">
        <v>10</v>
      </c>
      <c r="E796" s="72" t="s">
        <v>5679</v>
      </c>
      <c r="F796" s="71">
        <v>220906</v>
      </c>
      <c r="G796" s="72" t="s">
        <v>8</v>
      </c>
      <c r="H796" s="73" t="s">
        <v>11</v>
      </c>
      <c r="I796" s="73" t="s">
        <v>9</v>
      </c>
      <c r="J796" s="73" t="s">
        <v>9</v>
      </c>
      <c r="K796" s="73" t="s">
        <v>9</v>
      </c>
      <c r="L796" s="73" t="s">
        <v>5681</v>
      </c>
      <c r="M796" s="73" t="s">
        <v>71</v>
      </c>
      <c r="N796" s="75">
        <v>0</v>
      </c>
      <c r="O796" s="72" t="s">
        <v>5682</v>
      </c>
      <c r="P796" s="88" t="s">
        <v>5683</v>
      </c>
    </row>
    <row r="797" spans="1:16" x14ac:dyDescent="0.35">
      <c r="A797" s="72" t="str">
        <f>VLOOKUP($C797,'PEIMS Table'!$A$1:$B$2257,2,FALSE)</f>
        <v>Art III</v>
      </c>
      <c r="B797" s="72" t="s">
        <v>5161</v>
      </c>
      <c r="C797" s="74">
        <v>3500300</v>
      </c>
      <c r="D797" s="73" t="s">
        <v>10</v>
      </c>
      <c r="E797" s="72" t="s">
        <v>4971</v>
      </c>
      <c r="F797" s="71">
        <v>178912</v>
      </c>
      <c r="G797" s="72" t="s">
        <v>8</v>
      </c>
      <c r="H797" s="73" t="s">
        <v>11</v>
      </c>
      <c r="I797" s="73" t="s">
        <v>96</v>
      </c>
      <c r="J797" s="73" t="s">
        <v>9</v>
      </c>
      <c r="K797" s="73" t="s">
        <v>9</v>
      </c>
      <c r="L797" s="73" t="s">
        <v>5138</v>
      </c>
      <c r="M797" s="73" t="s">
        <v>71</v>
      </c>
      <c r="N797" s="75">
        <v>0</v>
      </c>
      <c r="O797" s="72" t="s">
        <v>4974</v>
      </c>
      <c r="P797" s="88" t="s">
        <v>4975</v>
      </c>
    </row>
    <row r="798" spans="1:16" x14ac:dyDescent="0.35">
      <c r="A798" s="72" t="str">
        <f>VLOOKUP($C798,'PEIMS Table'!$A$1:$B$2257,2,FALSE)</f>
        <v>Art III, Drawing II</v>
      </c>
      <c r="B798" s="72" t="s">
        <v>6135</v>
      </c>
      <c r="C798" s="74">
        <v>3501300</v>
      </c>
      <c r="D798" s="73" t="s">
        <v>10</v>
      </c>
      <c r="E798" s="72" t="s">
        <v>5929</v>
      </c>
      <c r="F798" s="71">
        <v>134901</v>
      </c>
      <c r="G798" s="72" t="s">
        <v>8</v>
      </c>
      <c r="H798" s="73" t="s">
        <v>13</v>
      </c>
      <c r="I798" s="73" t="s">
        <v>9</v>
      </c>
      <c r="J798" s="73" t="s">
        <v>9</v>
      </c>
      <c r="K798" s="73" t="s">
        <v>9</v>
      </c>
      <c r="L798" s="73" t="s">
        <v>5931</v>
      </c>
      <c r="M798" s="73" t="s">
        <v>71</v>
      </c>
      <c r="N798" s="75">
        <v>0</v>
      </c>
      <c r="O798" s="72" t="s">
        <v>5932</v>
      </c>
      <c r="P798" s="88" t="s">
        <v>5933</v>
      </c>
    </row>
    <row r="799" spans="1:16" x14ac:dyDescent="0.35">
      <c r="A799" s="72" t="str">
        <f>VLOOKUP($C799,'PEIMS Table'!$A$1:$B$2257,2,FALSE)</f>
        <v>Art III, Drawing II</v>
      </c>
      <c r="B799" s="72" t="s">
        <v>6136</v>
      </c>
      <c r="C799" s="74">
        <v>3501300</v>
      </c>
      <c r="D799" s="73" t="s">
        <v>10</v>
      </c>
      <c r="E799" s="72" t="s">
        <v>5929</v>
      </c>
      <c r="F799" s="71">
        <v>134901</v>
      </c>
      <c r="G799" s="72" t="s">
        <v>8</v>
      </c>
      <c r="H799" s="73" t="s">
        <v>36</v>
      </c>
      <c r="I799" s="73" t="s">
        <v>9</v>
      </c>
      <c r="J799" s="73" t="s">
        <v>9</v>
      </c>
      <c r="K799" s="73" t="s">
        <v>9</v>
      </c>
      <c r="L799" s="73" t="s">
        <v>5931</v>
      </c>
      <c r="M799" s="73" t="s">
        <v>71</v>
      </c>
      <c r="N799" s="75">
        <v>0</v>
      </c>
      <c r="O799" s="72" t="s">
        <v>5932</v>
      </c>
      <c r="P799" s="88" t="s">
        <v>5933</v>
      </c>
    </row>
    <row r="800" spans="1:16" x14ac:dyDescent="0.35">
      <c r="A800" s="72" t="str">
        <f>VLOOKUP($C800,'PEIMS Table'!$A$1:$B$2257,2,FALSE)</f>
        <v>Art, Grade 1</v>
      </c>
      <c r="B800" s="72" t="s">
        <v>1178</v>
      </c>
      <c r="C800" s="74">
        <v>2510004</v>
      </c>
      <c r="D800" s="73" t="s">
        <v>277</v>
      </c>
      <c r="E800" s="72" t="s">
        <v>5929</v>
      </c>
      <c r="F800" s="71">
        <v>134901</v>
      </c>
      <c r="G800" s="72" t="s">
        <v>8</v>
      </c>
      <c r="H800" s="73" t="s">
        <v>11</v>
      </c>
      <c r="I800" s="73" t="s">
        <v>9</v>
      </c>
      <c r="J800" s="73" t="s">
        <v>9</v>
      </c>
      <c r="K800" s="73" t="s">
        <v>9</v>
      </c>
      <c r="L800" s="73" t="s">
        <v>5931</v>
      </c>
      <c r="M800" s="73" t="s">
        <v>71</v>
      </c>
      <c r="N800" s="75">
        <v>0</v>
      </c>
      <c r="O800" s="72" t="s">
        <v>5932</v>
      </c>
      <c r="P800" s="88" t="s">
        <v>5933</v>
      </c>
    </row>
    <row r="801" spans="1:16" x14ac:dyDescent="0.35">
      <c r="A801" s="72" t="str">
        <f>VLOOKUP($C801,'PEIMS Table'!$A$1:$B$2257,2,FALSE)</f>
        <v>Art, Grade 1</v>
      </c>
      <c r="B801" s="72" t="s">
        <v>5652</v>
      </c>
      <c r="C801" s="74">
        <v>2510004</v>
      </c>
      <c r="D801" s="73" t="s">
        <v>277</v>
      </c>
      <c r="E801" s="72" t="s">
        <v>5587</v>
      </c>
      <c r="F801" s="71">
        <v>105803</v>
      </c>
      <c r="G801" s="72" t="s">
        <v>8</v>
      </c>
      <c r="H801" s="73" t="s">
        <v>11</v>
      </c>
      <c r="I801" s="73" t="s">
        <v>9</v>
      </c>
      <c r="J801" s="73" t="s">
        <v>9</v>
      </c>
      <c r="K801" s="73" t="s">
        <v>9</v>
      </c>
      <c r="L801" s="73" t="s">
        <v>5433</v>
      </c>
      <c r="M801" s="73" t="s">
        <v>71</v>
      </c>
      <c r="N801" s="75">
        <v>0</v>
      </c>
      <c r="O801" s="72" t="s">
        <v>5589</v>
      </c>
      <c r="P801" s="88" t="s">
        <v>5590</v>
      </c>
    </row>
    <row r="802" spans="1:16" x14ac:dyDescent="0.35">
      <c r="A802" s="72" t="str">
        <f>VLOOKUP($C802,'PEIMS Table'!$A$1:$B$2257,2,FALSE)</f>
        <v>Art, Grade 2</v>
      </c>
      <c r="B802" s="72" t="s">
        <v>1179</v>
      </c>
      <c r="C802" s="74">
        <v>2510005</v>
      </c>
      <c r="D802" s="73" t="s">
        <v>277</v>
      </c>
      <c r="E802" s="72" t="s">
        <v>5929</v>
      </c>
      <c r="F802" s="71">
        <v>134901</v>
      </c>
      <c r="G802" s="72" t="s">
        <v>8</v>
      </c>
      <c r="H802" s="73" t="s">
        <v>11</v>
      </c>
      <c r="I802" s="73" t="s">
        <v>9</v>
      </c>
      <c r="J802" s="73" t="s">
        <v>9</v>
      </c>
      <c r="K802" s="73" t="s">
        <v>9</v>
      </c>
      <c r="L802" s="73" t="s">
        <v>5931</v>
      </c>
      <c r="M802" s="73" t="s">
        <v>71</v>
      </c>
      <c r="N802" s="75">
        <v>0</v>
      </c>
      <c r="O802" s="72" t="s">
        <v>5932</v>
      </c>
      <c r="P802" s="88" t="s">
        <v>5933</v>
      </c>
    </row>
    <row r="803" spans="1:16" x14ac:dyDescent="0.35">
      <c r="A803" s="72" t="str">
        <f>VLOOKUP($C803,'PEIMS Table'!$A$1:$B$2257,2,FALSE)</f>
        <v>Art, Grade 2</v>
      </c>
      <c r="B803" s="72" t="s">
        <v>5653</v>
      </c>
      <c r="C803" s="74">
        <v>2510005</v>
      </c>
      <c r="D803" s="73" t="s">
        <v>277</v>
      </c>
      <c r="E803" s="72" t="s">
        <v>5587</v>
      </c>
      <c r="F803" s="71">
        <v>105803</v>
      </c>
      <c r="G803" s="72" t="s">
        <v>8</v>
      </c>
      <c r="H803" s="73" t="s">
        <v>11</v>
      </c>
      <c r="I803" s="73" t="s">
        <v>9</v>
      </c>
      <c r="J803" s="73" t="s">
        <v>9</v>
      </c>
      <c r="K803" s="73" t="s">
        <v>9</v>
      </c>
      <c r="L803" s="73" t="s">
        <v>5433</v>
      </c>
      <c r="M803" s="73" t="s">
        <v>71</v>
      </c>
      <c r="N803" s="75">
        <v>0</v>
      </c>
      <c r="O803" s="72" t="s">
        <v>5589</v>
      </c>
      <c r="P803" s="88" t="s">
        <v>5590</v>
      </c>
    </row>
    <row r="804" spans="1:16" x14ac:dyDescent="0.35">
      <c r="A804" s="72" t="str">
        <f>VLOOKUP($C804,'PEIMS Table'!$A$1:$B$2257,2,FALSE)</f>
        <v>Art, Grade 3</v>
      </c>
      <c r="B804" s="72" t="s">
        <v>278</v>
      </c>
      <c r="C804" s="74">
        <v>2510006</v>
      </c>
      <c r="D804" s="73" t="s">
        <v>277</v>
      </c>
      <c r="E804" s="72" t="s">
        <v>276</v>
      </c>
      <c r="F804" s="71">
        <v>102904</v>
      </c>
      <c r="G804" s="72" t="s">
        <v>8</v>
      </c>
      <c r="H804" s="73" t="s">
        <v>11</v>
      </c>
      <c r="I804" s="73" t="s">
        <v>9</v>
      </c>
      <c r="J804" s="73" t="s">
        <v>9</v>
      </c>
      <c r="K804" s="73" t="s">
        <v>9</v>
      </c>
      <c r="L804" s="73" t="s">
        <v>279</v>
      </c>
      <c r="M804" s="73" t="s">
        <v>71</v>
      </c>
      <c r="N804" s="76">
        <v>0</v>
      </c>
      <c r="O804" s="72" t="s">
        <v>280</v>
      </c>
      <c r="P804" s="88" t="s">
        <v>281</v>
      </c>
    </row>
    <row r="805" spans="1:16" x14ac:dyDescent="0.35">
      <c r="A805" s="72" t="str">
        <f>VLOOKUP($C805,'PEIMS Table'!$A$1:$B$2257,2,FALSE)</f>
        <v>Art, Grade 3</v>
      </c>
      <c r="B805" s="72" t="s">
        <v>1180</v>
      </c>
      <c r="C805" s="74">
        <v>2510006</v>
      </c>
      <c r="D805" s="73" t="s">
        <v>277</v>
      </c>
      <c r="E805" s="72" t="s">
        <v>5929</v>
      </c>
      <c r="F805" s="71">
        <v>134901</v>
      </c>
      <c r="G805" s="72" t="s">
        <v>8</v>
      </c>
      <c r="H805" s="73" t="s">
        <v>11</v>
      </c>
      <c r="I805" s="73" t="s">
        <v>9</v>
      </c>
      <c r="J805" s="73" t="s">
        <v>9</v>
      </c>
      <c r="K805" s="73" t="s">
        <v>9</v>
      </c>
      <c r="L805" s="73" t="s">
        <v>5931</v>
      </c>
      <c r="M805" s="73" t="s">
        <v>71</v>
      </c>
      <c r="N805" s="75">
        <v>0</v>
      </c>
      <c r="O805" s="72" t="s">
        <v>5932</v>
      </c>
      <c r="P805" s="88" t="s">
        <v>5933</v>
      </c>
    </row>
    <row r="806" spans="1:16" x14ac:dyDescent="0.35">
      <c r="A806" s="72" t="str">
        <f>VLOOKUP($C806,'PEIMS Table'!$A$1:$B$2257,2,FALSE)</f>
        <v>Art, Grade 3</v>
      </c>
      <c r="B806" s="72" t="s">
        <v>5654</v>
      </c>
      <c r="C806" s="74">
        <v>2510006</v>
      </c>
      <c r="D806" s="73" t="s">
        <v>277</v>
      </c>
      <c r="E806" s="72" t="s">
        <v>5587</v>
      </c>
      <c r="F806" s="71">
        <v>105803</v>
      </c>
      <c r="G806" s="72" t="s">
        <v>8</v>
      </c>
      <c r="H806" s="73" t="s">
        <v>11</v>
      </c>
      <c r="I806" s="73" t="s">
        <v>9</v>
      </c>
      <c r="J806" s="73" t="s">
        <v>9</v>
      </c>
      <c r="K806" s="73" t="s">
        <v>9</v>
      </c>
      <c r="L806" s="73" t="s">
        <v>5433</v>
      </c>
      <c r="M806" s="73" t="s">
        <v>71</v>
      </c>
      <c r="N806" s="75">
        <v>0</v>
      </c>
      <c r="O806" s="72" t="s">
        <v>5589</v>
      </c>
      <c r="P806" s="88" t="s">
        <v>5590</v>
      </c>
    </row>
    <row r="807" spans="1:16" x14ac:dyDescent="0.35">
      <c r="A807" s="72" t="str">
        <f>VLOOKUP($C807,'PEIMS Table'!$A$1:$B$2257,2,FALSE)</f>
        <v>Art, Grade 4</v>
      </c>
      <c r="B807" s="72" t="s">
        <v>293</v>
      </c>
      <c r="C807" s="74">
        <v>2510007</v>
      </c>
      <c r="D807" s="73" t="s">
        <v>277</v>
      </c>
      <c r="E807" s="72" t="s">
        <v>276</v>
      </c>
      <c r="F807" s="71">
        <v>102904</v>
      </c>
      <c r="G807" s="72" t="s">
        <v>8</v>
      </c>
      <c r="H807" s="73" t="s">
        <v>11</v>
      </c>
      <c r="I807" s="73" t="s">
        <v>9</v>
      </c>
      <c r="J807" s="73" t="s">
        <v>9</v>
      </c>
      <c r="K807" s="73" t="s">
        <v>9</v>
      </c>
      <c r="L807" s="73" t="s">
        <v>279</v>
      </c>
      <c r="M807" s="73" t="s">
        <v>71</v>
      </c>
      <c r="N807" s="76">
        <v>0</v>
      </c>
      <c r="O807" s="72" t="s">
        <v>280</v>
      </c>
      <c r="P807" s="88" t="s">
        <v>281</v>
      </c>
    </row>
    <row r="808" spans="1:16" x14ac:dyDescent="0.35">
      <c r="A808" s="72" t="str">
        <f>VLOOKUP($C808,'PEIMS Table'!$A$1:$B$2257,2,FALSE)</f>
        <v>Art, Grade 4</v>
      </c>
      <c r="B808" s="72" t="s">
        <v>1181</v>
      </c>
      <c r="C808" s="74">
        <v>2510007</v>
      </c>
      <c r="D808" s="73" t="s">
        <v>277</v>
      </c>
      <c r="E808" s="72" t="s">
        <v>5929</v>
      </c>
      <c r="F808" s="71">
        <v>134901</v>
      </c>
      <c r="G808" s="72" t="s">
        <v>8</v>
      </c>
      <c r="H808" s="73" t="s">
        <v>11</v>
      </c>
      <c r="I808" s="73" t="s">
        <v>9</v>
      </c>
      <c r="J808" s="73" t="s">
        <v>9</v>
      </c>
      <c r="K808" s="73" t="s">
        <v>9</v>
      </c>
      <c r="L808" s="73" t="s">
        <v>5931</v>
      </c>
      <c r="M808" s="73" t="s">
        <v>71</v>
      </c>
      <c r="N808" s="75">
        <v>0</v>
      </c>
      <c r="O808" s="72" t="s">
        <v>5932</v>
      </c>
      <c r="P808" s="88" t="s">
        <v>5933</v>
      </c>
    </row>
    <row r="809" spans="1:16" x14ac:dyDescent="0.35">
      <c r="A809" s="72" t="str">
        <f>VLOOKUP($C809,'PEIMS Table'!$A$1:$B$2257,2,FALSE)</f>
        <v>Art, Grade 4</v>
      </c>
      <c r="B809" s="72" t="s">
        <v>5656</v>
      </c>
      <c r="C809" s="74">
        <v>2510007</v>
      </c>
      <c r="D809" s="73" t="s">
        <v>277</v>
      </c>
      <c r="E809" s="72" t="s">
        <v>5587</v>
      </c>
      <c r="F809" s="71">
        <v>105803</v>
      </c>
      <c r="G809" s="72" t="s">
        <v>8</v>
      </c>
      <c r="H809" s="73" t="s">
        <v>11</v>
      </c>
      <c r="I809" s="73" t="s">
        <v>9</v>
      </c>
      <c r="J809" s="73" t="s">
        <v>9</v>
      </c>
      <c r="K809" s="73" t="s">
        <v>9</v>
      </c>
      <c r="L809" s="73" t="s">
        <v>5433</v>
      </c>
      <c r="M809" s="73" t="s">
        <v>71</v>
      </c>
      <c r="N809" s="75">
        <v>0</v>
      </c>
      <c r="O809" s="72" t="s">
        <v>5589</v>
      </c>
      <c r="P809" s="88" t="s">
        <v>5590</v>
      </c>
    </row>
    <row r="810" spans="1:16" x14ac:dyDescent="0.35">
      <c r="A810" s="72" t="str">
        <f>VLOOKUP($C810,'PEIMS Table'!$A$1:$B$2257,2,FALSE)</f>
        <v>Art, Grade 5</v>
      </c>
      <c r="B810" s="72" t="s">
        <v>914</v>
      </c>
      <c r="C810" s="74">
        <v>2510008</v>
      </c>
      <c r="D810" s="73" t="s">
        <v>317</v>
      </c>
      <c r="E810" s="72" t="s">
        <v>961</v>
      </c>
      <c r="F810" s="71">
        <v>192902</v>
      </c>
      <c r="G810" s="72" t="s">
        <v>8</v>
      </c>
      <c r="H810" s="73" t="s">
        <v>11</v>
      </c>
      <c r="I810" s="73" t="s">
        <v>9</v>
      </c>
      <c r="J810" s="73" t="s">
        <v>9</v>
      </c>
      <c r="K810" s="73" t="s">
        <v>9</v>
      </c>
      <c r="L810" s="73" t="s">
        <v>794</v>
      </c>
      <c r="M810" s="73" t="s">
        <v>71</v>
      </c>
      <c r="N810" s="76">
        <v>0</v>
      </c>
      <c r="O810" s="72" t="s">
        <v>795</v>
      </c>
      <c r="P810" s="88" t="s">
        <v>796</v>
      </c>
    </row>
    <row r="811" spans="1:16" x14ac:dyDescent="0.35">
      <c r="A811" s="72" t="str">
        <f>VLOOKUP($C811,'PEIMS Table'!$A$1:$B$2257,2,FALSE)</f>
        <v>Art, Grade 5</v>
      </c>
      <c r="B811" s="72" t="s">
        <v>915</v>
      </c>
      <c r="C811" s="74">
        <v>2510008</v>
      </c>
      <c r="D811" s="73" t="s">
        <v>317</v>
      </c>
      <c r="E811" s="72" t="s">
        <v>961</v>
      </c>
      <c r="F811" s="71">
        <v>192902</v>
      </c>
      <c r="G811" s="72" t="s">
        <v>8</v>
      </c>
      <c r="H811" s="73" t="s">
        <v>11</v>
      </c>
      <c r="I811" s="73" t="s">
        <v>9</v>
      </c>
      <c r="J811" s="73" t="s">
        <v>9</v>
      </c>
      <c r="K811" s="73" t="s">
        <v>9</v>
      </c>
      <c r="L811" s="73" t="s">
        <v>804</v>
      </c>
      <c r="M811" s="73" t="s">
        <v>71</v>
      </c>
      <c r="N811" s="76">
        <v>0</v>
      </c>
      <c r="O811" s="72" t="s">
        <v>795</v>
      </c>
      <c r="P811" s="88" t="s">
        <v>796</v>
      </c>
    </row>
    <row r="812" spans="1:16" x14ac:dyDescent="0.35">
      <c r="A812" s="72" t="str">
        <f>VLOOKUP($C812,'PEIMS Table'!$A$1:$B$2257,2,FALSE)</f>
        <v>Art, Grade 5</v>
      </c>
      <c r="B812" s="72" t="s">
        <v>916</v>
      </c>
      <c r="C812" s="74">
        <v>2510008</v>
      </c>
      <c r="D812" s="73" t="s">
        <v>317</v>
      </c>
      <c r="E812" s="72" t="s">
        <v>961</v>
      </c>
      <c r="F812" s="71">
        <v>192902</v>
      </c>
      <c r="G812" s="72" t="s">
        <v>8</v>
      </c>
      <c r="H812" s="73" t="s">
        <v>11</v>
      </c>
      <c r="I812" s="73" t="s">
        <v>9</v>
      </c>
      <c r="J812" s="73" t="s">
        <v>9</v>
      </c>
      <c r="K812" s="73" t="s">
        <v>9</v>
      </c>
      <c r="L812" s="73" t="s">
        <v>804</v>
      </c>
      <c r="M812" s="73" t="s">
        <v>71</v>
      </c>
      <c r="N812" s="76">
        <v>0</v>
      </c>
      <c r="O812" s="72" t="s">
        <v>795</v>
      </c>
      <c r="P812" s="88" t="s">
        <v>796</v>
      </c>
    </row>
    <row r="813" spans="1:16" x14ac:dyDescent="0.35">
      <c r="A813" s="72" t="str">
        <f>VLOOKUP($C813,'PEIMS Table'!$A$1:$B$2257,2,FALSE)</f>
        <v>Art, Grade 5</v>
      </c>
      <c r="B813" s="72" t="s">
        <v>917</v>
      </c>
      <c r="C813" s="74">
        <v>2510008</v>
      </c>
      <c r="D813" s="73" t="s">
        <v>317</v>
      </c>
      <c r="E813" s="72" t="s">
        <v>961</v>
      </c>
      <c r="F813" s="71">
        <v>192902</v>
      </c>
      <c r="G813" s="72" t="s">
        <v>8</v>
      </c>
      <c r="H813" s="73" t="s">
        <v>11</v>
      </c>
      <c r="I813" s="73" t="s">
        <v>9</v>
      </c>
      <c r="J813" s="73" t="s">
        <v>9</v>
      </c>
      <c r="K813" s="73" t="s">
        <v>9</v>
      </c>
      <c r="L813" s="73" t="s">
        <v>804</v>
      </c>
      <c r="M813" s="73" t="s">
        <v>71</v>
      </c>
      <c r="N813" s="76">
        <v>0</v>
      </c>
      <c r="O813" s="72" t="s">
        <v>795</v>
      </c>
      <c r="P813" s="88" t="s">
        <v>796</v>
      </c>
    </row>
    <row r="814" spans="1:16" x14ac:dyDescent="0.35">
      <c r="A814" s="72" t="str">
        <f>VLOOKUP($C814,'PEIMS Table'!$A$1:$B$2257,2,FALSE)</f>
        <v>Art, Grade 5</v>
      </c>
      <c r="B814" s="72" t="s">
        <v>918</v>
      </c>
      <c r="C814" s="74">
        <v>2510008</v>
      </c>
      <c r="D814" s="73" t="s">
        <v>317</v>
      </c>
      <c r="E814" s="72" t="s">
        <v>961</v>
      </c>
      <c r="F814" s="71">
        <v>192902</v>
      </c>
      <c r="G814" s="72" t="s">
        <v>8</v>
      </c>
      <c r="H814" s="73" t="s">
        <v>11</v>
      </c>
      <c r="I814" s="73" t="s">
        <v>9</v>
      </c>
      <c r="J814" s="73" t="s">
        <v>9</v>
      </c>
      <c r="K814" s="73" t="s">
        <v>9</v>
      </c>
      <c r="L814" s="73" t="s">
        <v>794</v>
      </c>
      <c r="M814" s="73" t="s">
        <v>71</v>
      </c>
      <c r="N814" s="76">
        <v>0</v>
      </c>
      <c r="O814" s="72" t="s">
        <v>795</v>
      </c>
      <c r="P814" s="88" t="s">
        <v>796</v>
      </c>
    </row>
    <row r="815" spans="1:16" x14ac:dyDescent="0.35">
      <c r="A815" s="72" t="str">
        <f>VLOOKUP($C815,'PEIMS Table'!$A$1:$B$2257,2,FALSE)</f>
        <v>Art, Grade 5</v>
      </c>
      <c r="B815" s="72" t="s">
        <v>919</v>
      </c>
      <c r="C815" s="74">
        <v>2510008</v>
      </c>
      <c r="D815" s="73" t="s">
        <v>317</v>
      </c>
      <c r="E815" s="72" t="s">
        <v>961</v>
      </c>
      <c r="F815" s="71">
        <v>192902</v>
      </c>
      <c r="G815" s="72" t="s">
        <v>8</v>
      </c>
      <c r="H815" s="73" t="s">
        <v>11</v>
      </c>
      <c r="I815" s="73" t="s">
        <v>9</v>
      </c>
      <c r="J815" s="73" t="s">
        <v>9</v>
      </c>
      <c r="K815" s="73" t="s">
        <v>9</v>
      </c>
      <c r="L815" s="73" t="s">
        <v>794</v>
      </c>
      <c r="M815" s="73" t="s">
        <v>71</v>
      </c>
      <c r="N815" s="76">
        <v>0</v>
      </c>
      <c r="O815" s="72" t="s">
        <v>795</v>
      </c>
      <c r="P815" s="88" t="s">
        <v>796</v>
      </c>
    </row>
    <row r="816" spans="1:16" x14ac:dyDescent="0.35">
      <c r="A816" s="72" t="str">
        <f>VLOOKUP($C816,'PEIMS Table'!$A$1:$B$2257,2,FALSE)</f>
        <v>Art, Grade 5</v>
      </c>
      <c r="B816" s="72" t="s">
        <v>920</v>
      </c>
      <c r="C816" s="74">
        <v>2510008</v>
      </c>
      <c r="D816" s="73" t="s">
        <v>317</v>
      </c>
      <c r="E816" s="72" t="s">
        <v>961</v>
      </c>
      <c r="F816" s="71">
        <v>192902</v>
      </c>
      <c r="G816" s="72" t="s">
        <v>8</v>
      </c>
      <c r="H816" s="73" t="s">
        <v>13</v>
      </c>
      <c r="I816" s="73" t="s">
        <v>9</v>
      </c>
      <c r="J816" s="73" t="s">
        <v>9</v>
      </c>
      <c r="K816" s="73" t="s">
        <v>9</v>
      </c>
      <c r="L816" s="73" t="s">
        <v>794</v>
      </c>
      <c r="M816" s="73" t="s">
        <v>71</v>
      </c>
      <c r="N816" s="76">
        <v>0</v>
      </c>
      <c r="O816" s="72" t="s">
        <v>795</v>
      </c>
      <c r="P816" s="88" t="s">
        <v>796</v>
      </c>
    </row>
    <row r="817" spans="1:16" x14ac:dyDescent="0.35">
      <c r="A817" s="72" t="str">
        <f>VLOOKUP($C817,'PEIMS Table'!$A$1:$B$2257,2,FALSE)</f>
        <v>Art, Grade 5</v>
      </c>
      <c r="B817" s="72" t="s">
        <v>921</v>
      </c>
      <c r="C817" s="74">
        <v>2510008</v>
      </c>
      <c r="D817" s="73" t="s">
        <v>317</v>
      </c>
      <c r="E817" s="72" t="s">
        <v>961</v>
      </c>
      <c r="F817" s="71">
        <v>192902</v>
      </c>
      <c r="G817" s="72" t="s">
        <v>8</v>
      </c>
      <c r="H817" s="73" t="s">
        <v>36</v>
      </c>
      <c r="I817" s="73" t="s">
        <v>9</v>
      </c>
      <c r="J817" s="73" t="s">
        <v>9</v>
      </c>
      <c r="K817" s="73" t="s">
        <v>9</v>
      </c>
      <c r="L817" s="73" t="s">
        <v>794</v>
      </c>
      <c r="M817" s="73" t="s">
        <v>71</v>
      </c>
      <c r="N817" s="76">
        <v>0</v>
      </c>
      <c r="O817" s="72" t="s">
        <v>795</v>
      </c>
      <c r="P817" s="88" t="s">
        <v>796</v>
      </c>
    </row>
    <row r="818" spans="1:16" x14ac:dyDescent="0.35">
      <c r="A818" s="72" t="str">
        <f>VLOOKUP($C818,'PEIMS Table'!$A$1:$B$2257,2,FALSE)</f>
        <v>Art, Grade 5</v>
      </c>
      <c r="B818" s="72" t="s">
        <v>5680</v>
      </c>
      <c r="C818" s="74">
        <v>2510008</v>
      </c>
      <c r="D818" s="73" t="s">
        <v>277</v>
      </c>
      <c r="E818" s="72" t="s">
        <v>5679</v>
      </c>
      <c r="F818" s="71">
        <v>220906</v>
      </c>
      <c r="G818" s="72" t="s">
        <v>8</v>
      </c>
      <c r="H818" s="73" t="s">
        <v>13</v>
      </c>
      <c r="I818" s="73" t="s">
        <v>9</v>
      </c>
      <c r="J818" s="73" t="s">
        <v>9</v>
      </c>
      <c r="K818" s="73" t="s">
        <v>9</v>
      </c>
      <c r="L818" s="73" t="s">
        <v>5681</v>
      </c>
      <c r="M818" s="73" t="s">
        <v>71</v>
      </c>
      <c r="N818" s="75">
        <v>0</v>
      </c>
      <c r="O818" s="72" t="s">
        <v>5682</v>
      </c>
      <c r="P818" s="88" t="s">
        <v>5683</v>
      </c>
    </row>
    <row r="819" spans="1:16" x14ac:dyDescent="0.35">
      <c r="A819" s="72" t="str">
        <f>VLOOKUP($C819,'PEIMS Table'!$A$1:$B$2257,2,FALSE)</f>
        <v>Art, Grade 5</v>
      </c>
      <c r="B819" s="72" t="s">
        <v>305</v>
      </c>
      <c r="C819" s="74">
        <v>2510008</v>
      </c>
      <c r="D819" s="73" t="s">
        <v>277</v>
      </c>
      <c r="E819" s="72" t="s">
        <v>276</v>
      </c>
      <c r="F819" s="71">
        <v>102904</v>
      </c>
      <c r="G819" s="72" t="s">
        <v>8</v>
      </c>
      <c r="H819" s="73" t="s">
        <v>11</v>
      </c>
      <c r="I819" s="73" t="s">
        <v>9</v>
      </c>
      <c r="J819" s="73" t="s">
        <v>9</v>
      </c>
      <c r="K819" s="73" t="s">
        <v>9</v>
      </c>
      <c r="L819" s="73" t="s">
        <v>279</v>
      </c>
      <c r="M819" s="73" t="s">
        <v>71</v>
      </c>
      <c r="N819" s="76">
        <v>0</v>
      </c>
      <c r="O819" s="72" t="s">
        <v>280</v>
      </c>
      <c r="P819" s="88" t="s">
        <v>281</v>
      </c>
    </row>
    <row r="820" spans="1:16" x14ac:dyDescent="0.35">
      <c r="A820" s="72" t="str">
        <f>VLOOKUP($C820,'PEIMS Table'!$A$1:$B$2257,2,FALSE)</f>
        <v>Art, Grade 5</v>
      </c>
      <c r="B820" s="72" t="s">
        <v>1182</v>
      </c>
      <c r="C820" s="74">
        <v>2510008</v>
      </c>
      <c r="D820" s="73" t="s">
        <v>277</v>
      </c>
      <c r="E820" s="72" t="s">
        <v>5929</v>
      </c>
      <c r="F820" s="71">
        <v>134901</v>
      </c>
      <c r="G820" s="72" t="s">
        <v>8</v>
      </c>
      <c r="H820" s="73" t="s">
        <v>11</v>
      </c>
      <c r="I820" s="73" t="s">
        <v>9</v>
      </c>
      <c r="J820" s="73" t="s">
        <v>9</v>
      </c>
      <c r="K820" s="73" t="s">
        <v>9</v>
      </c>
      <c r="L820" s="73" t="s">
        <v>5931</v>
      </c>
      <c r="M820" s="73" t="s">
        <v>71</v>
      </c>
      <c r="N820" s="75">
        <v>0</v>
      </c>
      <c r="O820" s="72" t="s">
        <v>5932</v>
      </c>
      <c r="P820" s="88" t="s">
        <v>5933</v>
      </c>
    </row>
    <row r="821" spans="1:16" x14ac:dyDescent="0.35">
      <c r="A821" s="72" t="str">
        <f>VLOOKUP($C821,'PEIMS Table'!$A$1:$B$2257,2,FALSE)</f>
        <v>Art, Grade 5</v>
      </c>
      <c r="B821" s="72" t="s">
        <v>5658</v>
      </c>
      <c r="C821" s="74">
        <v>2510008</v>
      </c>
      <c r="D821" s="73" t="s">
        <v>277</v>
      </c>
      <c r="E821" s="72" t="s">
        <v>5587</v>
      </c>
      <c r="F821" s="71">
        <v>105803</v>
      </c>
      <c r="G821" s="72" t="s">
        <v>8</v>
      </c>
      <c r="H821" s="73" t="s">
        <v>11</v>
      </c>
      <c r="I821" s="73" t="s">
        <v>9</v>
      </c>
      <c r="J821" s="73" t="s">
        <v>9</v>
      </c>
      <c r="K821" s="73" t="s">
        <v>9</v>
      </c>
      <c r="L821" s="73" t="s">
        <v>5433</v>
      </c>
      <c r="M821" s="73" t="s">
        <v>71</v>
      </c>
      <c r="N821" s="75">
        <v>0</v>
      </c>
      <c r="O821" s="72" t="s">
        <v>5589</v>
      </c>
      <c r="P821" s="88" t="s">
        <v>5590</v>
      </c>
    </row>
    <row r="822" spans="1:16" x14ac:dyDescent="0.35">
      <c r="A822" s="72" t="str">
        <f>VLOOKUP($C822,'PEIMS Table'!$A$1:$B$2257,2,FALSE)</f>
        <v>Art, Grade 5</v>
      </c>
      <c r="B822" s="72" t="s">
        <v>1182</v>
      </c>
      <c r="C822" s="74">
        <v>2510008</v>
      </c>
      <c r="D822" s="73" t="s">
        <v>277</v>
      </c>
      <c r="E822" s="72" t="s">
        <v>4921</v>
      </c>
      <c r="F822" s="71">
        <v>19907</v>
      </c>
      <c r="G822" s="72" t="s">
        <v>8</v>
      </c>
      <c r="H822" s="73" t="s">
        <v>11</v>
      </c>
      <c r="I822" s="73" t="s">
        <v>9</v>
      </c>
      <c r="J822" s="73" t="s">
        <v>9</v>
      </c>
      <c r="K822" s="73" t="s">
        <v>9</v>
      </c>
      <c r="L822" s="73" t="s">
        <v>279</v>
      </c>
      <c r="M822" s="73" t="s">
        <v>71</v>
      </c>
      <c r="N822" s="75">
        <v>0</v>
      </c>
      <c r="O822" s="72" t="s">
        <v>4922</v>
      </c>
      <c r="P822" s="88" t="s">
        <v>4923</v>
      </c>
    </row>
    <row r="823" spans="1:16" x14ac:dyDescent="0.35">
      <c r="A823" s="72" t="str">
        <f>VLOOKUP($C823,'PEIMS Table'!$A$1:$B$2257,2,FALSE)</f>
        <v>Art, Kindergarten</v>
      </c>
      <c r="B823" s="72" t="s">
        <v>1177</v>
      </c>
      <c r="C823" s="74">
        <v>2510001</v>
      </c>
      <c r="D823" s="73" t="s">
        <v>277</v>
      </c>
      <c r="E823" s="72" t="s">
        <v>5929</v>
      </c>
      <c r="F823" s="71">
        <v>134901</v>
      </c>
      <c r="G823" s="72" t="s">
        <v>8</v>
      </c>
      <c r="H823" s="73" t="s">
        <v>11</v>
      </c>
      <c r="I823" s="73" t="s">
        <v>9</v>
      </c>
      <c r="J823" s="73" t="s">
        <v>9</v>
      </c>
      <c r="K823" s="73" t="s">
        <v>9</v>
      </c>
      <c r="L823" s="73" t="s">
        <v>5931</v>
      </c>
      <c r="M823" s="73" t="s">
        <v>71</v>
      </c>
      <c r="N823" s="75">
        <v>0</v>
      </c>
      <c r="O823" s="72" t="s">
        <v>5932</v>
      </c>
      <c r="P823" s="88" t="s">
        <v>5933</v>
      </c>
    </row>
    <row r="824" spans="1:16" x14ac:dyDescent="0.35">
      <c r="A824" s="72" t="str">
        <f>VLOOKUP($C824,'PEIMS Table'!$A$1:$B$2257,2,FALSE)</f>
        <v>Art, Middle School 1</v>
      </c>
      <c r="B824" s="72" t="s">
        <v>932</v>
      </c>
      <c r="C824" s="74">
        <v>3154110</v>
      </c>
      <c r="D824" s="73" t="s">
        <v>317</v>
      </c>
      <c r="E824" s="72" t="s">
        <v>961</v>
      </c>
      <c r="F824" s="71">
        <v>192902</v>
      </c>
      <c r="G824" s="72" t="s">
        <v>8</v>
      </c>
      <c r="H824" s="73" t="s">
        <v>11</v>
      </c>
      <c r="I824" s="73" t="s">
        <v>9</v>
      </c>
      <c r="J824" s="73" t="s">
        <v>9</v>
      </c>
      <c r="K824" s="73" t="s">
        <v>9</v>
      </c>
      <c r="L824" s="73" t="s">
        <v>794</v>
      </c>
      <c r="M824" s="73" t="s">
        <v>71</v>
      </c>
      <c r="N824" s="76">
        <v>0</v>
      </c>
      <c r="O824" s="72" t="s">
        <v>795</v>
      </c>
      <c r="P824" s="88" t="s">
        <v>796</v>
      </c>
    </row>
    <row r="825" spans="1:16" x14ac:dyDescent="0.35">
      <c r="A825" s="72" t="str">
        <f>VLOOKUP($C825,'PEIMS Table'!$A$1:$B$2257,2,FALSE)</f>
        <v>Art, Middle School 1</v>
      </c>
      <c r="B825" s="72" t="s">
        <v>933</v>
      </c>
      <c r="C825" s="74">
        <v>3154110</v>
      </c>
      <c r="D825" s="73" t="s">
        <v>317</v>
      </c>
      <c r="E825" s="72" t="s">
        <v>961</v>
      </c>
      <c r="F825" s="71">
        <v>192902</v>
      </c>
      <c r="G825" s="72" t="s">
        <v>8</v>
      </c>
      <c r="H825" s="73" t="s">
        <v>11</v>
      </c>
      <c r="I825" s="73" t="s">
        <v>9</v>
      </c>
      <c r="J825" s="73" t="s">
        <v>9</v>
      </c>
      <c r="K825" s="73" t="s">
        <v>9</v>
      </c>
      <c r="L825" s="73" t="s">
        <v>794</v>
      </c>
      <c r="M825" s="73" t="s">
        <v>71</v>
      </c>
      <c r="N825" s="76">
        <v>0</v>
      </c>
      <c r="O825" s="72" t="s">
        <v>795</v>
      </c>
      <c r="P825" s="88" t="s">
        <v>796</v>
      </c>
    </row>
    <row r="826" spans="1:16" x14ac:dyDescent="0.35">
      <c r="A826" s="72" t="str">
        <f>VLOOKUP($C826,'PEIMS Table'!$A$1:$B$2257,2,FALSE)</f>
        <v>Art, Middle School 1</v>
      </c>
      <c r="B826" s="72" t="s">
        <v>934</v>
      </c>
      <c r="C826" s="74">
        <v>3154110</v>
      </c>
      <c r="D826" s="73" t="s">
        <v>317</v>
      </c>
      <c r="E826" s="72" t="s">
        <v>961</v>
      </c>
      <c r="F826" s="71">
        <v>192902</v>
      </c>
      <c r="G826" s="72" t="s">
        <v>8</v>
      </c>
      <c r="H826" s="73" t="s">
        <v>13</v>
      </c>
      <c r="I826" s="73" t="s">
        <v>9</v>
      </c>
      <c r="J826" s="73" t="s">
        <v>9</v>
      </c>
      <c r="K826" s="73" t="s">
        <v>9</v>
      </c>
      <c r="L826" s="73" t="s">
        <v>794</v>
      </c>
      <c r="M826" s="73" t="s">
        <v>71</v>
      </c>
      <c r="N826" s="76">
        <v>0</v>
      </c>
      <c r="O826" s="72" t="s">
        <v>795</v>
      </c>
      <c r="P826" s="88" t="s">
        <v>796</v>
      </c>
    </row>
    <row r="827" spans="1:16" x14ac:dyDescent="0.35">
      <c r="A827" s="72" t="str">
        <f>VLOOKUP($C827,'PEIMS Table'!$A$1:$B$2257,2,FALSE)</f>
        <v>Art, Middle School 1</v>
      </c>
      <c r="B827" s="72" t="s">
        <v>5758</v>
      </c>
      <c r="C827" s="74">
        <v>3154110</v>
      </c>
      <c r="D827" s="73" t="s">
        <v>317</v>
      </c>
      <c r="E827" s="72" t="s">
        <v>5679</v>
      </c>
      <c r="F827" s="71">
        <v>220906</v>
      </c>
      <c r="G827" s="72" t="s">
        <v>8</v>
      </c>
      <c r="H827" s="73" t="s">
        <v>11</v>
      </c>
      <c r="I827" s="73" t="s">
        <v>9</v>
      </c>
      <c r="J827" s="73" t="s">
        <v>9</v>
      </c>
      <c r="K827" s="73" t="s">
        <v>9</v>
      </c>
      <c r="L827" s="73" t="s">
        <v>5681</v>
      </c>
      <c r="M827" s="73" t="s">
        <v>71</v>
      </c>
      <c r="N827" s="75">
        <v>0</v>
      </c>
      <c r="O827" s="72" t="s">
        <v>5682</v>
      </c>
      <c r="P827" s="88" t="s">
        <v>5683</v>
      </c>
    </row>
    <row r="828" spans="1:16" x14ac:dyDescent="0.35">
      <c r="A828" s="72" t="str">
        <f>VLOOKUP($C828,'PEIMS Table'!$A$1:$B$2257,2,FALSE)</f>
        <v>Art, Middle School 1</v>
      </c>
      <c r="B828" s="72" t="s">
        <v>319</v>
      </c>
      <c r="C828" s="74">
        <v>3154110</v>
      </c>
      <c r="D828" s="73" t="s">
        <v>317</v>
      </c>
      <c r="E828" s="72" t="s">
        <v>276</v>
      </c>
      <c r="F828" s="71">
        <v>102904</v>
      </c>
      <c r="G828" s="72" t="s">
        <v>8</v>
      </c>
      <c r="H828" s="73" t="s">
        <v>11</v>
      </c>
      <c r="I828" s="73" t="s">
        <v>9</v>
      </c>
      <c r="J828" s="73" t="s">
        <v>9</v>
      </c>
      <c r="K828" s="73" t="s">
        <v>9</v>
      </c>
      <c r="L828" s="73" t="s">
        <v>279</v>
      </c>
      <c r="M828" s="73" t="s">
        <v>71</v>
      </c>
      <c r="N828" s="76">
        <v>0</v>
      </c>
      <c r="O828" s="72" t="s">
        <v>280</v>
      </c>
      <c r="P828" s="88" t="s">
        <v>281</v>
      </c>
    </row>
    <row r="829" spans="1:16" x14ac:dyDescent="0.35">
      <c r="A829" s="72" t="str">
        <f>VLOOKUP($C829,'PEIMS Table'!$A$1:$B$2257,2,FALSE)</f>
        <v>Art, Middle School 1</v>
      </c>
      <c r="B829" s="72" t="s">
        <v>5968</v>
      </c>
      <c r="C829" s="74">
        <v>3154110</v>
      </c>
      <c r="D829" s="73" t="s">
        <v>317</v>
      </c>
      <c r="E829" s="72" t="s">
        <v>5929</v>
      </c>
      <c r="F829" s="71">
        <v>134901</v>
      </c>
      <c r="G829" s="72" t="s">
        <v>8</v>
      </c>
      <c r="H829" s="73" t="s">
        <v>11</v>
      </c>
      <c r="I829" s="73" t="s">
        <v>9</v>
      </c>
      <c r="J829" s="73" t="s">
        <v>9</v>
      </c>
      <c r="K829" s="73" t="s">
        <v>9</v>
      </c>
      <c r="L829" s="73" t="s">
        <v>5931</v>
      </c>
      <c r="M829" s="73" t="s">
        <v>71</v>
      </c>
      <c r="N829" s="75">
        <v>0</v>
      </c>
      <c r="O829" s="72" t="s">
        <v>5932</v>
      </c>
      <c r="P829" s="88" t="s">
        <v>5933</v>
      </c>
    </row>
    <row r="830" spans="1:16" x14ac:dyDescent="0.35">
      <c r="A830" s="72" t="str">
        <f>VLOOKUP($C830,'PEIMS Table'!$A$1:$B$2257,2,FALSE)</f>
        <v>Art, Middle School 1</v>
      </c>
      <c r="B830" s="72" t="s">
        <v>5660</v>
      </c>
      <c r="C830" s="74">
        <v>3154110</v>
      </c>
      <c r="D830" s="73" t="s">
        <v>317</v>
      </c>
      <c r="E830" s="72" t="s">
        <v>5587</v>
      </c>
      <c r="F830" s="71">
        <v>105803</v>
      </c>
      <c r="G830" s="72" t="s">
        <v>8</v>
      </c>
      <c r="H830" s="73" t="s">
        <v>11</v>
      </c>
      <c r="I830" s="73" t="s">
        <v>9</v>
      </c>
      <c r="J830" s="73" t="s">
        <v>9</v>
      </c>
      <c r="K830" s="73" t="s">
        <v>9</v>
      </c>
      <c r="L830" s="73" t="s">
        <v>5433</v>
      </c>
      <c r="M830" s="73" t="s">
        <v>71</v>
      </c>
      <c r="N830" s="75">
        <v>0</v>
      </c>
      <c r="O830" s="72" t="s">
        <v>5589</v>
      </c>
      <c r="P830" s="88" t="s">
        <v>5590</v>
      </c>
    </row>
    <row r="831" spans="1:16" x14ac:dyDescent="0.35">
      <c r="A831" s="72" t="str">
        <f>VLOOKUP($C831,'PEIMS Table'!$A$1:$B$2257,2,FALSE)</f>
        <v>Art, Middle School 1</v>
      </c>
      <c r="B831" s="72" t="s">
        <v>5446</v>
      </c>
      <c r="C831" s="74">
        <v>3154110</v>
      </c>
      <c r="D831" s="73" t="s">
        <v>317</v>
      </c>
      <c r="E831" s="72" t="s">
        <v>5579</v>
      </c>
      <c r="F831" s="71">
        <v>72801</v>
      </c>
      <c r="G831" s="72" t="s">
        <v>8</v>
      </c>
      <c r="H831" s="73" t="s">
        <v>11</v>
      </c>
      <c r="I831" s="73" t="s">
        <v>9</v>
      </c>
      <c r="J831" s="73" t="s">
        <v>9</v>
      </c>
      <c r="K831" s="73" t="s">
        <v>9</v>
      </c>
      <c r="L831" s="73" t="s">
        <v>5433</v>
      </c>
      <c r="M831" s="73" t="s">
        <v>71</v>
      </c>
      <c r="N831" s="75">
        <v>0</v>
      </c>
      <c r="O831" s="72" t="s">
        <v>5434</v>
      </c>
      <c r="P831" s="88" t="s">
        <v>5435</v>
      </c>
    </row>
    <row r="832" spans="1:16" x14ac:dyDescent="0.35">
      <c r="A832" s="72" t="str">
        <f>VLOOKUP($C832,'PEIMS Table'!$A$1:$B$2257,2,FALSE)</f>
        <v>Art, Middle School 1</v>
      </c>
      <c r="B832" s="72" t="s">
        <v>1339</v>
      </c>
      <c r="C832" s="74">
        <v>3154110</v>
      </c>
      <c r="D832" s="73" t="s">
        <v>317</v>
      </c>
      <c r="E832" s="72" t="s">
        <v>4921</v>
      </c>
      <c r="F832" s="71">
        <v>19907</v>
      </c>
      <c r="G832" s="72" t="s">
        <v>8</v>
      </c>
      <c r="H832" s="73" t="s">
        <v>11</v>
      </c>
      <c r="I832" s="73" t="s">
        <v>9</v>
      </c>
      <c r="J832" s="73" t="s">
        <v>9</v>
      </c>
      <c r="K832" s="73" t="s">
        <v>9</v>
      </c>
      <c r="L832" s="73" t="s">
        <v>279</v>
      </c>
      <c r="M832" s="73" t="s">
        <v>71</v>
      </c>
      <c r="N832" s="75">
        <v>0</v>
      </c>
      <c r="O832" s="72" t="s">
        <v>4922</v>
      </c>
      <c r="P832" s="88" t="s">
        <v>4923</v>
      </c>
    </row>
    <row r="833" spans="1:16" x14ac:dyDescent="0.35">
      <c r="A833" s="72" t="str">
        <f>VLOOKUP($C833,'PEIMS Table'!$A$1:$B$2257,2,FALSE)</f>
        <v>Art, Middle School 1</v>
      </c>
      <c r="B833" s="72" t="s">
        <v>5446</v>
      </c>
      <c r="C833" s="74">
        <v>3154110</v>
      </c>
      <c r="D833" s="73" t="s">
        <v>317</v>
      </c>
      <c r="E833" s="72" t="s">
        <v>4533</v>
      </c>
      <c r="F833" s="71">
        <v>221801</v>
      </c>
      <c r="G833" s="72" t="s">
        <v>8</v>
      </c>
      <c r="H833" s="73" t="s">
        <v>11</v>
      </c>
      <c r="I833" s="73" t="s">
        <v>9</v>
      </c>
      <c r="J833" s="73" t="s">
        <v>9</v>
      </c>
      <c r="K833" s="73" t="s">
        <v>9</v>
      </c>
      <c r="L833" s="73" t="s">
        <v>5433</v>
      </c>
      <c r="M833" s="73" t="s">
        <v>71</v>
      </c>
      <c r="N833" s="75">
        <v>0</v>
      </c>
      <c r="O833" s="72" t="s">
        <v>5434</v>
      </c>
      <c r="P833" s="88" t="s">
        <v>5435</v>
      </c>
    </row>
    <row r="834" spans="1:16" x14ac:dyDescent="0.35">
      <c r="A834" s="72" t="str">
        <f>VLOOKUP($C834,'PEIMS Table'!$A$1:$B$2257,2,FALSE)</f>
        <v>Art, Middle School 2</v>
      </c>
      <c r="B834" s="72" t="s">
        <v>936</v>
      </c>
      <c r="C834" s="74">
        <v>3154210</v>
      </c>
      <c r="D834" s="73" t="s">
        <v>317</v>
      </c>
      <c r="E834" s="72" t="s">
        <v>961</v>
      </c>
      <c r="F834" s="71">
        <v>192902</v>
      </c>
      <c r="G834" s="72" t="s">
        <v>8</v>
      </c>
      <c r="H834" s="73" t="s">
        <v>11</v>
      </c>
      <c r="I834" s="73" t="s">
        <v>9</v>
      </c>
      <c r="J834" s="73" t="s">
        <v>9</v>
      </c>
      <c r="K834" s="73" t="s">
        <v>9</v>
      </c>
      <c r="L834" s="73" t="s">
        <v>794</v>
      </c>
      <c r="M834" s="73" t="s">
        <v>71</v>
      </c>
      <c r="N834" s="76">
        <v>0</v>
      </c>
      <c r="O834" s="72" t="s">
        <v>795</v>
      </c>
      <c r="P834" s="88" t="s">
        <v>796</v>
      </c>
    </row>
    <row r="835" spans="1:16" x14ac:dyDescent="0.35">
      <c r="A835" s="72" t="str">
        <f>VLOOKUP($C835,'PEIMS Table'!$A$1:$B$2257,2,FALSE)</f>
        <v>Art, Middle School 2</v>
      </c>
      <c r="B835" s="72" t="s">
        <v>937</v>
      </c>
      <c r="C835" s="74">
        <v>3154210</v>
      </c>
      <c r="D835" s="73" t="s">
        <v>317</v>
      </c>
      <c r="E835" s="72" t="s">
        <v>961</v>
      </c>
      <c r="F835" s="71">
        <v>192902</v>
      </c>
      <c r="G835" s="72" t="s">
        <v>8</v>
      </c>
      <c r="H835" s="73" t="s">
        <v>11</v>
      </c>
      <c r="I835" s="73" t="s">
        <v>9</v>
      </c>
      <c r="J835" s="73" t="s">
        <v>9</v>
      </c>
      <c r="K835" s="73" t="s">
        <v>9</v>
      </c>
      <c r="L835" s="73" t="s">
        <v>794</v>
      </c>
      <c r="M835" s="73" t="s">
        <v>71</v>
      </c>
      <c r="N835" s="76">
        <v>0</v>
      </c>
      <c r="O835" s="72" t="s">
        <v>795</v>
      </c>
      <c r="P835" s="88" t="s">
        <v>796</v>
      </c>
    </row>
    <row r="836" spans="1:16" x14ac:dyDescent="0.35">
      <c r="A836" s="72" t="str">
        <f>VLOOKUP($C836,'PEIMS Table'!$A$1:$B$2257,2,FALSE)</f>
        <v>Art, Middle School 2</v>
      </c>
      <c r="B836" s="72" t="s">
        <v>938</v>
      </c>
      <c r="C836" s="74">
        <v>3154210</v>
      </c>
      <c r="D836" s="73" t="s">
        <v>317</v>
      </c>
      <c r="E836" s="72" t="s">
        <v>961</v>
      </c>
      <c r="F836" s="71">
        <v>192902</v>
      </c>
      <c r="G836" s="72" t="s">
        <v>8</v>
      </c>
      <c r="H836" s="73" t="s">
        <v>13</v>
      </c>
      <c r="I836" s="73" t="s">
        <v>9</v>
      </c>
      <c r="J836" s="73" t="s">
        <v>9</v>
      </c>
      <c r="K836" s="73" t="s">
        <v>9</v>
      </c>
      <c r="L836" s="73" t="s">
        <v>794</v>
      </c>
      <c r="M836" s="73" t="s">
        <v>71</v>
      </c>
      <c r="N836" s="76">
        <v>0</v>
      </c>
      <c r="O836" s="72" t="s">
        <v>795</v>
      </c>
      <c r="P836" s="88" t="s">
        <v>796</v>
      </c>
    </row>
    <row r="837" spans="1:16" x14ac:dyDescent="0.35">
      <c r="A837" s="72" t="str">
        <f>VLOOKUP($C837,'PEIMS Table'!$A$1:$B$2257,2,FALSE)</f>
        <v>Art, Middle School 2</v>
      </c>
      <c r="B837" s="72" t="s">
        <v>939</v>
      </c>
      <c r="C837" s="74">
        <v>3154210</v>
      </c>
      <c r="D837" s="73" t="s">
        <v>317</v>
      </c>
      <c r="E837" s="72" t="s">
        <v>961</v>
      </c>
      <c r="F837" s="71">
        <v>192902</v>
      </c>
      <c r="G837" s="72" t="s">
        <v>8</v>
      </c>
      <c r="H837" s="73" t="s">
        <v>13</v>
      </c>
      <c r="I837" s="73" t="s">
        <v>9</v>
      </c>
      <c r="J837" s="73" t="s">
        <v>9</v>
      </c>
      <c r="K837" s="73" t="s">
        <v>9</v>
      </c>
      <c r="L837" s="73" t="s">
        <v>794</v>
      </c>
      <c r="M837" s="73" t="s">
        <v>71</v>
      </c>
      <c r="N837" s="76">
        <v>0</v>
      </c>
      <c r="O837" s="72" t="s">
        <v>795</v>
      </c>
      <c r="P837" s="88" t="s">
        <v>796</v>
      </c>
    </row>
    <row r="838" spans="1:16" x14ac:dyDescent="0.35">
      <c r="A838" s="72" t="str">
        <f>VLOOKUP($C838,'PEIMS Table'!$A$1:$B$2257,2,FALSE)</f>
        <v>Art, Middle School 2</v>
      </c>
      <c r="B838" s="72" t="s">
        <v>940</v>
      </c>
      <c r="C838" s="74">
        <v>3154210</v>
      </c>
      <c r="D838" s="73" t="s">
        <v>317</v>
      </c>
      <c r="E838" s="72" t="s">
        <v>961</v>
      </c>
      <c r="F838" s="71">
        <v>192902</v>
      </c>
      <c r="G838" s="72" t="s">
        <v>8</v>
      </c>
      <c r="H838" s="73" t="s">
        <v>36</v>
      </c>
      <c r="I838" s="73" t="s">
        <v>9</v>
      </c>
      <c r="J838" s="73" t="s">
        <v>9</v>
      </c>
      <c r="K838" s="73" t="s">
        <v>9</v>
      </c>
      <c r="L838" s="73" t="s">
        <v>794</v>
      </c>
      <c r="M838" s="73" t="s">
        <v>71</v>
      </c>
      <c r="N838" s="76">
        <v>0</v>
      </c>
      <c r="O838" s="72" t="s">
        <v>795</v>
      </c>
      <c r="P838" s="88" t="s">
        <v>796</v>
      </c>
    </row>
    <row r="839" spans="1:16" x14ac:dyDescent="0.35">
      <c r="A839" s="72" t="str">
        <f>VLOOKUP($C839,'PEIMS Table'!$A$1:$B$2257,2,FALSE)</f>
        <v>Art, Middle School 2</v>
      </c>
      <c r="B839" s="72" t="s">
        <v>5759</v>
      </c>
      <c r="C839" s="74">
        <v>3154210</v>
      </c>
      <c r="D839" s="73" t="s">
        <v>317</v>
      </c>
      <c r="E839" s="72" t="s">
        <v>5679</v>
      </c>
      <c r="F839" s="71">
        <v>220906</v>
      </c>
      <c r="G839" s="72" t="s">
        <v>8</v>
      </c>
      <c r="H839" s="73" t="s">
        <v>11</v>
      </c>
      <c r="I839" s="73" t="s">
        <v>9</v>
      </c>
      <c r="J839" s="73" t="s">
        <v>9</v>
      </c>
      <c r="K839" s="73" t="s">
        <v>9</v>
      </c>
      <c r="L839" s="73" t="s">
        <v>5681</v>
      </c>
      <c r="M839" s="73" t="s">
        <v>71</v>
      </c>
      <c r="N839" s="75">
        <v>0</v>
      </c>
      <c r="O839" s="72" t="s">
        <v>5682</v>
      </c>
      <c r="P839" s="88" t="s">
        <v>5683</v>
      </c>
    </row>
    <row r="840" spans="1:16" x14ac:dyDescent="0.35">
      <c r="A840" s="72" t="str">
        <f>VLOOKUP($C840,'PEIMS Table'!$A$1:$B$2257,2,FALSE)</f>
        <v>Art, Middle School 2</v>
      </c>
      <c r="B840" s="72" t="s">
        <v>332</v>
      </c>
      <c r="C840" s="74">
        <v>3154210</v>
      </c>
      <c r="D840" s="73" t="s">
        <v>317</v>
      </c>
      <c r="E840" s="72" t="s">
        <v>276</v>
      </c>
      <c r="F840" s="71">
        <v>102904</v>
      </c>
      <c r="G840" s="72" t="s">
        <v>8</v>
      </c>
      <c r="H840" s="73" t="s">
        <v>11</v>
      </c>
      <c r="I840" s="73" t="s">
        <v>9</v>
      </c>
      <c r="J840" s="73" t="s">
        <v>9</v>
      </c>
      <c r="K840" s="73" t="s">
        <v>9</v>
      </c>
      <c r="L840" s="73" t="s">
        <v>279</v>
      </c>
      <c r="M840" s="73" t="s">
        <v>71</v>
      </c>
      <c r="N840" s="76">
        <v>0</v>
      </c>
      <c r="O840" s="72" t="s">
        <v>280</v>
      </c>
      <c r="P840" s="88" t="s">
        <v>281</v>
      </c>
    </row>
    <row r="841" spans="1:16" x14ac:dyDescent="0.35">
      <c r="A841" s="72" t="str">
        <f>VLOOKUP($C841,'PEIMS Table'!$A$1:$B$2257,2,FALSE)</f>
        <v>Art, Middle School 2</v>
      </c>
      <c r="B841" s="72" t="s">
        <v>5975</v>
      </c>
      <c r="C841" s="74">
        <v>3154210</v>
      </c>
      <c r="D841" s="73" t="s">
        <v>317</v>
      </c>
      <c r="E841" s="72" t="s">
        <v>5929</v>
      </c>
      <c r="F841" s="71">
        <v>134901</v>
      </c>
      <c r="G841" s="72" t="s">
        <v>8</v>
      </c>
      <c r="H841" s="73" t="s">
        <v>11</v>
      </c>
      <c r="I841" s="73" t="s">
        <v>9</v>
      </c>
      <c r="J841" s="73" t="s">
        <v>9</v>
      </c>
      <c r="K841" s="73" t="s">
        <v>9</v>
      </c>
      <c r="L841" s="73" t="s">
        <v>5931</v>
      </c>
      <c r="M841" s="73" t="s">
        <v>71</v>
      </c>
      <c r="N841" s="75">
        <v>0</v>
      </c>
      <c r="O841" s="72" t="s">
        <v>5932</v>
      </c>
      <c r="P841" s="88" t="s">
        <v>5933</v>
      </c>
    </row>
    <row r="842" spans="1:16" x14ac:dyDescent="0.35">
      <c r="A842" s="72" t="str">
        <f>VLOOKUP($C842,'PEIMS Table'!$A$1:$B$2257,2,FALSE)</f>
        <v>Art, Middle School 2</v>
      </c>
      <c r="B842" s="72" t="s">
        <v>1347</v>
      </c>
      <c r="C842" s="74">
        <v>3154210</v>
      </c>
      <c r="D842" s="73" t="s">
        <v>317</v>
      </c>
      <c r="E842" s="72" t="s">
        <v>4921</v>
      </c>
      <c r="F842" s="71">
        <v>19907</v>
      </c>
      <c r="G842" s="72" t="s">
        <v>8</v>
      </c>
      <c r="H842" s="73" t="s">
        <v>11</v>
      </c>
      <c r="I842" s="73" t="s">
        <v>9</v>
      </c>
      <c r="J842" s="73" t="s">
        <v>9</v>
      </c>
      <c r="K842" s="73" t="s">
        <v>9</v>
      </c>
      <c r="L842" s="73" t="s">
        <v>279</v>
      </c>
      <c r="M842" s="73" t="s">
        <v>71</v>
      </c>
      <c r="N842" s="75">
        <v>0</v>
      </c>
      <c r="O842" s="72" t="s">
        <v>4922</v>
      </c>
      <c r="P842" s="88" t="s">
        <v>4923</v>
      </c>
    </row>
    <row r="843" spans="1:16" x14ac:dyDescent="0.35">
      <c r="A843" s="72" t="str">
        <f>VLOOKUP($C843,'PEIMS Table'!$A$1:$B$2257,2,FALSE)</f>
        <v>Art, Middle School 3</v>
      </c>
      <c r="B843" s="72" t="s">
        <v>5760</v>
      </c>
      <c r="C843" s="74">
        <v>3154310</v>
      </c>
      <c r="D843" s="73" t="s">
        <v>317</v>
      </c>
      <c r="E843" s="72" t="s">
        <v>5679</v>
      </c>
      <c r="F843" s="71">
        <v>220906</v>
      </c>
      <c r="G843" s="72" t="s">
        <v>8</v>
      </c>
      <c r="H843" s="73" t="s">
        <v>11</v>
      </c>
      <c r="I843" s="73" t="s">
        <v>9</v>
      </c>
      <c r="J843" s="73" t="s">
        <v>9</v>
      </c>
      <c r="K843" s="73" t="s">
        <v>9</v>
      </c>
      <c r="L843" s="73" t="s">
        <v>5681</v>
      </c>
      <c r="M843" s="73" t="s">
        <v>71</v>
      </c>
      <c r="N843" s="75">
        <v>0</v>
      </c>
      <c r="O843" s="72" t="s">
        <v>5682</v>
      </c>
      <c r="P843" s="88" t="s">
        <v>5683</v>
      </c>
    </row>
    <row r="844" spans="1:16" x14ac:dyDescent="0.35">
      <c r="A844" s="72" t="str">
        <f>VLOOKUP($C844,'PEIMS Table'!$A$1:$B$2257,2,FALSE)</f>
        <v>Art, Middle School 3</v>
      </c>
      <c r="B844" s="72" t="s">
        <v>360</v>
      </c>
      <c r="C844" s="74">
        <v>3154310</v>
      </c>
      <c r="D844" s="73" t="s">
        <v>317</v>
      </c>
      <c r="E844" s="72" t="s">
        <v>276</v>
      </c>
      <c r="F844" s="71">
        <v>102904</v>
      </c>
      <c r="G844" s="72" t="s">
        <v>8</v>
      </c>
      <c r="H844" s="73" t="s">
        <v>11</v>
      </c>
      <c r="I844" s="73" t="s">
        <v>9</v>
      </c>
      <c r="J844" s="73" t="s">
        <v>9</v>
      </c>
      <c r="K844" s="73" t="s">
        <v>9</v>
      </c>
      <c r="L844" s="73" t="s">
        <v>279</v>
      </c>
      <c r="M844" s="73" t="s">
        <v>71</v>
      </c>
      <c r="N844" s="76">
        <v>0</v>
      </c>
      <c r="O844" s="72" t="s">
        <v>280</v>
      </c>
      <c r="P844" s="88" t="s">
        <v>281</v>
      </c>
    </row>
    <row r="845" spans="1:16" x14ac:dyDescent="0.35">
      <c r="A845" s="72" t="str">
        <f>VLOOKUP($C845,'PEIMS Table'!$A$1:$B$2257,2,FALSE)</f>
        <v>Art, Middle School 3</v>
      </c>
      <c r="B845" s="72" t="s">
        <v>5988</v>
      </c>
      <c r="C845" s="74">
        <v>3154310</v>
      </c>
      <c r="D845" s="73" t="s">
        <v>317</v>
      </c>
      <c r="E845" s="72" t="s">
        <v>5929</v>
      </c>
      <c r="F845" s="71">
        <v>134901</v>
      </c>
      <c r="G845" s="72" t="s">
        <v>8</v>
      </c>
      <c r="H845" s="73" t="s">
        <v>11</v>
      </c>
      <c r="I845" s="73" t="s">
        <v>9</v>
      </c>
      <c r="J845" s="73" t="s">
        <v>9</v>
      </c>
      <c r="K845" s="73" t="s">
        <v>9</v>
      </c>
      <c r="L845" s="73" t="s">
        <v>5931</v>
      </c>
      <c r="M845" s="73" t="s">
        <v>71</v>
      </c>
      <c r="N845" s="75">
        <v>0</v>
      </c>
      <c r="O845" s="72" t="s">
        <v>5932</v>
      </c>
      <c r="P845" s="88" t="s">
        <v>5933</v>
      </c>
    </row>
    <row r="846" spans="1:16" x14ac:dyDescent="0.35">
      <c r="A846" s="72" t="str">
        <f>VLOOKUP($C846,'PEIMS Table'!$A$1:$B$2257,2,FALSE)</f>
        <v>Art, Middle School 3</v>
      </c>
      <c r="B846" s="72" t="s">
        <v>1356</v>
      </c>
      <c r="C846" s="74">
        <v>3154310</v>
      </c>
      <c r="D846" s="73" t="s">
        <v>317</v>
      </c>
      <c r="E846" s="72" t="s">
        <v>4921</v>
      </c>
      <c r="F846" s="71">
        <v>19907</v>
      </c>
      <c r="G846" s="72" t="s">
        <v>8</v>
      </c>
      <c r="H846" s="73" t="s">
        <v>11</v>
      </c>
      <c r="I846" s="73" t="s">
        <v>9</v>
      </c>
      <c r="J846" s="73" t="s">
        <v>9</v>
      </c>
      <c r="K846" s="73" t="s">
        <v>9</v>
      </c>
      <c r="L846" s="73" t="s">
        <v>279</v>
      </c>
      <c r="M846" s="73" t="s">
        <v>71</v>
      </c>
      <c r="N846" s="75">
        <v>0</v>
      </c>
      <c r="O846" s="72" t="s">
        <v>4922</v>
      </c>
      <c r="P846" s="88" t="s">
        <v>4923</v>
      </c>
    </row>
    <row r="847" spans="1:16" x14ac:dyDescent="0.35">
      <c r="A847" s="72" t="str">
        <f>VLOOKUP($C847,'PEIMS Table'!$A$1:$B$2257,2,FALSE)</f>
        <v>Astronomy</v>
      </c>
      <c r="B847" s="72" t="s">
        <v>824</v>
      </c>
      <c r="C847" s="74">
        <v>3060100</v>
      </c>
      <c r="D847" s="73" t="s">
        <v>10</v>
      </c>
      <c r="E847" s="72" t="s">
        <v>961</v>
      </c>
      <c r="F847" s="71">
        <v>192902</v>
      </c>
      <c r="G847" s="72" t="s">
        <v>8</v>
      </c>
      <c r="H847" s="73" t="s">
        <v>11</v>
      </c>
      <c r="I847" s="73" t="s">
        <v>9</v>
      </c>
      <c r="J847" s="73" t="s">
        <v>9</v>
      </c>
      <c r="K847" s="73" t="s">
        <v>9</v>
      </c>
      <c r="L847" s="73" t="s">
        <v>804</v>
      </c>
      <c r="M847" s="73" t="s">
        <v>71</v>
      </c>
      <c r="N847" s="76">
        <v>0</v>
      </c>
      <c r="O847" s="72" t="s">
        <v>795</v>
      </c>
      <c r="P847" s="88" t="s">
        <v>796</v>
      </c>
    </row>
    <row r="848" spans="1:16" x14ac:dyDescent="0.35">
      <c r="A848" s="72" t="str">
        <f>VLOOKUP($C848,'PEIMS Table'!$A$1:$B$2257,2,FALSE)</f>
        <v>Astronomy</v>
      </c>
      <c r="B848" s="72" t="s">
        <v>6077</v>
      </c>
      <c r="C848" s="74">
        <v>3060100</v>
      </c>
      <c r="D848" s="73" t="s">
        <v>10</v>
      </c>
      <c r="E848" s="72" t="s">
        <v>5929</v>
      </c>
      <c r="F848" s="71">
        <v>134901</v>
      </c>
      <c r="G848" s="72" t="s">
        <v>8</v>
      </c>
      <c r="H848" s="73" t="s">
        <v>13</v>
      </c>
      <c r="I848" s="73" t="s">
        <v>9</v>
      </c>
      <c r="J848" s="73" t="s">
        <v>9</v>
      </c>
      <c r="K848" s="73" t="s">
        <v>9</v>
      </c>
      <c r="L848" s="73" t="s">
        <v>5931</v>
      </c>
      <c r="M848" s="73" t="s">
        <v>71</v>
      </c>
      <c r="N848" s="75">
        <v>0</v>
      </c>
      <c r="O848" s="72" t="s">
        <v>5932</v>
      </c>
      <c r="P848" s="88" t="s">
        <v>5933</v>
      </c>
    </row>
    <row r="849" spans="1:16" x14ac:dyDescent="0.35">
      <c r="A849" s="72" t="str">
        <f>VLOOKUP($C849,'PEIMS Table'!$A$1:$B$2257,2,FALSE)</f>
        <v>Astronomy</v>
      </c>
      <c r="B849" s="72" t="s">
        <v>6078</v>
      </c>
      <c r="C849" s="74">
        <v>3060100</v>
      </c>
      <c r="D849" s="73" t="s">
        <v>10</v>
      </c>
      <c r="E849" s="72" t="s">
        <v>5929</v>
      </c>
      <c r="F849" s="71">
        <v>134901</v>
      </c>
      <c r="G849" s="72" t="s">
        <v>8</v>
      </c>
      <c r="H849" s="73" t="s">
        <v>36</v>
      </c>
      <c r="I849" s="73" t="s">
        <v>9</v>
      </c>
      <c r="J849" s="73" t="s">
        <v>9</v>
      </c>
      <c r="K849" s="73" t="s">
        <v>9</v>
      </c>
      <c r="L849" s="73" t="s">
        <v>5931</v>
      </c>
      <c r="M849" s="73" t="s">
        <v>71</v>
      </c>
      <c r="N849" s="75">
        <v>0</v>
      </c>
      <c r="O849" s="72" t="s">
        <v>5932</v>
      </c>
      <c r="P849" s="88" t="s">
        <v>5933</v>
      </c>
    </row>
    <row r="850" spans="1:16" x14ac:dyDescent="0.35">
      <c r="A850" s="72" t="str">
        <f>VLOOKUP($C850,'PEIMS Table'!$A$1:$B$2257,2,FALSE)</f>
        <v>Astronomy</v>
      </c>
      <c r="B850" s="72" t="s">
        <v>1515</v>
      </c>
      <c r="C850" s="74">
        <v>3060100</v>
      </c>
      <c r="D850" s="73" t="s">
        <v>10</v>
      </c>
      <c r="E850" s="72" t="s">
        <v>5587</v>
      </c>
      <c r="F850" s="71">
        <v>105803</v>
      </c>
      <c r="G850" s="72" t="s">
        <v>8</v>
      </c>
      <c r="H850" s="73" t="s">
        <v>11</v>
      </c>
      <c r="I850" s="73" t="s">
        <v>9</v>
      </c>
      <c r="J850" s="73" t="s">
        <v>9</v>
      </c>
      <c r="K850" s="73" t="s">
        <v>9</v>
      </c>
      <c r="L850" s="73" t="s">
        <v>5433</v>
      </c>
      <c r="M850" s="73" t="s">
        <v>71</v>
      </c>
      <c r="N850" s="75">
        <v>0</v>
      </c>
      <c r="O850" s="72" t="s">
        <v>5589</v>
      </c>
      <c r="P850" s="88" t="s">
        <v>5590</v>
      </c>
    </row>
    <row r="851" spans="1:16" x14ac:dyDescent="0.35">
      <c r="A851" s="72" t="str">
        <f>VLOOKUP($C851,'PEIMS Table'!$A$1:$B$2257,2,FALSE)</f>
        <v>Astronomy</v>
      </c>
      <c r="B851" s="72" t="s">
        <v>4865</v>
      </c>
      <c r="C851" s="74">
        <v>3060100</v>
      </c>
      <c r="D851" s="73" t="s">
        <v>10</v>
      </c>
      <c r="E851" s="72" t="s">
        <v>5579</v>
      </c>
      <c r="F851" s="71">
        <v>72801</v>
      </c>
      <c r="G851" s="72" t="s">
        <v>8</v>
      </c>
      <c r="H851" s="73" t="s">
        <v>13</v>
      </c>
      <c r="I851" s="73" t="s">
        <v>9</v>
      </c>
      <c r="J851" s="73" t="s">
        <v>9</v>
      </c>
      <c r="K851" s="73" t="s">
        <v>9</v>
      </c>
      <c r="L851" s="73" t="s">
        <v>5433</v>
      </c>
      <c r="M851" s="73" t="s">
        <v>71</v>
      </c>
      <c r="N851" s="75">
        <v>0</v>
      </c>
      <c r="O851" s="72" t="s">
        <v>5434</v>
      </c>
      <c r="P851" s="88" t="s">
        <v>5435</v>
      </c>
    </row>
    <row r="852" spans="1:16" x14ac:dyDescent="0.35">
      <c r="A852" s="72" t="str">
        <f>VLOOKUP($C852,'PEIMS Table'!$A$1:$B$2257,2,FALSE)</f>
        <v>Astronomy</v>
      </c>
      <c r="B852" s="72" t="s">
        <v>5486</v>
      </c>
      <c r="C852" s="74">
        <v>3060100</v>
      </c>
      <c r="D852" s="73" t="s">
        <v>10</v>
      </c>
      <c r="E852" s="72" t="s">
        <v>5579</v>
      </c>
      <c r="F852" s="71">
        <v>72801</v>
      </c>
      <c r="G852" s="72" t="s">
        <v>8</v>
      </c>
      <c r="H852" s="73" t="s">
        <v>36</v>
      </c>
      <c r="I852" s="73" t="s">
        <v>9</v>
      </c>
      <c r="J852" s="73" t="s">
        <v>9</v>
      </c>
      <c r="K852" s="73" t="s">
        <v>9</v>
      </c>
      <c r="L852" s="73" t="s">
        <v>5433</v>
      </c>
      <c r="M852" s="73" t="s">
        <v>71</v>
      </c>
      <c r="N852" s="75">
        <v>0</v>
      </c>
      <c r="O852" s="72" t="s">
        <v>5434</v>
      </c>
      <c r="P852" s="88" t="s">
        <v>5435</v>
      </c>
    </row>
    <row r="853" spans="1:16" x14ac:dyDescent="0.35">
      <c r="A853" s="72" t="str">
        <f>VLOOKUP($C853,'PEIMS Table'!$A$1:$B$2257,2,FALSE)</f>
        <v>Astronomy</v>
      </c>
      <c r="B853" s="72" t="s">
        <v>4865</v>
      </c>
      <c r="C853" s="74">
        <v>3060100</v>
      </c>
      <c r="D853" s="73" t="s">
        <v>10</v>
      </c>
      <c r="E853" s="72" t="s">
        <v>4820</v>
      </c>
      <c r="F853" s="71">
        <v>57804</v>
      </c>
      <c r="G853" s="72" t="s">
        <v>8</v>
      </c>
      <c r="H853" s="73" t="s">
        <v>11</v>
      </c>
      <c r="I853" s="73" t="s">
        <v>9</v>
      </c>
      <c r="J853" s="73" t="s">
        <v>9</v>
      </c>
      <c r="K853" s="73" t="s">
        <v>9</v>
      </c>
      <c r="L853" s="73" t="s">
        <v>4822</v>
      </c>
      <c r="M853" s="73" t="s">
        <v>71</v>
      </c>
      <c r="N853" s="75">
        <v>0</v>
      </c>
      <c r="O853" s="72" t="s">
        <v>4823</v>
      </c>
      <c r="P853" s="88" t="s">
        <v>4824</v>
      </c>
    </row>
    <row r="854" spans="1:16" x14ac:dyDescent="0.35">
      <c r="A854" s="72" t="str">
        <f>VLOOKUP($C854,'PEIMS Table'!$A$1:$B$2257,2,FALSE)</f>
        <v>Astronomy</v>
      </c>
      <c r="B854" s="72" t="s">
        <v>4866</v>
      </c>
      <c r="C854" s="74">
        <v>3060100</v>
      </c>
      <c r="D854" s="73" t="s">
        <v>10</v>
      </c>
      <c r="E854" s="72" t="s">
        <v>4820</v>
      </c>
      <c r="F854" s="71">
        <v>57804</v>
      </c>
      <c r="G854" s="72" t="s">
        <v>8</v>
      </c>
      <c r="H854" s="73" t="s">
        <v>11</v>
      </c>
      <c r="I854" s="73" t="s">
        <v>9</v>
      </c>
      <c r="J854" s="73" t="s">
        <v>9</v>
      </c>
      <c r="K854" s="73" t="s">
        <v>9</v>
      </c>
      <c r="L854" s="73" t="s">
        <v>4822</v>
      </c>
      <c r="M854" s="73" t="s">
        <v>71</v>
      </c>
      <c r="N854" s="75">
        <v>0</v>
      </c>
      <c r="O854" s="72" t="s">
        <v>4823</v>
      </c>
      <c r="P854" s="88" t="s">
        <v>4824</v>
      </c>
    </row>
    <row r="855" spans="1:16" x14ac:dyDescent="0.35">
      <c r="A855" s="72" t="str">
        <f>VLOOKUP($C855,'PEIMS Table'!$A$1:$B$2257,2,FALSE)</f>
        <v>Astronomy</v>
      </c>
      <c r="B855" s="72" t="s">
        <v>4865</v>
      </c>
      <c r="C855" s="74">
        <v>3060100</v>
      </c>
      <c r="D855" s="73" t="s">
        <v>10</v>
      </c>
      <c r="E855" s="72" t="s">
        <v>4533</v>
      </c>
      <c r="F855" s="71">
        <v>221801</v>
      </c>
      <c r="G855" s="72" t="s">
        <v>8</v>
      </c>
      <c r="H855" s="73" t="s">
        <v>13</v>
      </c>
      <c r="I855" s="73" t="s">
        <v>9</v>
      </c>
      <c r="J855" s="73" t="s">
        <v>9</v>
      </c>
      <c r="K855" s="73" t="s">
        <v>9</v>
      </c>
      <c r="L855" s="73" t="s">
        <v>5433</v>
      </c>
      <c r="M855" s="73" t="s">
        <v>71</v>
      </c>
      <c r="N855" s="75">
        <v>0</v>
      </c>
      <c r="O855" s="72" t="s">
        <v>5434</v>
      </c>
      <c r="P855" s="88" t="s">
        <v>5435</v>
      </c>
    </row>
    <row r="856" spans="1:16" x14ac:dyDescent="0.35">
      <c r="A856" s="72" t="str">
        <f>VLOOKUP($C856,'PEIMS Table'!$A$1:$B$2257,2,FALSE)</f>
        <v>Astronomy</v>
      </c>
      <c r="B856" s="72" t="s">
        <v>5486</v>
      </c>
      <c r="C856" s="74">
        <v>3060100</v>
      </c>
      <c r="D856" s="73" t="s">
        <v>10</v>
      </c>
      <c r="E856" s="72" t="s">
        <v>4533</v>
      </c>
      <c r="F856" s="71">
        <v>221801</v>
      </c>
      <c r="G856" s="72" t="s">
        <v>8</v>
      </c>
      <c r="H856" s="73" t="s">
        <v>36</v>
      </c>
      <c r="I856" s="73" t="s">
        <v>9</v>
      </c>
      <c r="J856" s="73" t="s">
        <v>9</v>
      </c>
      <c r="K856" s="73" t="s">
        <v>9</v>
      </c>
      <c r="L856" s="73" t="s">
        <v>5433</v>
      </c>
      <c r="M856" s="73" t="s">
        <v>71</v>
      </c>
      <c r="N856" s="75">
        <v>0</v>
      </c>
      <c r="O856" s="72" t="s">
        <v>5434</v>
      </c>
      <c r="P856" s="88" t="s">
        <v>5435</v>
      </c>
    </row>
    <row r="857" spans="1:16" x14ac:dyDescent="0.35">
      <c r="A857" s="72" t="str">
        <f>VLOOKUP($C857,'PEIMS Table'!$A$1:$B$2257,2,FALSE)</f>
        <v>Astronomy</v>
      </c>
      <c r="B857" s="72" t="s">
        <v>4999</v>
      </c>
      <c r="C857" s="74">
        <v>3060100</v>
      </c>
      <c r="D857" s="73" t="s">
        <v>10</v>
      </c>
      <c r="E857" s="72" t="s">
        <v>4971</v>
      </c>
      <c r="F857" s="71">
        <v>178912</v>
      </c>
      <c r="G857" s="72" t="s">
        <v>8</v>
      </c>
      <c r="H857" s="73" t="s">
        <v>11</v>
      </c>
      <c r="I857" s="73" t="s">
        <v>9</v>
      </c>
      <c r="J857" s="73" t="s">
        <v>9</v>
      </c>
      <c r="K857" s="73" t="s">
        <v>9</v>
      </c>
      <c r="L857" s="73" t="s">
        <v>4973</v>
      </c>
      <c r="M857" s="73" t="s">
        <v>71</v>
      </c>
      <c r="N857" s="75">
        <v>0</v>
      </c>
      <c r="O857" s="72" t="s">
        <v>4974</v>
      </c>
      <c r="P857" s="88" t="s">
        <v>4975</v>
      </c>
    </row>
    <row r="858" spans="1:16" x14ac:dyDescent="0.35">
      <c r="A858" s="72" t="str">
        <f>VLOOKUP($C858,'PEIMS Table'!$A$1:$B$2257,2,FALSE)</f>
        <v>Astronomy</v>
      </c>
      <c r="B858" s="72" t="s">
        <v>5183</v>
      </c>
      <c r="C858" s="74">
        <v>3060100</v>
      </c>
      <c r="D858" s="73" t="s">
        <v>10</v>
      </c>
      <c r="E858" s="72" t="s">
        <v>4971</v>
      </c>
      <c r="F858" s="71">
        <v>178912</v>
      </c>
      <c r="G858" s="72" t="s">
        <v>8</v>
      </c>
      <c r="H858" s="73" t="s">
        <v>11</v>
      </c>
      <c r="I858" s="73" t="s">
        <v>96</v>
      </c>
      <c r="J858" s="73" t="s">
        <v>9</v>
      </c>
      <c r="K858" s="73" t="s">
        <v>9</v>
      </c>
      <c r="L858" s="73" t="s">
        <v>5175</v>
      </c>
      <c r="M858" s="73" t="s">
        <v>71</v>
      </c>
      <c r="N858" s="75">
        <v>0</v>
      </c>
      <c r="O858" s="72" t="s">
        <v>4974</v>
      </c>
      <c r="P858" s="88" t="s">
        <v>4975</v>
      </c>
    </row>
    <row r="859" spans="1:16" x14ac:dyDescent="0.35">
      <c r="A859" s="72" t="str">
        <f>VLOOKUP($C859,'PEIMS Table'!$A$1:$B$2257,2,FALSE)</f>
        <v>Astronomy</v>
      </c>
      <c r="B859" s="72" t="s">
        <v>5835</v>
      </c>
      <c r="C859" s="74">
        <v>3060100</v>
      </c>
      <c r="D859" s="73" t="s">
        <v>10</v>
      </c>
      <c r="E859" s="72" t="s">
        <v>5810</v>
      </c>
      <c r="F859" s="71">
        <v>184903</v>
      </c>
      <c r="G859" s="72" t="s">
        <v>8</v>
      </c>
      <c r="H859" s="73" t="s">
        <v>13</v>
      </c>
      <c r="I859" s="73" t="s">
        <v>9</v>
      </c>
      <c r="J859" s="73" t="s">
        <v>9</v>
      </c>
      <c r="K859" s="73" t="s">
        <v>9</v>
      </c>
      <c r="L859" s="73" t="s">
        <v>97</v>
      </c>
      <c r="M859" s="73" t="s">
        <v>71</v>
      </c>
      <c r="N859" s="75">
        <v>0</v>
      </c>
      <c r="O859" s="72" t="s">
        <v>5812</v>
      </c>
      <c r="P859" s="88" t="s">
        <v>5813</v>
      </c>
    </row>
    <row r="860" spans="1:16" x14ac:dyDescent="0.35">
      <c r="A860" s="72" t="str">
        <f>VLOOKUP($C860,'PEIMS Table'!$A$1:$B$2257,2,FALSE)</f>
        <v>Astronomy</v>
      </c>
      <c r="B860" s="72" t="s">
        <v>5836</v>
      </c>
      <c r="C860" s="74">
        <v>3060100</v>
      </c>
      <c r="D860" s="73" t="s">
        <v>10</v>
      </c>
      <c r="E860" s="72" t="s">
        <v>5810</v>
      </c>
      <c r="F860" s="71">
        <v>184903</v>
      </c>
      <c r="G860" s="72" t="s">
        <v>8</v>
      </c>
      <c r="H860" s="73" t="s">
        <v>13</v>
      </c>
      <c r="I860" s="73" t="s">
        <v>9</v>
      </c>
      <c r="J860" s="73" t="s">
        <v>9</v>
      </c>
      <c r="K860" s="73" t="s">
        <v>9</v>
      </c>
      <c r="L860" s="73" t="s">
        <v>97</v>
      </c>
      <c r="M860" s="73" t="s">
        <v>71</v>
      </c>
      <c r="N860" s="75">
        <v>0</v>
      </c>
      <c r="O860" s="72" t="s">
        <v>5812</v>
      </c>
      <c r="P860" s="88" t="s">
        <v>5813</v>
      </c>
    </row>
    <row r="861" spans="1:16" x14ac:dyDescent="0.35">
      <c r="A861" s="72" t="str">
        <f>VLOOKUP($C861,'PEIMS Table'!$A$1:$B$2257,2,FALSE)</f>
        <v>Astronomy</v>
      </c>
      <c r="B861" s="72" t="s">
        <v>5835</v>
      </c>
      <c r="C861" s="74">
        <v>3060100</v>
      </c>
      <c r="D861" s="73" t="s">
        <v>10</v>
      </c>
      <c r="E861" s="72" t="s">
        <v>5810</v>
      </c>
      <c r="F861" s="71">
        <v>184903</v>
      </c>
      <c r="G861" s="72" t="s">
        <v>8</v>
      </c>
      <c r="H861" s="73" t="s">
        <v>36</v>
      </c>
      <c r="I861" s="73" t="s">
        <v>9</v>
      </c>
      <c r="J861" s="73" t="s">
        <v>9</v>
      </c>
      <c r="K861" s="73" t="s">
        <v>9</v>
      </c>
      <c r="L861" s="73" t="s">
        <v>97</v>
      </c>
      <c r="M861" s="73" t="s">
        <v>71</v>
      </c>
      <c r="N861" s="75">
        <v>0</v>
      </c>
      <c r="O861" s="72" t="s">
        <v>5812</v>
      </c>
      <c r="P861" s="88" t="s">
        <v>5813</v>
      </c>
    </row>
    <row r="862" spans="1:16" x14ac:dyDescent="0.35">
      <c r="A862" s="72" t="str">
        <f>VLOOKUP($C862,'PEIMS Table'!$A$1:$B$2257,2,FALSE)</f>
        <v>Astronomy</v>
      </c>
      <c r="B862" s="72" t="s">
        <v>5836</v>
      </c>
      <c r="C862" s="74">
        <v>3060100</v>
      </c>
      <c r="D862" s="73" t="s">
        <v>10</v>
      </c>
      <c r="E862" s="72" t="s">
        <v>5810</v>
      </c>
      <c r="F862" s="71">
        <v>184903</v>
      </c>
      <c r="G862" s="72" t="s">
        <v>8</v>
      </c>
      <c r="H862" s="73" t="s">
        <v>36</v>
      </c>
      <c r="I862" s="73" t="s">
        <v>9</v>
      </c>
      <c r="J862" s="73" t="s">
        <v>9</v>
      </c>
      <c r="K862" s="73" t="s">
        <v>9</v>
      </c>
      <c r="L862" s="73" t="s">
        <v>97</v>
      </c>
      <c r="M862" s="73" t="s">
        <v>71</v>
      </c>
      <c r="N862" s="75">
        <v>0</v>
      </c>
      <c r="O862" s="72" t="s">
        <v>5812</v>
      </c>
      <c r="P862" s="88" t="s">
        <v>5813</v>
      </c>
    </row>
    <row r="863" spans="1:16" x14ac:dyDescent="0.35">
      <c r="A863" s="72" t="str">
        <f>VLOOKUP($C863,'PEIMS Table'!$A$1:$B$2257,2,FALSE)</f>
        <v>Audio/Video Production I</v>
      </c>
      <c r="B863" s="72" t="s">
        <v>6163</v>
      </c>
      <c r="C863" s="74">
        <v>13008500</v>
      </c>
      <c r="D863" s="73" t="s">
        <v>10</v>
      </c>
      <c r="E863" s="72" t="s">
        <v>5929</v>
      </c>
      <c r="F863" s="71">
        <v>134901</v>
      </c>
      <c r="G863" s="72" t="s">
        <v>8</v>
      </c>
      <c r="H863" s="73" t="s">
        <v>13</v>
      </c>
      <c r="I863" s="73" t="s">
        <v>9</v>
      </c>
      <c r="J863" s="73" t="s">
        <v>96</v>
      </c>
      <c r="K863" s="73" t="s">
        <v>9</v>
      </c>
      <c r="L863" s="73" t="s">
        <v>5931</v>
      </c>
      <c r="M863" s="73" t="s">
        <v>71</v>
      </c>
      <c r="N863" s="75">
        <v>0</v>
      </c>
      <c r="O863" s="72" t="s">
        <v>5932</v>
      </c>
      <c r="P863" s="88" t="s">
        <v>5933</v>
      </c>
    </row>
    <row r="864" spans="1:16" x14ac:dyDescent="0.35">
      <c r="A864" s="72" t="str">
        <f>VLOOKUP($C864,'PEIMS Table'!$A$1:$B$2257,2,FALSE)</f>
        <v>Audio/Video Production I</v>
      </c>
      <c r="B864" s="72" t="s">
        <v>6164</v>
      </c>
      <c r="C864" s="74">
        <v>13008500</v>
      </c>
      <c r="D864" s="73" t="s">
        <v>10</v>
      </c>
      <c r="E864" s="72" t="s">
        <v>5929</v>
      </c>
      <c r="F864" s="71">
        <v>134901</v>
      </c>
      <c r="G864" s="72" t="s">
        <v>8</v>
      </c>
      <c r="H864" s="73" t="s">
        <v>36</v>
      </c>
      <c r="I864" s="73" t="s">
        <v>9</v>
      </c>
      <c r="J864" s="73" t="s">
        <v>96</v>
      </c>
      <c r="K864" s="73" t="s">
        <v>9</v>
      </c>
      <c r="L864" s="73" t="s">
        <v>5931</v>
      </c>
      <c r="M864" s="73" t="s">
        <v>71</v>
      </c>
      <c r="N864" s="75">
        <v>0</v>
      </c>
      <c r="O864" s="72" t="s">
        <v>5932</v>
      </c>
      <c r="P864" s="88" t="s">
        <v>5933</v>
      </c>
    </row>
    <row r="865" spans="1:16" x14ac:dyDescent="0.35">
      <c r="A865" s="72" t="str">
        <f>VLOOKUP($C865,'PEIMS Table'!$A$1:$B$2257,2,FALSE)</f>
        <v>Audio/Video Production I</v>
      </c>
      <c r="B865" s="72" t="s">
        <v>2630</v>
      </c>
      <c r="C865" s="74">
        <v>13008500</v>
      </c>
      <c r="D865" s="73" t="s">
        <v>10</v>
      </c>
      <c r="E865" s="72" t="s">
        <v>5587</v>
      </c>
      <c r="F865" s="71">
        <v>105803</v>
      </c>
      <c r="G865" s="72" t="s">
        <v>8</v>
      </c>
      <c r="H865" s="73" t="s">
        <v>11</v>
      </c>
      <c r="I865" s="73" t="s">
        <v>9</v>
      </c>
      <c r="J865" s="73" t="s">
        <v>96</v>
      </c>
      <c r="K865" s="73" t="s">
        <v>9</v>
      </c>
      <c r="L865" s="73" t="s">
        <v>5433</v>
      </c>
      <c r="M865" s="73" t="s">
        <v>71</v>
      </c>
      <c r="N865" s="75">
        <v>0</v>
      </c>
      <c r="O865" s="72" t="s">
        <v>5589</v>
      </c>
      <c r="P865" s="88" t="s">
        <v>5590</v>
      </c>
    </row>
    <row r="866" spans="1:16" x14ac:dyDescent="0.35">
      <c r="A866" s="72" t="str">
        <f>VLOOKUP($C866,'PEIMS Table'!$A$1:$B$2257,2,FALSE)</f>
        <v>Audio/Video Production I</v>
      </c>
      <c r="B866" s="72" t="s">
        <v>4756</v>
      </c>
      <c r="C866" s="74">
        <v>13008500</v>
      </c>
      <c r="D866" s="73" t="s">
        <v>10</v>
      </c>
      <c r="E866" s="72" t="s">
        <v>4734</v>
      </c>
      <c r="F866" s="71">
        <v>3903</v>
      </c>
      <c r="G866" s="72" t="s">
        <v>8</v>
      </c>
      <c r="H866" s="73" t="s">
        <v>11</v>
      </c>
      <c r="I866" s="73" t="s">
        <v>9</v>
      </c>
      <c r="J866" s="73" t="s">
        <v>96</v>
      </c>
      <c r="K866" s="73" t="s">
        <v>9</v>
      </c>
      <c r="L866" s="73" t="s">
        <v>807</v>
      </c>
      <c r="M866" s="73" t="s">
        <v>71</v>
      </c>
      <c r="N866" s="75">
        <v>0</v>
      </c>
      <c r="O866" s="72" t="s">
        <v>4735</v>
      </c>
      <c r="P866" s="88" t="s">
        <v>4736</v>
      </c>
    </row>
    <row r="867" spans="1:16" x14ac:dyDescent="0.35">
      <c r="A867" s="72" t="str">
        <f>VLOOKUP($C867,'PEIMS Table'!$A$1:$B$2257,2,FALSE)</f>
        <v>Audio/Video Production I</v>
      </c>
      <c r="B867" s="72" t="s">
        <v>5487</v>
      </c>
      <c r="C867" s="74">
        <v>13008500</v>
      </c>
      <c r="D867" s="73" t="s">
        <v>10</v>
      </c>
      <c r="E867" s="72" t="s">
        <v>5579</v>
      </c>
      <c r="F867" s="71">
        <v>72801</v>
      </c>
      <c r="G867" s="72" t="s">
        <v>8</v>
      </c>
      <c r="H867" s="73" t="s">
        <v>13</v>
      </c>
      <c r="I867" s="73" t="s">
        <v>9</v>
      </c>
      <c r="J867" s="73" t="s">
        <v>96</v>
      </c>
      <c r="K867" s="73" t="s">
        <v>9</v>
      </c>
      <c r="L867" s="73" t="s">
        <v>5433</v>
      </c>
      <c r="M867" s="73" t="s">
        <v>71</v>
      </c>
      <c r="N867" s="75">
        <v>0</v>
      </c>
      <c r="O867" s="72" t="s">
        <v>5434</v>
      </c>
      <c r="P867" s="88" t="s">
        <v>5435</v>
      </c>
    </row>
    <row r="868" spans="1:16" x14ac:dyDescent="0.35">
      <c r="A868" s="72" t="str">
        <f>VLOOKUP($C868,'PEIMS Table'!$A$1:$B$2257,2,FALSE)</f>
        <v>Audio/Video Production I</v>
      </c>
      <c r="B868" s="72" t="s">
        <v>5488</v>
      </c>
      <c r="C868" s="74">
        <v>13008500</v>
      </c>
      <c r="D868" s="73" t="s">
        <v>10</v>
      </c>
      <c r="E868" s="72" t="s">
        <v>5579</v>
      </c>
      <c r="F868" s="71">
        <v>72801</v>
      </c>
      <c r="G868" s="72" t="s">
        <v>8</v>
      </c>
      <c r="H868" s="73" t="s">
        <v>36</v>
      </c>
      <c r="I868" s="73" t="s">
        <v>9</v>
      </c>
      <c r="J868" s="73" t="s">
        <v>96</v>
      </c>
      <c r="K868" s="73" t="s">
        <v>9</v>
      </c>
      <c r="L868" s="73" t="s">
        <v>5433</v>
      </c>
      <c r="M868" s="73" t="s">
        <v>71</v>
      </c>
      <c r="N868" s="75">
        <v>0</v>
      </c>
      <c r="O868" s="72" t="s">
        <v>5434</v>
      </c>
      <c r="P868" s="88" t="s">
        <v>5435</v>
      </c>
    </row>
    <row r="869" spans="1:16" x14ac:dyDescent="0.35">
      <c r="A869" s="72" t="str">
        <f>VLOOKUP($C869,'PEIMS Table'!$A$1:$B$2257,2,FALSE)</f>
        <v>Audio/Video Production I</v>
      </c>
      <c r="B869" s="72" t="s">
        <v>5487</v>
      </c>
      <c r="C869" s="74">
        <v>13008500</v>
      </c>
      <c r="D869" s="73" t="s">
        <v>10</v>
      </c>
      <c r="E869" s="72" t="s">
        <v>4533</v>
      </c>
      <c r="F869" s="71">
        <v>221801</v>
      </c>
      <c r="G869" s="72" t="s">
        <v>8</v>
      </c>
      <c r="H869" s="73" t="s">
        <v>13</v>
      </c>
      <c r="I869" s="73" t="s">
        <v>9</v>
      </c>
      <c r="J869" s="73" t="s">
        <v>96</v>
      </c>
      <c r="K869" s="73" t="s">
        <v>9</v>
      </c>
      <c r="L869" s="73" t="s">
        <v>5433</v>
      </c>
      <c r="M869" s="73" t="s">
        <v>71</v>
      </c>
      <c r="N869" s="75">
        <v>0</v>
      </c>
      <c r="O869" s="72" t="s">
        <v>5434</v>
      </c>
      <c r="P869" s="88" t="s">
        <v>5435</v>
      </c>
    </row>
    <row r="870" spans="1:16" x14ac:dyDescent="0.35">
      <c r="A870" s="72" t="str">
        <f>VLOOKUP($C870,'PEIMS Table'!$A$1:$B$2257,2,FALSE)</f>
        <v>Audio/Video Production I</v>
      </c>
      <c r="B870" s="72" t="s">
        <v>5488</v>
      </c>
      <c r="C870" s="74">
        <v>13008500</v>
      </c>
      <c r="D870" s="73" t="s">
        <v>10</v>
      </c>
      <c r="E870" s="72" t="s">
        <v>4533</v>
      </c>
      <c r="F870" s="71">
        <v>221801</v>
      </c>
      <c r="G870" s="72" t="s">
        <v>8</v>
      </c>
      <c r="H870" s="73" t="s">
        <v>36</v>
      </c>
      <c r="I870" s="73" t="s">
        <v>9</v>
      </c>
      <c r="J870" s="73" t="s">
        <v>96</v>
      </c>
      <c r="K870" s="73" t="s">
        <v>9</v>
      </c>
      <c r="L870" s="73" t="s">
        <v>5433</v>
      </c>
      <c r="M870" s="73" t="s">
        <v>71</v>
      </c>
      <c r="N870" s="75">
        <v>0</v>
      </c>
      <c r="O870" s="72" t="s">
        <v>5434</v>
      </c>
      <c r="P870" s="88" t="s">
        <v>5435</v>
      </c>
    </row>
    <row r="871" spans="1:16" x14ac:dyDescent="0.35">
      <c r="A871" s="72" t="str">
        <f>VLOOKUP($C871,'PEIMS Table'!$A$1:$B$2257,2,FALSE)</f>
        <v>Audio/Video Production I</v>
      </c>
      <c r="B871" s="72" t="s">
        <v>5044</v>
      </c>
      <c r="C871" s="74">
        <v>13008500</v>
      </c>
      <c r="D871" s="73" t="s">
        <v>10</v>
      </c>
      <c r="E871" s="72" t="s">
        <v>4971</v>
      </c>
      <c r="F871" s="71">
        <v>178912</v>
      </c>
      <c r="G871" s="72" t="s">
        <v>8</v>
      </c>
      <c r="H871" s="73" t="s">
        <v>11</v>
      </c>
      <c r="I871" s="73" t="s">
        <v>9</v>
      </c>
      <c r="J871" s="73" t="s">
        <v>96</v>
      </c>
      <c r="K871" s="73" t="s">
        <v>9</v>
      </c>
      <c r="L871" s="73" t="s">
        <v>4973</v>
      </c>
      <c r="M871" s="73" t="s">
        <v>71</v>
      </c>
      <c r="N871" s="75">
        <v>0</v>
      </c>
      <c r="O871" s="72" t="s">
        <v>4974</v>
      </c>
      <c r="P871" s="88" t="s">
        <v>4975</v>
      </c>
    </row>
    <row r="872" spans="1:16" ht="29" x14ac:dyDescent="0.35">
      <c r="A872" s="72" t="str">
        <f>VLOOKUP($C872,'PEIMS Table'!$A$1:$B$2257,2,FALSE)</f>
        <v>Audio/Video Production I/Audio/Video Production I Lab</v>
      </c>
      <c r="B872" s="72" t="s">
        <v>6165</v>
      </c>
      <c r="C872" s="74">
        <v>13008510</v>
      </c>
      <c r="D872" s="73" t="s">
        <v>10</v>
      </c>
      <c r="E872" s="72" t="s">
        <v>5929</v>
      </c>
      <c r="F872" s="71">
        <v>134901</v>
      </c>
      <c r="G872" s="72" t="s">
        <v>8</v>
      </c>
      <c r="H872" s="73" t="s">
        <v>13</v>
      </c>
      <c r="I872" s="73" t="s">
        <v>9</v>
      </c>
      <c r="J872" s="73" t="s">
        <v>96</v>
      </c>
      <c r="K872" s="73" t="s">
        <v>9</v>
      </c>
      <c r="L872" s="73" t="s">
        <v>5931</v>
      </c>
      <c r="M872" s="73" t="s">
        <v>71</v>
      </c>
      <c r="N872" s="75">
        <v>0</v>
      </c>
      <c r="O872" s="72" t="s">
        <v>5932</v>
      </c>
      <c r="P872" s="88" t="s">
        <v>5933</v>
      </c>
    </row>
    <row r="873" spans="1:16" ht="29" x14ac:dyDescent="0.35">
      <c r="A873" s="72" t="str">
        <f>VLOOKUP($C873,'PEIMS Table'!$A$1:$B$2257,2,FALSE)</f>
        <v>Audio/Video Production I/Audio/Video Production I Lab</v>
      </c>
      <c r="B873" s="72" t="s">
        <v>6166</v>
      </c>
      <c r="C873" s="74">
        <v>13008510</v>
      </c>
      <c r="D873" s="73" t="s">
        <v>10</v>
      </c>
      <c r="E873" s="72" t="s">
        <v>5929</v>
      </c>
      <c r="F873" s="71">
        <v>134901</v>
      </c>
      <c r="G873" s="72" t="s">
        <v>8</v>
      </c>
      <c r="H873" s="73" t="s">
        <v>36</v>
      </c>
      <c r="I873" s="73" t="s">
        <v>9</v>
      </c>
      <c r="J873" s="73" t="s">
        <v>96</v>
      </c>
      <c r="K873" s="73" t="s">
        <v>9</v>
      </c>
      <c r="L873" s="73" t="s">
        <v>5931</v>
      </c>
      <c r="M873" s="73" t="s">
        <v>71</v>
      </c>
      <c r="N873" s="75">
        <v>0</v>
      </c>
      <c r="O873" s="72" t="s">
        <v>5932</v>
      </c>
      <c r="P873" s="88" t="s">
        <v>5933</v>
      </c>
    </row>
    <row r="874" spans="1:16" x14ac:dyDescent="0.35">
      <c r="A874" s="72" t="str">
        <f>VLOOKUP($C874,'PEIMS Table'!$A$1:$B$2257,2,FALSE)</f>
        <v>Audio/Video Production II</v>
      </c>
      <c r="B874" s="72" t="s">
        <v>5045</v>
      </c>
      <c r="C874" s="74">
        <v>13008600</v>
      </c>
      <c r="D874" s="73" t="s">
        <v>10</v>
      </c>
      <c r="E874" s="72" t="s">
        <v>4971</v>
      </c>
      <c r="F874" s="71">
        <v>178912</v>
      </c>
      <c r="G874" s="72" t="s">
        <v>8</v>
      </c>
      <c r="H874" s="73" t="s">
        <v>11</v>
      </c>
      <c r="I874" s="73" t="s">
        <v>9</v>
      </c>
      <c r="J874" s="73" t="s">
        <v>96</v>
      </c>
      <c r="K874" s="73" t="s">
        <v>9</v>
      </c>
      <c r="L874" s="73" t="s">
        <v>4973</v>
      </c>
      <c r="M874" s="73" t="s">
        <v>71</v>
      </c>
      <c r="N874" s="75">
        <v>0</v>
      </c>
      <c r="O874" s="72" t="s">
        <v>4974</v>
      </c>
      <c r="P874" s="88" t="s">
        <v>4975</v>
      </c>
    </row>
    <row r="875" spans="1:16" x14ac:dyDescent="0.35">
      <c r="A875" s="72" t="str">
        <f>VLOOKUP($C875,'PEIMS Table'!$A$1:$B$2257,2,FALSE)</f>
        <v>Automotive Basics</v>
      </c>
      <c r="B875" s="72" t="s">
        <v>203</v>
      </c>
      <c r="C875" s="74">
        <v>13039550</v>
      </c>
      <c r="D875" s="73" t="s">
        <v>10</v>
      </c>
      <c r="E875" s="72" t="s">
        <v>94</v>
      </c>
      <c r="F875" s="71">
        <v>43918</v>
      </c>
      <c r="G875" s="72" t="s">
        <v>8</v>
      </c>
      <c r="H875" s="73" t="s">
        <v>36</v>
      </c>
      <c r="I875" s="73" t="s">
        <v>96</v>
      </c>
      <c r="J875" s="73" t="s">
        <v>96</v>
      </c>
      <c r="K875" s="73" t="s">
        <v>9</v>
      </c>
      <c r="L875" s="73" t="s">
        <v>191</v>
      </c>
      <c r="M875" s="73" t="s">
        <v>71</v>
      </c>
      <c r="N875" s="75">
        <v>108</v>
      </c>
      <c r="O875" s="72" t="s">
        <v>98</v>
      </c>
      <c r="P875" s="88" t="s">
        <v>99</v>
      </c>
    </row>
    <row r="876" spans="1:16" x14ac:dyDescent="0.35">
      <c r="A876" s="72" t="str">
        <f>VLOOKUP($C876,'PEIMS Table'!$A$1:$B$2257,2,FALSE)</f>
        <v>Automotive Basics</v>
      </c>
      <c r="B876" s="72" t="s">
        <v>3461</v>
      </c>
      <c r="C876" s="74">
        <v>13039550</v>
      </c>
      <c r="D876" s="73" t="s">
        <v>10</v>
      </c>
      <c r="E876" s="72" t="s">
        <v>4734</v>
      </c>
      <c r="F876" s="71">
        <v>3903</v>
      </c>
      <c r="G876" s="72" t="s">
        <v>8</v>
      </c>
      <c r="H876" s="73" t="s">
        <v>11</v>
      </c>
      <c r="I876" s="73" t="s">
        <v>9</v>
      </c>
      <c r="J876" s="73" t="s">
        <v>4754</v>
      </c>
      <c r="K876" s="73" t="s">
        <v>9</v>
      </c>
      <c r="L876" s="73" t="s">
        <v>807</v>
      </c>
      <c r="M876" s="73" t="s">
        <v>71</v>
      </c>
      <c r="N876" s="75">
        <v>0</v>
      </c>
      <c r="O876" s="72" t="s">
        <v>4735</v>
      </c>
      <c r="P876" s="88" t="s">
        <v>4736</v>
      </c>
    </row>
    <row r="877" spans="1:16" x14ac:dyDescent="0.35">
      <c r="A877" s="72" t="str">
        <f>VLOOKUP($C877,'PEIMS Table'!$A$1:$B$2257,2,FALSE)</f>
        <v>Automotive Basics</v>
      </c>
      <c r="B877" s="72" t="s">
        <v>5200</v>
      </c>
      <c r="C877" s="74">
        <v>13039550</v>
      </c>
      <c r="D877" s="73" t="s">
        <v>10</v>
      </c>
      <c r="E877" s="72" t="s">
        <v>4971</v>
      </c>
      <c r="F877" s="71">
        <v>178912</v>
      </c>
      <c r="G877" s="72" t="s">
        <v>8</v>
      </c>
      <c r="H877" s="73" t="s">
        <v>11</v>
      </c>
      <c r="I877" s="73" t="s">
        <v>96</v>
      </c>
      <c r="J877" s="73" t="s">
        <v>96</v>
      </c>
      <c r="K877" s="73" t="s">
        <v>9</v>
      </c>
      <c r="L877" s="73" t="s">
        <v>5138</v>
      </c>
      <c r="M877" s="73" t="s">
        <v>71</v>
      </c>
      <c r="N877" s="75">
        <v>0</v>
      </c>
      <c r="O877" s="72" t="s">
        <v>4974</v>
      </c>
      <c r="P877" s="88" t="s">
        <v>4975</v>
      </c>
    </row>
    <row r="878" spans="1:16" ht="29" x14ac:dyDescent="0.35">
      <c r="A878" s="72" t="str">
        <f>VLOOKUP($C878,'PEIMS Table'!$A$1:$B$2257,2,FALSE)</f>
        <v>Automotive Technology I: Maintenance and Light Repair</v>
      </c>
      <c r="B878" s="72" t="s">
        <v>204</v>
      </c>
      <c r="C878" s="74">
        <v>13039600</v>
      </c>
      <c r="D878" s="73" t="s">
        <v>10</v>
      </c>
      <c r="E878" s="72" t="s">
        <v>94</v>
      </c>
      <c r="F878" s="71">
        <v>43918</v>
      </c>
      <c r="G878" s="72" t="s">
        <v>8</v>
      </c>
      <c r="H878" s="73" t="s">
        <v>13</v>
      </c>
      <c r="I878" s="73" t="s">
        <v>96</v>
      </c>
      <c r="J878" s="73" t="s">
        <v>96</v>
      </c>
      <c r="K878" s="73" t="s">
        <v>9</v>
      </c>
      <c r="L878" s="73" t="s">
        <v>191</v>
      </c>
      <c r="M878" s="73" t="s">
        <v>71</v>
      </c>
      <c r="N878" s="75">
        <v>108</v>
      </c>
      <c r="O878" s="72" t="s">
        <v>98</v>
      </c>
      <c r="P878" s="88" t="s">
        <v>99</v>
      </c>
    </row>
    <row r="879" spans="1:16" ht="29" x14ac:dyDescent="0.35">
      <c r="A879" s="72" t="str">
        <f>VLOOKUP($C879,'PEIMS Table'!$A$1:$B$2257,2,FALSE)</f>
        <v>Automotive Technology I: Maintenance and Light Repair</v>
      </c>
      <c r="B879" s="72" t="s">
        <v>205</v>
      </c>
      <c r="C879" s="74">
        <v>13039600</v>
      </c>
      <c r="D879" s="73" t="s">
        <v>10</v>
      </c>
      <c r="E879" s="72" t="s">
        <v>94</v>
      </c>
      <c r="F879" s="71">
        <v>43918</v>
      </c>
      <c r="G879" s="72" t="s">
        <v>8</v>
      </c>
      <c r="H879" s="73" t="s">
        <v>36</v>
      </c>
      <c r="I879" s="73" t="s">
        <v>96</v>
      </c>
      <c r="J879" s="73" t="s">
        <v>96</v>
      </c>
      <c r="K879" s="73" t="s">
        <v>9</v>
      </c>
      <c r="L879" s="73" t="s">
        <v>191</v>
      </c>
      <c r="M879" s="73" t="s">
        <v>71</v>
      </c>
      <c r="N879" s="75">
        <v>144</v>
      </c>
      <c r="O879" s="72" t="s">
        <v>98</v>
      </c>
      <c r="P879" s="88" t="s">
        <v>99</v>
      </c>
    </row>
    <row r="880" spans="1:16" ht="29" x14ac:dyDescent="0.35">
      <c r="A880" s="72" t="str">
        <f>VLOOKUP($C880,'PEIMS Table'!$A$1:$B$2257,2,FALSE)</f>
        <v>Automotive Technology I: Maintenance and Light Repair</v>
      </c>
      <c r="B880" s="72" t="s">
        <v>5207</v>
      </c>
      <c r="C880" s="74">
        <v>13039600</v>
      </c>
      <c r="D880" s="73" t="s">
        <v>10</v>
      </c>
      <c r="E880" s="72" t="s">
        <v>4971</v>
      </c>
      <c r="F880" s="71">
        <v>178912</v>
      </c>
      <c r="G880" s="72" t="s">
        <v>8</v>
      </c>
      <c r="H880" s="73" t="s">
        <v>11</v>
      </c>
      <c r="I880" s="73" t="s">
        <v>96</v>
      </c>
      <c r="J880" s="73" t="s">
        <v>96</v>
      </c>
      <c r="K880" s="73" t="s">
        <v>9</v>
      </c>
      <c r="L880" s="73" t="s">
        <v>5138</v>
      </c>
      <c r="M880" s="73" t="s">
        <v>71</v>
      </c>
      <c r="N880" s="75">
        <v>0</v>
      </c>
      <c r="O880" s="72" t="s">
        <v>4974</v>
      </c>
      <c r="P880" s="88" t="s">
        <v>4975</v>
      </c>
    </row>
    <row r="881" spans="1:16" x14ac:dyDescent="0.35">
      <c r="A881" s="72" t="str">
        <f>VLOOKUP($C881,'PEIMS Table'!$A$1:$B$2257,2,FALSE)</f>
        <v>Automotive Technology II: Automotive Service</v>
      </c>
      <c r="B881" s="72" t="s">
        <v>206</v>
      </c>
      <c r="C881" s="74">
        <v>13039700</v>
      </c>
      <c r="D881" s="73" t="s">
        <v>10</v>
      </c>
      <c r="E881" s="72" t="s">
        <v>94</v>
      </c>
      <c r="F881" s="71">
        <v>43918</v>
      </c>
      <c r="G881" s="72" t="s">
        <v>8</v>
      </c>
      <c r="H881" s="73" t="s">
        <v>13</v>
      </c>
      <c r="I881" s="73" t="s">
        <v>96</v>
      </c>
      <c r="J881" s="73" t="s">
        <v>96</v>
      </c>
      <c r="K881" s="73" t="s">
        <v>9</v>
      </c>
      <c r="L881" s="73" t="s">
        <v>191</v>
      </c>
      <c r="M881" s="73" t="s">
        <v>71</v>
      </c>
      <c r="N881" s="75">
        <v>108</v>
      </c>
      <c r="O881" s="72" t="s">
        <v>98</v>
      </c>
      <c r="P881" s="88" t="s">
        <v>99</v>
      </c>
    </row>
    <row r="882" spans="1:16" x14ac:dyDescent="0.35">
      <c r="A882" s="72" t="str">
        <f>VLOOKUP($C882,'PEIMS Table'!$A$1:$B$2257,2,FALSE)</f>
        <v>Automotive Technology II: Automotive Service</v>
      </c>
      <c r="B882" s="72" t="s">
        <v>207</v>
      </c>
      <c r="C882" s="74">
        <v>13039700</v>
      </c>
      <c r="D882" s="73" t="s">
        <v>10</v>
      </c>
      <c r="E882" s="72" t="s">
        <v>94</v>
      </c>
      <c r="F882" s="71">
        <v>43918</v>
      </c>
      <c r="G882" s="72" t="s">
        <v>8</v>
      </c>
      <c r="H882" s="73" t="s">
        <v>36</v>
      </c>
      <c r="I882" s="73" t="s">
        <v>96</v>
      </c>
      <c r="J882" s="73" t="s">
        <v>96</v>
      </c>
      <c r="K882" s="73" t="s">
        <v>9</v>
      </c>
      <c r="L882" s="73" t="s">
        <v>191</v>
      </c>
      <c r="M882" s="73" t="s">
        <v>71</v>
      </c>
      <c r="N882" s="75">
        <v>108</v>
      </c>
      <c r="O882" s="72" t="s">
        <v>98</v>
      </c>
      <c r="P882" s="88" t="s">
        <v>99</v>
      </c>
    </row>
    <row r="883" spans="1:16" x14ac:dyDescent="0.35">
      <c r="A883" s="72" t="str">
        <f>VLOOKUP($C883,'PEIMS Table'!$A$1:$B$2257,2,FALSE)</f>
        <v>Automotive Technology II: Automotive Service</v>
      </c>
      <c r="B883" s="72" t="s">
        <v>208</v>
      </c>
      <c r="C883" s="74">
        <v>13039700</v>
      </c>
      <c r="D883" s="73" t="s">
        <v>10</v>
      </c>
      <c r="E883" s="72" t="s">
        <v>94</v>
      </c>
      <c r="F883" s="71">
        <v>43918</v>
      </c>
      <c r="G883" s="72" t="s">
        <v>8</v>
      </c>
      <c r="H883" s="73" t="s">
        <v>13</v>
      </c>
      <c r="I883" s="73" t="s">
        <v>96</v>
      </c>
      <c r="J883" s="73" t="s">
        <v>96</v>
      </c>
      <c r="K883" s="73" t="s">
        <v>9</v>
      </c>
      <c r="L883" s="73" t="s">
        <v>191</v>
      </c>
      <c r="M883" s="73" t="s">
        <v>71</v>
      </c>
      <c r="N883" s="75">
        <v>144</v>
      </c>
      <c r="O883" s="72" t="s">
        <v>98</v>
      </c>
      <c r="P883" s="88" t="s">
        <v>99</v>
      </c>
    </row>
    <row r="884" spans="1:16" x14ac:dyDescent="0.35">
      <c r="A884" s="72" t="str">
        <f>VLOOKUP($C884,'PEIMS Table'!$A$1:$B$2257,2,FALSE)</f>
        <v>Automotive Technology II: Automotive Service</v>
      </c>
      <c r="B884" s="72" t="s">
        <v>209</v>
      </c>
      <c r="C884" s="74">
        <v>13039700</v>
      </c>
      <c r="D884" s="73" t="s">
        <v>10</v>
      </c>
      <c r="E884" s="72" t="s">
        <v>94</v>
      </c>
      <c r="F884" s="71">
        <v>43918</v>
      </c>
      <c r="G884" s="72" t="s">
        <v>8</v>
      </c>
      <c r="H884" s="73" t="s">
        <v>36</v>
      </c>
      <c r="I884" s="73" t="s">
        <v>96</v>
      </c>
      <c r="J884" s="73" t="s">
        <v>96</v>
      </c>
      <c r="K884" s="73" t="s">
        <v>9</v>
      </c>
      <c r="L884" s="73" t="s">
        <v>191</v>
      </c>
      <c r="M884" s="73" t="s">
        <v>71</v>
      </c>
      <c r="N884" s="75">
        <v>108</v>
      </c>
      <c r="O884" s="72" t="s">
        <v>98</v>
      </c>
      <c r="P884" s="88" t="s">
        <v>99</v>
      </c>
    </row>
    <row r="885" spans="1:16" x14ac:dyDescent="0.35">
      <c r="A885" s="72" t="str">
        <f>VLOOKUP($C885,'PEIMS Table'!$A$1:$B$2257,2,FALSE)</f>
        <v>Automotive Technology II: Automotive Service</v>
      </c>
      <c r="B885" s="72" t="s">
        <v>5204</v>
      </c>
      <c r="C885" s="74">
        <v>13039700</v>
      </c>
      <c r="D885" s="73" t="s">
        <v>10</v>
      </c>
      <c r="E885" s="72" t="s">
        <v>4971</v>
      </c>
      <c r="F885" s="71">
        <v>178912</v>
      </c>
      <c r="G885" s="72" t="s">
        <v>8</v>
      </c>
      <c r="H885" s="73" t="s">
        <v>11</v>
      </c>
      <c r="I885" s="73" t="s">
        <v>96</v>
      </c>
      <c r="J885" s="73" t="s">
        <v>96</v>
      </c>
      <c r="K885" s="73" t="s">
        <v>9</v>
      </c>
      <c r="L885" s="73" t="s">
        <v>5138</v>
      </c>
      <c r="M885" s="73" t="s">
        <v>71</v>
      </c>
      <c r="N885" s="75">
        <v>0</v>
      </c>
      <c r="O885" s="72" t="s">
        <v>4974</v>
      </c>
      <c r="P885" s="88" t="s">
        <v>4975</v>
      </c>
    </row>
    <row r="886" spans="1:16" x14ac:dyDescent="0.35">
      <c r="A886" s="72" t="str">
        <f>VLOOKUP($C886,'PEIMS Table'!$A$1:$B$2257,2,FALSE)</f>
        <v>Automotive Technology II: Automotive Service</v>
      </c>
      <c r="B886" s="72" t="s">
        <v>5206</v>
      </c>
      <c r="C886" s="74">
        <v>13039700</v>
      </c>
      <c r="D886" s="73" t="s">
        <v>10</v>
      </c>
      <c r="E886" s="72" t="s">
        <v>4971</v>
      </c>
      <c r="F886" s="71">
        <v>178912</v>
      </c>
      <c r="G886" s="72" t="s">
        <v>8</v>
      </c>
      <c r="H886" s="73" t="s">
        <v>11</v>
      </c>
      <c r="I886" s="73" t="s">
        <v>96</v>
      </c>
      <c r="J886" s="73" t="s">
        <v>96</v>
      </c>
      <c r="K886" s="73" t="s">
        <v>9</v>
      </c>
      <c r="L886" s="73" t="s">
        <v>5138</v>
      </c>
      <c r="M886" s="73" t="s">
        <v>71</v>
      </c>
      <c r="N886" s="75">
        <v>0</v>
      </c>
      <c r="O886" s="72" t="s">
        <v>4974</v>
      </c>
      <c r="P886" s="88" t="s">
        <v>4975</v>
      </c>
    </row>
    <row r="887" spans="1:16" x14ac:dyDescent="0.35">
      <c r="A887" s="72" t="str">
        <f>VLOOKUP($C887,'PEIMS Table'!$A$1:$B$2257,2,FALSE)</f>
        <v>Banking and Financial Services</v>
      </c>
      <c r="B887" s="72" t="s">
        <v>42</v>
      </c>
      <c r="C887" s="74">
        <v>13016300</v>
      </c>
      <c r="D887" s="73" t="s">
        <v>10</v>
      </c>
      <c r="E887" s="72" t="s">
        <v>6393</v>
      </c>
      <c r="F887" s="71">
        <v>220901</v>
      </c>
      <c r="G887" s="72" t="s">
        <v>8</v>
      </c>
      <c r="H887" s="73" t="s">
        <v>11</v>
      </c>
      <c r="I887" s="73" t="s">
        <v>9</v>
      </c>
      <c r="J887" s="73" t="s">
        <v>9</v>
      </c>
      <c r="K887" s="73" t="s">
        <v>9</v>
      </c>
      <c r="L887" s="73" t="s">
        <v>33</v>
      </c>
      <c r="M887" s="73" t="s">
        <v>71</v>
      </c>
      <c r="N887" s="75">
        <v>0</v>
      </c>
      <c r="O887" s="72" t="s">
        <v>34</v>
      </c>
      <c r="P887" s="88" t="s">
        <v>35</v>
      </c>
    </row>
    <row r="888" spans="1:16" x14ac:dyDescent="0.35">
      <c r="A888" s="72" t="str">
        <f>VLOOKUP($C888,'PEIMS Table'!$A$1:$B$2257,2,FALSE)</f>
        <v>Banking and Financial Services</v>
      </c>
      <c r="B888" s="72" t="s">
        <v>42</v>
      </c>
      <c r="C888" s="74">
        <v>13016300</v>
      </c>
      <c r="D888" s="73" t="s">
        <v>10</v>
      </c>
      <c r="E888" s="72" t="s">
        <v>75</v>
      </c>
      <c r="F888" s="71">
        <v>20905</v>
      </c>
      <c r="G888" s="72" t="s">
        <v>8</v>
      </c>
      <c r="H888" s="73" t="s">
        <v>11</v>
      </c>
      <c r="I888" s="73" t="s">
        <v>9</v>
      </c>
      <c r="J888" s="73" t="s">
        <v>9</v>
      </c>
      <c r="K888" s="73" t="s">
        <v>9</v>
      </c>
      <c r="L888" s="73" t="s">
        <v>33</v>
      </c>
      <c r="M888" s="73" t="s">
        <v>71</v>
      </c>
      <c r="N888" s="76">
        <v>0</v>
      </c>
      <c r="O888" s="72" t="s">
        <v>34</v>
      </c>
      <c r="P888" s="88" t="s">
        <v>35</v>
      </c>
    </row>
    <row r="889" spans="1:16" x14ac:dyDescent="0.35">
      <c r="A889" s="72" t="str">
        <f>VLOOKUP($C889,'PEIMS Table'!$A$1:$B$2257,2,FALSE)</f>
        <v>Banking and Financial Services</v>
      </c>
      <c r="B889" s="72" t="s">
        <v>42</v>
      </c>
      <c r="C889" s="74">
        <v>13016300</v>
      </c>
      <c r="D889" s="73" t="s">
        <v>10</v>
      </c>
      <c r="E889" s="72" t="s">
        <v>1056</v>
      </c>
      <c r="F889" s="71">
        <v>220905</v>
      </c>
      <c r="G889" s="72" t="s">
        <v>8</v>
      </c>
      <c r="H889" s="73" t="s">
        <v>11</v>
      </c>
      <c r="I889" s="73" t="s">
        <v>9</v>
      </c>
      <c r="J889" s="73" t="s">
        <v>9</v>
      </c>
      <c r="K889" s="73" t="s">
        <v>9</v>
      </c>
      <c r="L889" s="73" t="s">
        <v>33</v>
      </c>
      <c r="M889" s="73" t="s">
        <v>71</v>
      </c>
      <c r="N889" s="75">
        <v>0</v>
      </c>
      <c r="O889" s="72" t="s">
        <v>986</v>
      </c>
      <c r="P889" s="88" t="s">
        <v>987</v>
      </c>
    </row>
    <row r="890" spans="1:16" x14ac:dyDescent="0.35">
      <c r="A890" s="72" t="str">
        <f>VLOOKUP($C890,'PEIMS Table'!$A$1:$B$2257,2,FALSE)</f>
        <v>Banking and Financial Services</v>
      </c>
      <c r="B890" s="72" t="s">
        <v>42</v>
      </c>
      <c r="C890" s="74">
        <v>13016300</v>
      </c>
      <c r="D890" s="73" t="s">
        <v>10</v>
      </c>
      <c r="E890" s="72" t="s">
        <v>6310</v>
      </c>
      <c r="F890" s="71">
        <v>28902</v>
      </c>
      <c r="G890" s="72" t="s">
        <v>8</v>
      </c>
      <c r="H890" s="73" t="s">
        <v>11</v>
      </c>
      <c r="I890" s="73" t="s">
        <v>9</v>
      </c>
      <c r="J890" s="73" t="s">
        <v>9</v>
      </c>
      <c r="K890" s="73" t="s">
        <v>9</v>
      </c>
      <c r="L890" s="73" t="s">
        <v>33</v>
      </c>
      <c r="M890" s="73" t="s">
        <v>71</v>
      </c>
      <c r="N890" s="75">
        <v>0</v>
      </c>
      <c r="O890" s="72" t="s">
        <v>34</v>
      </c>
      <c r="P890" s="88" t="s">
        <v>35</v>
      </c>
    </row>
    <row r="891" spans="1:16" x14ac:dyDescent="0.35">
      <c r="A891" s="72" t="str">
        <f>VLOOKUP($C891,'PEIMS Table'!$A$1:$B$2257,2,FALSE)</f>
        <v>Banking and Financial Services</v>
      </c>
      <c r="B891" s="72" t="s">
        <v>42</v>
      </c>
      <c r="C891" s="74">
        <v>13016300</v>
      </c>
      <c r="D891" s="73" t="s">
        <v>10</v>
      </c>
      <c r="E891" s="72" t="s">
        <v>6490</v>
      </c>
      <c r="F891" s="71">
        <v>227904</v>
      </c>
      <c r="G891" s="72" t="s">
        <v>8</v>
      </c>
      <c r="H891" s="73" t="s">
        <v>11</v>
      </c>
      <c r="I891" s="73" t="s">
        <v>9</v>
      </c>
      <c r="J891" s="73" t="s">
        <v>9</v>
      </c>
      <c r="K891" s="73" t="s">
        <v>9</v>
      </c>
      <c r="L891" s="73" t="s">
        <v>33</v>
      </c>
      <c r="M891" s="73" t="s">
        <v>71</v>
      </c>
      <c r="N891" s="75">
        <v>0</v>
      </c>
      <c r="O891" s="72" t="s">
        <v>34</v>
      </c>
      <c r="P891" s="88" t="s">
        <v>35</v>
      </c>
    </row>
    <row r="892" spans="1:16" x14ac:dyDescent="0.35">
      <c r="A892" s="72" t="str">
        <f>VLOOKUP($C892,'PEIMS Table'!$A$1:$B$2257,2,FALSE)</f>
        <v>Banking and Financial Services</v>
      </c>
      <c r="B892" s="72" t="s">
        <v>42</v>
      </c>
      <c r="C892" s="74">
        <v>13016300</v>
      </c>
      <c r="D892" s="73" t="s">
        <v>10</v>
      </c>
      <c r="E892" s="72" t="s">
        <v>5579</v>
      </c>
      <c r="F892" s="71">
        <v>72801</v>
      </c>
      <c r="G892" s="72" t="s">
        <v>8</v>
      </c>
      <c r="H892" s="73" t="s">
        <v>13</v>
      </c>
      <c r="I892" s="73" t="s">
        <v>9</v>
      </c>
      <c r="J892" s="73" t="s">
        <v>96</v>
      </c>
      <c r="K892" s="73" t="s">
        <v>9</v>
      </c>
      <c r="L892" s="73" t="s">
        <v>5433</v>
      </c>
      <c r="M892" s="73" t="s">
        <v>71</v>
      </c>
      <c r="N892" s="75">
        <v>0</v>
      </c>
      <c r="O892" s="72" t="s">
        <v>5434</v>
      </c>
      <c r="P892" s="88" t="s">
        <v>5435</v>
      </c>
    </row>
    <row r="893" spans="1:16" x14ac:dyDescent="0.35">
      <c r="A893" s="72" t="str">
        <f>VLOOKUP($C893,'PEIMS Table'!$A$1:$B$2257,2,FALSE)</f>
        <v>Banking and Financial Services</v>
      </c>
      <c r="B893" s="72" t="s">
        <v>42</v>
      </c>
      <c r="C893" s="74">
        <v>13016300</v>
      </c>
      <c r="D893" s="73" t="s">
        <v>10</v>
      </c>
      <c r="E893" s="72" t="s">
        <v>5579</v>
      </c>
      <c r="F893" s="71">
        <v>72801</v>
      </c>
      <c r="G893" s="72" t="s">
        <v>8</v>
      </c>
      <c r="H893" s="73" t="s">
        <v>36</v>
      </c>
      <c r="I893" s="73" t="s">
        <v>9</v>
      </c>
      <c r="J893" s="73" t="s">
        <v>96</v>
      </c>
      <c r="K893" s="73" t="s">
        <v>9</v>
      </c>
      <c r="L893" s="73" t="s">
        <v>5433</v>
      </c>
      <c r="M893" s="73" t="s">
        <v>71</v>
      </c>
      <c r="N893" s="75">
        <v>0</v>
      </c>
      <c r="O893" s="72" t="s">
        <v>5434</v>
      </c>
      <c r="P893" s="88" t="s">
        <v>5435</v>
      </c>
    </row>
    <row r="894" spans="1:16" x14ac:dyDescent="0.35">
      <c r="A894" s="72" t="str">
        <f>VLOOKUP($C894,'PEIMS Table'!$A$1:$B$2257,2,FALSE)</f>
        <v>Banking and Financial Services</v>
      </c>
      <c r="B894" s="72" t="s">
        <v>42</v>
      </c>
      <c r="C894" s="74">
        <v>13016300</v>
      </c>
      <c r="D894" s="73" t="s">
        <v>10</v>
      </c>
      <c r="E894" s="72" t="s">
        <v>4533</v>
      </c>
      <c r="F894" s="71">
        <v>221801</v>
      </c>
      <c r="G894" s="72" t="s">
        <v>8</v>
      </c>
      <c r="H894" s="73" t="s">
        <v>13</v>
      </c>
      <c r="I894" s="73" t="s">
        <v>9</v>
      </c>
      <c r="J894" s="73" t="s">
        <v>96</v>
      </c>
      <c r="K894" s="73" t="s">
        <v>9</v>
      </c>
      <c r="L894" s="73" t="s">
        <v>5433</v>
      </c>
      <c r="M894" s="73" t="s">
        <v>71</v>
      </c>
      <c r="N894" s="75">
        <v>0</v>
      </c>
      <c r="O894" s="72" t="s">
        <v>5434</v>
      </c>
      <c r="P894" s="88" t="s">
        <v>5435</v>
      </c>
    </row>
    <row r="895" spans="1:16" x14ac:dyDescent="0.35">
      <c r="A895" s="72" t="str">
        <f>VLOOKUP($C895,'PEIMS Table'!$A$1:$B$2257,2,FALSE)</f>
        <v>Banking and Financial Services</v>
      </c>
      <c r="B895" s="72" t="s">
        <v>42</v>
      </c>
      <c r="C895" s="74">
        <v>13016300</v>
      </c>
      <c r="D895" s="73" t="s">
        <v>10</v>
      </c>
      <c r="E895" s="72" t="s">
        <v>4533</v>
      </c>
      <c r="F895" s="71">
        <v>221801</v>
      </c>
      <c r="G895" s="72" t="s">
        <v>8</v>
      </c>
      <c r="H895" s="73" t="s">
        <v>36</v>
      </c>
      <c r="I895" s="73" t="s">
        <v>9</v>
      </c>
      <c r="J895" s="73" t="s">
        <v>96</v>
      </c>
      <c r="K895" s="73" t="s">
        <v>9</v>
      </c>
      <c r="L895" s="73" t="s">
        <v>5433</v>
      </c>
      <c r="M895" s="73" t="s">
        <v>71</v>
      </c>
      <c r="N895" s="75">
        <v>0</v>
      </c>
      <c r="O895" s="72" t="s">
        <v>5434</v>
      </c>
      <c r="P895" s="88" t="s">
        <v>5435</v>
      </c>
    </row>
    <row r="896" spans="1:16" x14ac:dyDescent="0.35">
      <c r="A896" s="72" t="str">
        <f>VLOOKUP($C896,'PEIMS Table'!$A$1:$B$2257,2,FALSE)</f>
        <v>Banking and Financial Services</v>
      </c>
      <c r="B896" s="72" t="s">
        <v>5914</v>
      </c>
      <c r="C896" s="74">
        <v>13016300</v>
      </c>
      <c r="D896" s="73" t="s">
        <v>10</v>
      </c>
      <c r="E896" s="72" t="s">
        <v>5912</v>
      </c>
      <c r="F896" s="71">
        <v>235902</v>
      </c>
      <c r="G896" s="72" t="s">
        <v>8</v>
      </c>
      <c r="H896" s="73" t="s">
        <v>11</v>
      </c>
      <c r="I896" s="73" t="s">
        <v>9</v>
      </c>
      <c r="J896" s="73" t="s">
        <v>96</v>
      </c>
      <c r="K896" s="73" t="s">
        <v>9</v>
      </c>
      <c r="L896" s="73" t="s">
        <v>33</v>
      </c>
      <c r="M896" s="73" t="s">
        <v>71</v>
      </c>
      <c r="N896" s="75">
        <v>0</v>
      </c>
      <c r="O896" s="72" t="s">
        <v>34</v>
      </c>
      <c r="P896" s="88" t="s">
        <v>35</v>
      </c>
    </row>
    <row r="897" spans="1:16" x14ac:dyDescent="0.35">
      <c r="A897" s="72" t="str">
        <f>VLOOKUP($C897,'PEIMS Table'!$A$1:$B$2257,2,FALSE)</f>
        <v>Basic Collision Repair and Refinishing</v>
      </c>
      <c r="B897" s="72" t="s">
        <v>5209</v>
      </c>
      <c r="C897" s="74">
        <v>13039750</v>
      </c>
      <c r="D897" s="73" t="s">
        <v>10</v>
      </c>
      <c r="E897" s="72" t="s">
        <v>4971</v>
      </c>
      <c r="F897" s="71">
        <v>178912</v>
      </c>
      <c r="G897" s="72" t="s">
        <v>8</v>
      </c>
      <c r="H897" s="73" t="s">
        <v>11</v>
      </c>
      <c r="I897" s="73" t="s">
        <v>96</v>
      </c>
      <c r="J897" s="73" t="s">
        <v>96</v>
      </c>
      <c r="K897" s="73" t="s">
        <v>9</v>
      </c>
      <c r="L897" s="73" t="s">
        <v>5138</v>
      </c>
      <c r="M897" s="73" t="s">
        <v>71</v>
      </c>
      <c r="N897" s="75">
        <v>0</v>
      </c>
      <c r="O897" s="72" t="s">
        <v>4974</v>
      </c>
      <c r="P897" s="88" t="s">
        <v>4975</v>
      </c>
    </row>
    <row r="898" spans="1:16" x14ac:dyDescent="0.35">
      <c r="A898" s="72" t="str">
        <f>VLOOKUP($C898,'PEIMS Table'!$A$1:$B$2257,2,FALSE)</f>
        <v>Basic Fluid Power</v>
      </c>
      <c r="B898" s="72" t="s">
        <v>5246</v>
      </c>
      <c r="C898" s="74" t="s">
        <v>3424</v>
      </c>
      <c r="D898" s="73" t="s">
        <v>10</v>
      </c>
      <c r="E898" s="72" t="s">
        <v>4971</v>
      </c>
      <c r="F898" s="71">
        <v>178912</v>
      </c>
      <c r="G898" s="72" t="s">
        <v>8</v>
      </c>
      <c r="H898" s="73" t="s">
        <v>11</v>
      </c>
      <c r="I898" s="73" t="s">
        <v>96</v>
      </c>
      <c r="J898" s="73" t="s">
        <v>96</v>
      </c>
      <c r="K898" s="73" t="s">
        <v>9</v>
      </c>
      <c r="L898" s="73" t="s">
        <v>5138</v>
      </c>
      <c r="M898" s="73" t="s">
        <v>71</v>
      </c>
      <c r="N898" s="75">
        <v>0</v>
      </c>
      <c r="O898" s="72" t="s">
        <v>4974</v>
      </c>
      <c r="P898" s="88" t="s">
        <v>4975</v>
      </c>
    </row>
    <row r="899" spans="1:16" x14ac:dyDescent="0.35">
      <c r="A899" s="72" t="str">
        <f>VLOOKUP($C899,'PEIMS Table'!$A$1:$B$2257,2,FALSE)</f>
        <v>Biology</v>
      </c>
      <c r="B899" s="72" t="s">
        <v>5357</v>
      </c>
      <c r="C899" s="74">
        <v>3010200</v>
      </c>
      <c r="D899" s="73" t="s">
        <v>10</v>
      </c>
      <c r="E899" s="72" t="s">
        <v>5431</v>
      </c>
      <c r="F899" s="71">
        <v>101903</v>
      </c>
      <c r="G899" s="72" t="s">
        <v>8</v>
      </c>
      <c r="H899" s="73" t="s">
        <v>13</v>
      </c>
      <c r="I899" s="73" t="s">
        <v>9</v>
      </c>
      <c r="J899" s="73" t="s">
        <v>9</v>
      </c>
      <c r="K899" s="73" t="s">
        <v>9</v>
      </c>
      <c r="L899" s="73" t="s">
        <v>5320</v>
      </c>
      <c r="M899" s="73" t="s">
        <v>254</v>
      </c>
      <c r="N899" s="75">
        <v>325</v>
      </c>
      <c r="O899" s="72" t="s">
        <v>5321</v>
      </c>
      <c r="P899" s="88" t="s">
        <v>5322</v>
      </c>
    </row>
    <row r="900" spans="1:16" x14ac:dyDescent="0.35">
      <c r="A900" s="72" t="str">
        <f>VLOOKUP($C900,'PEIMS Table'!$A$1:$B$2257,2,FALSE)</f>
        <v>Biology</v>
      </c>
      <c r="B900" s="72" t="s">
        <v>5358</v>
      </c>
      <c r="C900" s="74">
        <v>3010200</v>
      </c>
      <c r="D900" s="73" t="s">
        <v>10</v>
      </c>
      <c r="E900" s="72" t="s">
        <v>5431</v>
      </c>
      <c r="F900" s="71">
        <v>101903</v>
      </c>
      <c r="G900" s="72" t="s">
        <v>8</v>
      </c>
      <c r="H900" s="73" t="s">
        <v>13</v>
      </c>
      <c r="I900" s="73" t="s">
        <v>9</v>
      </c>
      <c r="J900" s="73" t="s">
        <v>9</v>
      </c>
      <c r="K900" s="73" t="s">
        <v>9</v>
      </c>
      <c r="L900" s="73" t="s">
        <v>5320</v>
      </c>
      <c r="M900" s="73" t="s">
        <v>254</v>
      </c>
      <c r="N900" s="75">
        <v>325</v>
      </c>
      <c r="O900" s="72" t="s">
        <v>5321</v>
      </c>
      <c r="P900" s="88" t="s">
        <v>5322</v>
      </c>
    </row>
    <row r="901" spans="1:16" x14ac:dyDescent="0.35">
      <c r="A901" s="72" t="str">
        <f>VLOOKUP($C901,'PEIMS Table'!$A$1:$B$2257,2,FALSE)</f>
        <v>Biology</v>
      </c>
      <c r="B901" s="72" t="s">
        <v>5357</v>
      </c>
      <c r="C901" s="74">
        <v>3010200</v>
      </c>
      <c r="D901" s="73" t="s">
        <v>10</v>
      </c>
      <c r="E901" s="72" t="s">
        <v>5431</v>
      </c>
      <c r="F901" s="71">
        <v>101903</v>
      </c>
      <c r="G901" s="72" t="s">
        <v>8</v>
      </c>
      <c r="H901" s="73" t="s">
        <v>36</v>
      </c>
      <c r="I901" s="73" t="s">
        <v>9</v>
      </c>
      <c r="J901" s="73" t="s">
        <v>9</v>
      </c>
      <c r="K901" s="73" t="s">
        <v>9</v>
      </c>
      <c r="L901" s="73" t="s">
        <v>5320</v>
      </c>
      <c r="M901" s="73" t="s">
        <v>254</v>
      </c>
      <c r="N901" s="75">
        <v>325</v>
      </c>
      <c r="O901" s="72" t="s">
        <v>5321</v>
      </c>
      <c r="P901" s="88" t="s">
        <v>5322</v>
      </c>
    </row>
    <row r="902" spans="1:16" x14ac:dyDescent="0.35">
      <c r="A902" s="72" t="str">
        <f>VLOOKUP($C902,'PEIMS Table'!$A$1:$B$2257,2,FALSE)</f>
        <v>Biology</v>
      </c>
      <c r="B902" s="72" t="s">
        <v>5358</v>
      </c>
      <c r="C902" s="74">
        <v>3010200</v>
      </c>
      <c r="D902" s="73" t="s">
        <v>10</v>
      </c>
      <c r="E902" s="72" t="s">
        <v>5431</v>
      </c>
      <c r="F902" s="71">
        <v>101903</v>
      </c>
      <c r="G902" s="72" t="s">
        <v>8</v>
      </c>
      <c r="H902" s="73" t="s">
        <v>36</v>
      </c>
      <c r="I902" s="73" t="s">
        <v>9</v>
      </c>
      <c r="J902" s="73" t="s">
        <v>9</v>
      </c>
      <c r="K902" s="73" t="s">
        <v>9</v>
      </c>
      <c r="L902" s="73" t="s">
        <v>5320</v>
      </c>
      <c r="M902" s="73" t="s">
        <v>254</v>
      </c>
      <c r="N902" s="75">
        <v>325</v>
      </c>
      <c r="O902" s="72" t="s">
        <v>5321</v>
      </c>
      <c r="P902" s="88" t="s">
        <v>5322</v>
      </c>
    </row>
    <row r="903" spans="1:16" x14ac:dyDescent="0.35">
      <c r="A903" s="72" t="str">
        <f>VLOOKUP($C903,'PEIMS Table'!$A$1:$B$2257,2,FALSE)</f>
        <v>Biology</v>
      </c>
      <c r="B903" s="72" t="s">
        <v>994</v>
      </c>
      <c r="C903" s="74">
        <v>3010200</v>
      </c>
      <c r="D903" s="73" t="s">
        <v>10</v>
      </c>
      <c r="E903" s="72" t="s">
        <v>6393</v>
      </c>
      <c r="F903" s="71">
        <v>220901</v>
      </c>
      <c r="G903" s="72" t="s">
        <v>8</v>
      </c>
      <c r="H903" s="73" t="s">
        <v>11</v>
      </c>
      <c r="I903" s="73" t="s">
        <v>9</v>
      </c>
      <c r="J903" s="73" t="s">
        <v>9</v>
      </c>
      <c r="K903" s="73" t="s">
        <v>9</v>
      </c>
      <c r="L903" s="73" t="s">
        <v>33</v>
      </c>
      <c r="M903" s="73" t="s">
        <v>71</v>
      </c>
      <c r="N903" s="75">
        <v>0</v>
      </c>
      <c r="O903" s="72" t="s">
        <v>34</v>
      </c>
      <c r="P903" s="88" t="s">
        <v>35</v>
      </c>
    </row>
    <row r="904" spans="1:16" x14ac:dyDescent="0.35">
      <c r="A904" s="72" t="str">
        <f>VLOOKUP($C904,'PEIMS Table'!$A$1:$B$2257,2,FALSE)</f>
        <v>Biology</v>
      </c>
      <c r="B904" s="72" t="s">
        <v>29</v>
      </c>
      <c r="C904" s="74">
        <v>3010207</v>
      </c>
      <c r="D904" s="73" t="s">
        <v>10</v>
      </c>
      <c r="E904" s="72" t="s">
        <v>74</v>
      </c>
      <c r="F904" s="71">
        <v>220915</v>
      </c>
      <c r="G904" s="72" t="s">
        <v>8</v>
      </c>
      <c r="H904" s="73" t="s">
        <v>11</v>
      </c>
      <c r="I904" s="73" t="s">
        <v>9</v>
      </c>
      <c r="J904" s="73" t="s">
        <v>9</v>
      </c>
      <c r="K904" s="73" t="s">
        <v>9</v>
      </c>
      <c r="L904" s="73" t="s">
        <v>15</v>
      </c>
      <c r="M904" s="73" t="s">
        <v>71</v>
      </c>
      <c r="N904" s="76">
        <v>0</v>
      </c>
      <c r="O904" s="72" t="s">
        <v>16</v>
      </c>
      <c r="P904" s="88" t="s">
        <v>17</v>
      </c>
    </row>
    <row r="905" spans="1:16" x14ac:dyDescent="0.35">
      <c r="A905" s="72" t="str">
        <f>VLOOKUP($C905,'PEIMS Table'!$A$1:$B$2257,2,FALSE)</f>
        <v>Biology</v>
      </c>
      <c r="B905" s="72" t="s">
        <v>29</v>
      </c>
      <c r="C905" s="74">
        <v>3010200</v>
      </c>
      <c r="D905" s="73" t="s">
        <v>10</v>
      </c>
      <c r="E905" s="72" t="s">
        <v>75</v>
      </c>
      <c r="F905" s="71">
        <v>20905</v>
      </c>
      <c r="G905" s="72" t="s">
        <v>8</v>
      </c>
      <c r="H905" s="73" t="s">
        <v>11</v>
      </c>
      <c r="I905" s="73" t="s">
        <v>9</v>
      </c>
      <c r="J905" s="73" t="s">
        <v>9</v>
      </c>
      <c r="K905" s="73" t="s">
        <v>9</v>
      </c>
      <c r="L905" s="73" t="s">
        <v>33</v>
      </c>
      <c r="M905" s="73" t="s">
        <v>71</v>
      </c>
      <c r="N905" s="76">
        <v>0</v>
      </c>
      <c r="O905" s="72" t="s">
        <v>34</v>
      </c>
      <c r="P905" s="88" t="s">
        <v>35</v>
      </c>
    </row>
    <row r="906" spans="1:16" x14ac:dyDescent="0.35">
      <c r="A906" s="72" t="str">
        <f>VLOOKUP($C906,'PEIMS Table'!$A$1:$B$2257,2,FALSE)</f>
        <v>Biology</v>
      </c>
      <c r="B906" s="72" t="s">
        <v>29</v>
      </c>
      <c r="C906" s="74">
        <v>3010200</v>
      </c>
      <c r="D906" s="73" t="s">
        <v>10</v>
      </c>
      <c r="E906" s="72" t="s">
        <v>247</v>
      </c>
      <c r="F906" s="71">
        <v>220918</v>
      </c>
      <c r="G906" s="72" t="s">
        <v>8</v>
      </c>
      <c r="H906" s="73" t="s">
        <v>11</v>
      </c>
      <c r="I906" s="73" t="s">
        <v>9</v>
      </c>
      <c r="J906" s="73" t="s">
        <v>9</v>
      </c>
      <c r="K906" s="73" t="s">
        <v>9</v>
      </c>
      <c r="L906" s="73" t="s">
        <v>97</v>
      </c>
      <c r="M906" s="73" t="s">
        <v>71</v>
      </c>
      <c r="N906" s="76">
        <v>0</v>
      </c>
      <c r="O906" s="72" t="s">
        <v>210</v>
      </c>
      <c r="P906" s="88" t="s">
        <v>211</v>
      </c>
    </row>
    <row r="907" spans="1:16" x14ac:dyDescent="0.35">
      <c r="A907" s="72" t="str">
        <f>VLOOKUP($C907,'PEIMS Table'!$A$1:$B$2257,2,FALSE)</f>
        <v>Biology</v>
      </c>
      <c r="B907" s="72" t="s">
        <v>805</v>
      </c>
      <c r="C907" s="74">
        <v>3010200</v>
      </c>
      <c r="D907" s="73" t="s">
        <v>10</v>
      </c>
      <c r="E907" s="72" t="s">
        <v>961</v>
      </c>
      <c r="F907" s="71">
        <v>192902</v>
      </c>
      <c r="G907" s="72" t="s">
        <v>8</v>
      </c>
      <c r="H907" s="73" t="s">
        <v>11</v>
      </c>
      <c r="I907" s="73" t="s">
        <v>9</v>
      </c>
      <c r="J907" s="73" t="s">
        <v>9</v>
      </c>
      <c r="K907" s="73" t="s">
        <v>96</v>
      </c>
      <c r="L907" s="73" t="s">
        <v>794</v>
      </c>
      <c r="M907" s="73" t="s">
        <v>71</v>
      </c>
      <c r="N907" s="76">
        <v>0</v>
      </c>
      <c r="O907" s="72" t="s">
        <v>795</v>
      </c>
      <c r="P907" s="88" t="s">
        <v>796</v>
      </c>
    </row>
    <row r="908" spans="1:16" x14ac:dyDescent="0.35">
      <c r="A908" s="72" t="str">
        <f>VLOOKUP($C908,'PEIMS Table'!$A$1:$B$2257,2,FALSE)</f>
        <v>Biology</v>
      </c>
      <c r="B908" s="72" t="s">
        <v>820</v>
      </c>
      <c r="C908" s="74">
        <v>3010200</v>
      </c>
      <c r="D908" s="73" t="s">
        <v>10</v>
      </c>
      <c r="E908" s="72" t="s">
        <v>961</v>
      </c>
      <c r="F908" s="71">
        <v>192902</v>
      </c>
      <c r="G908" s="72" t="s">
        <v>8</v>
      </c>
      <c r="H908" s="73" t="s">
        <v>11</v>
      </c>
      <c r="I908" s="73" t="s">
        <v>9</v>
      </c>
      <c r="J908" s="73" t="s">
        <v>9</v>
      </c>
      <c r="K908" s="73" t="s">
        <v>9</v>
      </c>
      <c r="L908" s="73" t="s">
        <v>794</v>
      </c>
      <c r="M908" s="73" t="s">
        <v>71</v>
      </c>
      <c r="N908" s="76">
        <v>0</v>
      </c>
      <c r="O908" s="72" t="s">
        <v>795</v>
      </c>
      <c r="P908" s="88" t="s">
        <v>796</v>
      </c>
    </row>
    <row r="909" spans="1:16" x14ac:dyDescent="0.35">
      <c r="A909" s="72" t="str">
        <f>VLOOKUP($C909,'PEIMS Table'!$A$1:$B$2257,2,FALSE)</f>
        <v>Biology</v>
      </c>
      <c r="B909" s="72" t="s">
        <v>994</v>
      </c>
      <c r="C909" s="74">
        <v>3010200</v>
      </c>
      <c r="D909" s="73" t="s">
        <v>10</v>
      </c>
      <c r="E909" s="72" t="s">
        <v>1056</v>
      </c>
      <c r="F909" s="71">
        <v>220905</v>
      </c>
      <c r="G909" s="72" t="s">
        <v>8</v>
      </c>
      <c r="H909" s="73" t="s">
        <v>11</v>
      </c>
      <c r="I909" s="73" t="s">
        <v>9</v>
      </c>
      <c r="J909" s="73" t="s">
        <v>9</v>
      </c>
      <c r="K909" s="73" t="s">
        <v>9</v>
      </c>
      <c r="L909" s="73" t="s">
        <v>33</v>
      </c>
      <c r="M909" s="73" t="s">
        <v>71</v>
      </c>
      <c r="N909" s="75">
        <v>0</v>
      </c>
      <c r="O909" s="72" t="s">
        <v>986</v>
      </c>
      <c r="P909" s="88" t="s">
        <v>987</v>
      </c>
    </row>
    <row r="910" spans="1:16" x14ac:dyDescent="0.35">
      <c r="A910" s="72" t="str">
        <f>VLOOKUP($C910,'PEIMS Table'!$A$1:$B$2257,2,FALSE)</f>
        <v>Biology</v>
      </c>
      <c r="B910" s="72" t="s">
        <v>1028</v>
      </c>
      <c r="C910" s="74">
        <v>3010200</v>
      </c>
      <c r="D910" s="73" t="s">
        <v>10</v>
      </c>
      <c r="E910" s="72" t="s">
        <v>1056</v>
      </c>
      <c r="F910" s="71">
        <v>220905</v>
      </c>
      <c r="G910" s="72" t="s">
        <v>8</v>
      </c>
      <c r="H910" s="73" t="s">
        <v>13</v>
      </c>
      <c r="I910" s="73" t="s">
        <v>9</v>
      </c>
      <c r="J910" s="73" t="s">
        <v>9</v>
      </c>
      <c r="K910" s="73" t="s">
        <v>9</v>
      </c>
      <c r="L910" s="73" t="s">
        <v>1000</v>
      </c>
      <c r="M910" s="73" t="s">
        <v>71</v>
      </c>
      <c r="N910" s="75">
        <v>0</v>
      </c>
      <c r="O910" s="72" t="s">
        <v>986</v>
      </c>
      <c r="P910" s="88" t="s">
        <v>987</v>
      </c>
    </row>
    <row r="911" spans="1:16" x14ac:dyDescent="0.35">
      <c r="A911" s="72" t="str">
        <f>VLOOKUP($C911,'PEIMS Table'!$A$1:$B$2257,2,FALSE)</f>
        <v>Biology</v>
      </c>
      <c r="B911" s="72" t="s">
        <v>1029</v>
      </c>
      <c r="C911" s="74">
        <v>3010200</v>
      </c>
      <c r="D911" s="73" t="s">
        <v>10</v>
      </c>
      <c r="E911" s="72" t="s">
        <v>1056</v>
      </c>
      <c r="F911" s="71">
        <v>220905</v>
      </c>
      <c r="G911" s="72" t="s">
        <v>8</v>
      </c>
      <c r="H911" s="73" t="s">
        <v>13</v>
      </c>
      <c r="I911" s="73" t="s">
        <v>9</v>
      </c>
      <c r="J911" s="73" t="s">
        <v>9</v>
      </c>
      <c r="K911" s="73" t="s">
        <v>9</v>
      </c>
      <c r="L911" s="73" t="s">
        <v>1000</v>
      </c>
      <c r="M911" s="73" t="s">
        <v>71</v>
      </c>
      <c r="N911" s="75">
        <v>0</v>
      </c>
      <c r="O911" s="72" t="s">
        <v>986</v>
      </c>
      <c r="P911" s="88" t="s">
        <v>987</v>
      </c>
    </row>
    <row r="912" spans="1:16" x14ac:dyDescent="0.35">
      <c r="A912" s="72" t="str">
        <f>VLOOKUP($C912,'PEIMS Table'!$A$1:$B$2257,2,FALSE)</f>
        <v>Biology</v>
      </c>
      <c r="B912" s="72" t="s">
        <v>1028</v>
      </c>
      <c r="C912" s="74">
        <v>3010200</v>
      </c>
      <c r="D912" s="73" t="s">
        <v>10</v>
      </c>
      <c r="E912" s="72" t="s">
        <v>1056</v>
      </c>
      <c r="F912" s="71">
        <v>220905</v>
      </c>
      <c r="G912" s="72" t="s">
        <v>8</v>
      </c>
      <c r="H912" s="73" t="s">
        <v>36</v>
      </c>
      <c r="I912" s="73" t="s">
        <v>9</v>
      </c>
      <c r="J912" s="73" t="s">
        <v>9</v>
      </c>
      <c r="K912" s="73" t="s">
        <v>9</v>
      </c>
      <c r="L912" s="73" t="s">
        <v>1000</v>
      </c>
      <c r="M912" s="73" t="s">
        <v>71</v>
      </c>
      <c r="N912" s="75">
        <v>0</v>
      </c>
      <c r="O912" s="72" t="s">
        <v>986</v>
      </c>
      <c r="P912" s="88" t="s">
        <v>987</v>
      </c>
    </row>
    <row r="913" spans="1:16" x14ac:dyDescent="0.35">
      <c r="A913" s="72" t="str">
        <f>VLOOKUP($C913,'PEIMS Table'!$A$1:$B$2257,2,FALSE)</f>
        <v>Biology</v>
      </c>
      <c r="B913" s="72" t="s">
        <v>1029</v>
      </c>
      <c r="C913" s="74">
        <v>3010200</v>
      </c>
      <c r="D913" s="73" t="s">
        <v>10</v>
      </c>
      <c r="E913" s="72" t="s">
        <v>1056</v>
      </c>
      <c r="F913" s="71">
        <v>220905</v>
      </c>
      <c r="G913" s="72" t="s">
        <v>8</v>
      </c>
      <c r="H913" s="73" t="s">
        <v>36</v>
      </c>
      <c r="I913" s="73" t="s">
        <v>9</v>
      </c>
      <c r="J913" s="73" t="s">
        <v>9</v>
      </c>
      <c r="K913" s="73" t="s">
        <v>9</v>
      </c>
      <c r="L913" s="73" t="s">
        <v>1000</v>
      </c>
      <c r="M913" s="73" t="s">
        <v>71</v>
      </c>
      <c r="N913" s="75">
        <v>0</v>
      </c>
      <c r="O913" s="72" t="s">
        <v>986</v>
      </c>
      <c r="P913" s="88" t="s">
        <v>987</v>
      </c>
    </row>
    <row r="914" spans="1:16" x14ac:dyDescent="0.35">
      <c r="A914" s="72" t="str">
        <f>VLOOKUP($C914,'PEIMS Table'!$A$1:$B$2257,2,FALSE)</f>
        <v>Biology</v>
      </c>
      <c r="B914" s="72" t="s">
        <v>29</v>
      </c>
      <c r="C914" s="74">
        <v>3010200</v>
      </c>
      <c r="D914" s="73" t="s">
        <v>10</v>
      </c>
      <c r="E914" s="72" t="s">
        <v>255</v>
      </c>
      <c r="F914" s="71">
        <v>234909</v>
      </c>
      <c r="G914" s="72" t="s">
        <v>8</v>
      </c>
      <c r="H914" s="73" t="s">
        <v>11</v>
      </c>
      <c r="I914" s="73" t="s">
        <v>9</v>
      </c>
      <c r="J914" s="73" t="s">
        <v>9</v>
      </c>
      <c r="K914" s="73" t="s">
        <v>9</v>
      </c>
      <c r="L914" s="73" t="s">
        <v>256</v>
      </c>
      <c r="M914" s="73" t="s">
        <v>71</v>
      </c>
      <c r="N914" s="76">
        <v>0</v>
      </c>
      <c r="O914" s="72" t="s">
        <v>257</v>
      </c>
      <c r="P914" s="88" t="s">
        <v>258</v>
      </c>
    </row>
    <row r="915" spans="1:16" x14ac:dyDescent="0.35">
      <c r="A915" s="72" t="str">
        <f>VLOOKUP($C915,'PEIMS Table'!$A$1:$B$2257,2,FALSE)</f>
        <v>Biology</v>
      </c>
      <c r="B915" s="72" t="s">
        <v>29</v>
      </c>
      <c r="C915" s="74">
        <v>3010207</v>
      </c>
      <c r="D915" s="73" t="s">
        <v>10</v>
      </c>
      <c r="E915" s="72" t="s">
        <v>255</v>
      </c>
      <c r="F915" s="71">
        <v>234909</v>
      </c>
      <c r="G915" s="72" t="s">
        <v>8</v>
      </c>
      <c r="H915" s="73" t="s">
        <v>13</v>
      </c>
      <c r="I915" s="73" t="s">
        <v>96</v>
      </c>
      <c r="J915" s="73" t="s">
        <v>9</v>
      </c>
      <c r="K915" s="73" t="s">
        <v>9</v>
      </c>
      <c r="L915" s="73" t="s">
        <v>260</v>
      </c>
      <c r="M915" s="73" t="s">
        <v>71</v>
      </c>
      <c r="N915" s="76">
        <v>0</v>
      </c>
      <c r="O915" s="72" t="s">
        <v>257</v>
      </c>
      <c r="P915" s="88" t="s">
        <v>258</v>
      </c>
    </row>
    <row r="916" spans="1:16" x14ac:dyDescent="0.35">
      <c r="A916" s="72" t="str">
        <f>VLOOKUP($C916,'PEIMS Table'!$A$1:$B$2257,2,FALSE)</f>
        <v>Biology</v>
      </c>
      <c r="B916" s="72" t="s">
        <v>6331</v>
      </c>
      <c r="C916" s="74">
        <v>3010200</v>
      </c>
      <c r="D916" s="73" t="s">
        <v>10</v>
      </c>
      <c r="E916" s="72" t="s">
        <v>6311</v>
      </c>
      <c r="F916" s="71">
        <v>57909</v>
      </c>
      <c r="G916" s="72" t="s">
        <v>8</v>
      </c>
      <c r="H916" s="73" t="s">
        <v>11</v>
      </c>
      <c r="I916" s="73" t="s">
        <v>9</v>
      </c>
      <c r="J916" s="73" t="s">
        <v>9</v>
      </c>
      <c r="K916" s="73" t="s">
        <v>9</v>
      </c>
      <c r="L916" s="73" t="s">
        <v>6313</v>
      </c>
      <c r="M916" s="73" t="s">
        <v>71</v>
      </c>
      <c r="N916" s="75">
        <v>0</v>
      </c>
      <c r="O916" s="72" t="s">
        <v>6314</v>
      </c>
      <c r="P916" s="88" t="s">
        <v>6315</v>
      </c>
    </row>
    <row r="917" spans="1:16" x14ac:dyDescent="0.35">
      <c r="A917" s="72" t="str">
        <f>VLOOKUP($C917,'PEIMS Table'!$A$1:$B$2257,2,FALSE)</f>
        <v>Biology</v>
      </c>
      <c r="B917" s="72" t="s">
        <v>6332</v>
      </c>
      <c r="C917" s="74">
        <v>3010200</v>
      </c>
      <c r="D917" s="73" t="s">
        <v>10</v>
      </c>
      <c r="E917" s="72" t="s">
        <v>6311</v>
      </c>
      <c r="F917" s="71">
        <v>57909</v>
      </c>
      <c r="G917" s="72" t="s">
        <v>8</v>
      </c>
      <c r="H917" s="73" t="s">
        <v>11</v>
      </c>
      <c r="I917" s="73" t="s">
        <v>9</v>
      </c>
      <c r="J917" s="73" t="s">
        <v>9</v>
      </c>
      <c r="K917" s="73" t="s">
        <v>9</v>
      </c>
      <c r="L917" s="73" t="s">
        <v>6313</v>
      </c>
      <c r="M917" s="73" t="s">
        <v>71</v>
      </c>
      <c r="N917" s="75">
        <v>0</v>
      </c>
      <c r="O917" s="72" t="s">
        <v>6314</v>
      </c>
      <c r="P917" s="88" t="s">
        <v>6315</v>
      </c>
    </row>
    <row r="918" spans="1:16" x14ac:dyDescent="0.35">
      <c r="A918" s="72" t="str">
        <f>VLOOKUP($C918,'PEIMS Table'!$A$1:$B$2257,2,FALSE)</f>
        <v>Biology</v>
      </c>
      <c r="B918" s="72" t="s">
        <v>29</v>
      </c>
      <c r="C918" s="74">
        <v>3010200</v>
      </c>
      <c r="D918" s="73" t="s">
        <v>10</v>
      </c>
      <c r="E918" s="72" t="s">
        <v>5679</v>
      </c>
      <c r="F918" s="71">
        <v>220906</v>
      </c>
      <c r="G918" s="72" t="s">
        <v>8</v>
      </c>
      <c r="H918" s="73" t="s">
        <v>11</v>
      </c>
      <c r="I918" s="73" t="s">
        <v>9</v>
      </c>
      <c r="J918" s="73" t="s">
        <v>9</v>
      </c>
      <c r="K918" s="73" t="s">
        <v>9</v>
      </c>
      <c r="L918" s="73" t="s">
        <v>5681</v>
      </c>
      <c r="M918" s="73" t="s">
        <v>71</v>
      </c>
      <c r="N918" s="75">
        <v>0</v>
      </c>
      <c r="O918" s="72" t="s">
        <v>5682</v>
      </c>
      <c r="P918" s="88" t="s">
        <v>5683</v>
      </c>
    </row>
    <row r="919" spans="1:16" x14ac:dyDescent="0.35">
      <c r="A919" s="72" t="str">
        <f>VLOOKUP($C919,'PEIMS Table'!$A$1:$B$2257,2,FALSE)</f>
        <v>Biology</v>
      </c>
      <c r="B919" s="72" t="s">
        <v>5707</v>
      </c>
      <c r="C919" s="74">
        <v>3010200</v>
      </c>
      <c r="D919" s="73" t="s">
        <v>10</v>
      </c>
      <c r="E919" s="72" t="s">
        <v>5679</v>
      </c>
      <c r="F919" s="71">
        <v>220906</v>
      </c>
      <c r="G919" s="72" t="s">
        <v>8</v>
      </c>
      <c r="H919" s="73" t="s">
        <v>11</v>
      </c>
      <c r="I919" s="73" t="s">
        <v>9</v>
      </c>
      <c r="J919" s="73" t="s">
        <v>9</v>
      </c>
      <c r="K919" s="73" t="s">
        <v>9</v>
      </c>
      <c r="L919" s="73" t="s">
        <v>5681</v>
      </c>
      <c r="M919" s="73" t="s">
        <v>71</v>
      </c>
      <c r="N919" s="75">
        <v>0</v>
      </c>
      <c r="O919" s="72" t="s">
        <v>5682</v>
      </c>
      <c r="P919" s="88" t="s">
        <v>5683</v>
      </c>
    </row>
    <row r="920" spans="1:16" x14ac:dyDescent="0.35">
      <c r="A920" s="72" t="str">
        <f>VLOOKUP($C920,'PEIMS Table'!$A$1:$B$2257,2,FALSE)</f>
        <v>Biology</v>
      </c>
      <c r="B920" s="72" t="s">
        <v>347</v>
      </c>
      <c r="C920" s="74">
        <v>3010200</v>
      </c>
      <c r="D920" s="73" t="s">
        <v>10</v>
      </c>
      <c r="E920" s="72" t="s">
        <v>276</v>
      </c>
      <c r="F920" s="71">
        <v>102904</v>
      </c>
      <c r="G920" s="72" t="s">
        <v>8</v>
      </c>
      <c r="H920" s="73" t="s">
        <v>13</v>
      </c>
      <c r="I920" s="73" t="s">
        <v>9</v>
      </c>
      <c r="J920" s="73" t="s">
        <v>9</v>
      </c>
      <c r="K920" s="73" t="s">
        <v>9</v>
      </c>
      <c r="L920" s="73" t="s">
        <v>279</v>
      </c>
      <c r="M920" s="73" t="s">
        <v>71</v>
      </c>
      <c r="N920" s="76">
        <v>0</v>
      </c>
      <c r="O920" s="72" t="s">
        <v>280</v>
      </c>
      <c r="P920" s="88" t="s">
        <v>281</v>
      </c>
    </row>
    <row r="921" spans="1:16" x14ac:dyDescent="0.35">
      <c r="A921" s="72" t="str">
        <f>VLOOKUP($C921,'PEIMS Table'!$A$1:$B$2257,2,FALSE)</f>
        <v>Biology</v>
      </c>
      <c r="B921" s="72" t="s">
        <v>348</v>
      </c>
      <c r="C921" s="74">
        <v>3010200</v>
      </c>
      <c r="D921" s="73" t="s">
        <v>10</v>
      </c>
      <c r="E921" s="72" t="s">
        <v>276</v>
      </c>
      <c r="F921" s="71">
        <v>102904</v>
      </c>
      <c r="G921" s="72" t="s">
        <v>8</v>
      </c>
      <c r="H921" s="73" t="s">
        <v>36</v>
      </c>
      <c r="I921" s="73" t="s">
        <v>9</v>
      </c>
      <c r="J921" s="73" t="s">
        <v>9</v>
      </c>
      <c r="K921" s="73" t="s">
        <v>9</v>
      </c>
      <c r="L921" s="73" t="s">
        <v>279</v>
      </c>
      <c r="M921" s="73" t="s">
        <v>71</v>
      </c>
      <c r="N921" s="76">
        <v>0</v>
      </c>
      <c r="O921" s="72" t="s">
        <v>280</v>
      </c>
      <c r="P921" s="88" t="s">
        <v>281</v>
      </c>
    </row>
    <row r="922" spans="1:16" x14ac:dyDescent="0.35">
      <c r="A922" s="72" t="str">
        <f>VLOOKUP($C922,'PEIMS Table'!$A$1:$B$2257,2,FALSE)</f>
        <v>Biology</v>
      </c>
      <c r="B922" s="72" t="s">
        <v>665</v>
      </c>
      <c r="C922" s="74">
        <v>3010200</v>
      </c>
      <c r="D922" s="73" t="s">
        <v>10</v>
      </c>
      <c r="E922" s="72" t="s">
        <v>276</v>
      </c>
      <c r="F922" s="71">
        <v>102904</v>
      </c>
      <c r="G922" s="72" t="s">
        <v>8</v>
      </c>
      <c r="H922" s="73" t="s">
        <v>13</v>
      </c>
      <c r="I922" s="73" t="s">
        <v>9</v>
      </c>
      <c r="J922" s="73" t="s">
        <v>9</v>
      </c>
      <c r="K922" s="73" t="s">
        <v>9</v>
      </c>
      <c r="L922" s="73" t="s">
        <v>279</v>
      </c>
      <c r="M922" s="73" t="s">
        <v>71</v>
      </c>
      <c r="N922" s="76">
        <v>0</v>
      </c>
      <c r="O922" s="72" t="s">
        <v>280</v>
      </c>
      <c r="P922" s="88" t="s">
        <v>281</v>
      </c>
    </row>
    <row r="923" spans="1:16" x14ac:dyDescent="0.35">
      <c r="A923" s="72" t="str">
        <f>VLOOKUP($C923,'PEIMS Table'!$A$1:$B$2257,2,FALSE)</f>
        <v>Biology</v>
      </c>
      <c r="B923" s="72" t="s">
        <v>665</v>
      </c>
      <c r="C923" s="74">
        <v>3010200</v>
      </c>
      <c r="D923" s="73" t="s">
        <v>10</v>
      </c>
      <c r="E923" s="72" t="s">
        <v>276</v>
      </c>
      <c r="F923" s="71">
        <v>102904</v>
      </c>
      <c r="G923" s="72" t="s">
        <v>8</v>
      </c>
      <c r="H923" s="73" t="s">
        <v>36</v>
      </c>
      <c r="I923" s="73" t="s">
        <v>9</v>
      </c>
      <c r="J923" s="73" t="s">
        <v>9</v>
      </c>
      <c r="K923" s="73" t="s">
        <v>9</v>
      </c>
      <c r="L923" s="73" t="s">
        <v>279</v>
      </c>
      <c r="M923" s="73" t="s">
        <v>71</v>
      </c>
      <c r="N923" s="76">
        <v>0</v>
      </c>
      <c r="O923" s="72" t="s">
        <v>280</v>
      </c>
      <c r="P923" s="88" t="s">
        <v>281</v>
      </c>
    </row>
    <row r="924" spans="1:16" x14ac:dyDescent="0.35">
      <c r="A924" s="72" t="str">
        <f>VLOOKUP($C924,'PEIMS Table'!$A$1:$B$2257,2,FALSE)</f>
        <v>Biology</v>
      </c>
      <c r="B924" s="72" t="s">
        <v>666</v>
      </c>
      <c r="C924" s="74">
        <v>3010200</v>
      </c>
      <c r="D924" s="73" t="s">
        <v>10</v>
      </c>
      <c r="E924" s="72" t="s">
        <v>276</v>
      </c>
      <c r="F924" s="71">
        <v>102904</v>
      </c>
      <c r="G924" s="72" t="s">
        <v>8</v>
      </c>
      <c r="H924" s="73" t="s">
        <v>36</v>
      </c>
      <c r="I924" s="73" t="s">
        <v>9</v>
      </c>
      <c r="J924" s="73" t="s">
        <v>9</v>
      </c>
      <c r="K924" s="73" t="s">
        <v>9</v>
      </c>
      <c r="L924" s="73" t="s">
        <v>279</v>
      </c>
      <c r="M924" s="73" t="s">
        <v>71</v>
      </c>
      <c r="N924" s="76">
        <v>0</v>
      </c>
      <c r="O924" s="72" t="s">
        <v>280</v>
      </c>
      <c r="P924" s="88" t="s">
        <v>281</v>
      </c>
    </row>
    <row r="925" spans="1:16" x14ac:dyDescent="0.35">
      <c r="A925" s="72" t="str">
        <f>VLOOKUP($C925,'PEIMS Table'!$A$1:$B$2257,2,FALSE)</f>
        <v>Biology</v>
      </c>
      <c r="B925" s="72" t="s">
        <v>666</v>
      </c>
      <c r="C925" s="74">
        <v>3010200</v>
      </c>
      <c r="D925" s="73" t="s">
        <v>10</v>
      </c>
      <c r="E925" s="72" t="s">
        <v>276</v>
      </c>
      <c r="F925" s="71">
        <v>102904</v>
      </c>
      <c r="G925" s="72" t="s">
        <v>8</v>
      </c>
      <c r="H925" s="73" t="s">
        <v>13</v>
      </c>
      <c r="I925" s="73" t="s">
        <v>9</v>
      </c>
      <c r="J925" s="73" t="s">
        <v>9</v>
      </c>
      <c r="K925" s="73" t="s">
        <v>9</v>
      </c>
      <c r="L925" s="73" t="s">
        <v>279</v>
      </c>
      <c r="M925" s="73" t="s">
        <v>71</v>
      </c>
      <c r="N925" s="76">
        <v>0</v>
      </c>
      <c r="O925" s="72" t="s">
        <v>280</v>
      </c>
      <c r="P925" s="88" t="s">
        <v>281</v>
      </c>
    </row>
    <row r="926" spans="1:16" x14ac:dyDescent="0.35">
      <c r="A926" s="72" t="str">
        <f>VLOOKUP($C926,'PEIMS Table'!$A$1:$B$2257,2,FALSE)</f>
        <v>Biology</v>
      </c>
      <c r="B926" s="72" t="s">
        <v>670</v>
      </c>
      <c r="C926" s="74">
        <v>3010200</v>
      </c>
      <c r="D926" s="73" t="s">
        <v>10</v>
      </c>
      <c r="E926" s="72" t="s">
        <v>276</v>
      </c>
      <c r="F926" s="71">
        <v>102904</v>
      </c>
      <c r="G926" s="72" t="s">
        <v>8</v>
      </c>
      <c r="H926" s="73" t="s">
        <v>13</v>
      </c>
      <c r="I926" s="73" t="s">
        <v>9</v>
      </c>
      <c r="J926" s="73" t="s">
        <v>9</v>
      </c>
      <c r="K926" s="73" t="s">
        <v>9</v>
      </c>
      <c r="L926" s="73" t="s">
        <v>279</v>
      </c>
      <c r="M926" s="73" t="s">
        <v>71</v>
      </c>
      <c r="N926" s="76">
        <v>0</v>
      </c>
      <c r="O926" s="72" t="s">
        <v>280</v>
      </c>
      <c r="P926" s="88" t="s">
        <v>281</v>
      </c>
    </row>
    <row r="927" spans="1:16" x14ac:dyDescent="0.35">
      <c r="A927" s="72" t="str">
        <f>VLOOKUP($C927,'PEIMS Table'!$A$1:$B$2257,2,FALSE)</f>
        <v>Biology</v>
      </c>
      <c r="B927" s="72" t="s">
        <v>670</v>
      </c>
      <c r="C927" s="74">
        <v>3010200</v>
      </c>
      <c r="D927" s="73" t="s">
        <v>10</v>
      </c>
      <c r="E927" s="72" t="s">
        <v>276</v>
      </c>
      <c r="F927" s="71">
        <v>102904</v>
      </c>
      <c r="G927" s="72" t="s">
        <v>8</v>
      </c>
      <c r="H927" s="73" t="s">
        <v>36</v>
      </c>
      <c r="I927" s="73" t="s">
        <v>9</v>
      </c>
      <c r="J927" s="73" t="s">
        <v>9</v>
      </c>
      <c r="K927" s="73" t="s">
        <v>9</v>
      </c>
      <c r="L927" s="73" t="s">
        <v>279</v>
      </c>
      <c r="M927" s="73" t="s">
        <v>71</v>
      </c>
      <c r="N927" s="76">
        <v>0</v>
      </c>
      <c r="O927" s="72" t="s">
        <v>280</v>
      </c>
      <c r="P927" s="88" t="s">
        <v>281</v>
      </c>
    </row>
    <row r="928" spans="1:16" x14ac:dyDescent="0.35">
      <c r="A928" s="72" t="str">
        <f>VLOOKUP($C928,'PEIMS Table'!$A$1:$B$2257,2,FALSE)</f>
        <v>Biology</v>
      </c>
      <c r="B928" s="72" t="s">
        <v>671</v>
      </c>
      <c r="C928" s="74">
        <v>3010200</v>
      </c>
      <c r="D928" s="73" t="s">
        <v>10</v>
      </c>
      <c r="E928" s="72" t="s">
        <v>276</v>
      </c>
      <c r="F928" s="71">
        <v>102904</v>
      </c>
      <c r="G928" s="72" t="s">
        <v>8</v>
      </c>
      <c r="H928" s="73" t="s">
        <v>36</v>
      </c>
      <c r="I928" s="73" t="s">
        <v>9</v>
      </c>
      <c r="J928" s="73" t="s">
        <v>9</v>
      </c>
      <c r="K928" s="73" t="s">
        <v>9</v>
      </c>
      <c r="L928" s="73" t="s">
        <v>279</v>
      </c>
      <c r="M928" s="73" t="s">
        <v>71</v>
      </c>
      <c r="N928" s="76">
        <v>0</v>
      </c>
      <c r="O928" s="72" t="s">
        <v>280</v>
      </c>
      <c r="P928" s="88" t="s">
        <v>281</v>
      </c>
    </row>
    <row r="929" spans="1:16" x14ac:dyDescent="0.35">
      <c r="A929" s="72" t="str">
        <f>VLOOKUP($C929,'PEIMS Table'!$A$1:$B$2257,2,FALSE)</f>
        <v>Biology</v>
      </c>
      <c r="B929" s="72" t="s">
        <v>671</v>
      </c>
      <c r="C929" s="74">
        <v>3010200</v>
      </c>
      <c r="D929" s="73" t="s">
        <v>10</v>
      </c>
      <c r="E929" s="72" t="s">
        <v>276</v>
      </c>
      <c r="F929" s="71">
        <v>102904</v>
      </c>
      <c r="G929" s="72" t="s">
        <v>8</v>
      </c>
      <c r="H929" s="73" t="s">
        <v>13</v>
      </c>
      <c r="I929" s="73" t="s">
        <v>9</v>
      </c>
      <c r="J929" s="73" t="s">
        <v>9</v>
      </c>
      <c r="K929" s="73" t="s">
        <v>9</v>
      </c>
      <c r="L929" s="73" t="s">
        <v>279</v>
      </c>
      <c r="M929" s="73" t="s">
        <v>71</v>
      </c>
      <c r="N929" s="76">
        <v>0</v>
      </c>
      <c r="O929" s="72" t="s">
        <v>280</v>
      </c>
      <c r="P929" s="88" t="s">
        <v>281</v>
      </c>
    </row>
    <row r="930" spans="1:16" x14ac:dyDescent="0.35">
      <c r="A930" s="72" t="str">
        <f>VLOOKUP($C930,'PEIMS Table'!$A$1:$B$2257,2,FALSE)</f>
        <v>Biology</v>
      </c>
      <c r="B930" s="72" t="s">
        <v>672</v>
      </c>
      <c r="C930" s="74">
        <v>3010200</v>
      </c>
      <c r="D930" s="73" t="s">
        <v>10</v>
      </c>
      <c r="E930" s="72" t="s">
        <v>276</v>
      </c>
      <c r="F930" s="71">
        <v>102904</v>
      </c>
      <c r="G930" s="72" t="s">
        <v>8</v>
      </c>
      <c r="H930" s="73" t="s">
        <v>13</v>
      </c>
      <c r="I930" s="73" t="s">
        <v>9</v>
      </c>
      <c r="J930" s="73" t="s">
        <v>9</v>
      </c>
      <c r="K930" s="73" t="s">
        <v>9</v>
      </c>
      <c r="L930" s="73" t="s">
        <v>279</v>
      </c>
      <c r="M930" s="73" t="s">
        <v>71</v>
      </c>
      <c r="N930" s="76">
        <v>0</v>
      </c>
      <c r="O930" s="72" t="s">
        <v>280</v>
      </c>
      <c r="P930" s="88" t="s">
        <v>281</v>
      </c>
    </row>
    <row r="931" spans="1:16" x14ac:dyDescent="0.35">
      <c r="A931" s="72" t="str">
        <f>VLOOKUP($C931,'PEIMS Table'!$A$1:$B$2257,2,FALSE)</f>
        <v>Biology</v>
      </c>
      <c r="B931" s="72" t="s">
        <v>672</v>
      </c>
      <c r="C931" s="74">
        <v>3010200</v>
      </c>
      <c r="D931" s="73" t="s">
        <v>10</v>
      </c>
      <c r="E931" s="72" t="s">
        <v>276</v>
      </c>
      <c r="F931" s="71">
        <v>102904</v>
      </c>
      <c r="G931" s="72" t="s">
        <v>8</v>
      </c>
      <c r="H931" s="73" t="s">
        <v>36</v>
      </c>
      <c r="I931" s="73" t="s">
        <v>9</v>
      </c>
      <c r="J931" s="73" t="s">
        <v>9</v>
      </c>
      <c r="K931" s="73" t="s">
        <v>9</v>
      </c>
      <c r="L931" s="73" t="s">
        <v>279</v>
      </c>
      <c r="M931" s="73" t="s">
        <v>71</v>
      </c>
      <c r="N931" s="76">
        <v>0</v>
      </c>
      <c r="O931" s="72" t="s">
        <v>280</v>
      </c>
      <c r="P931" s="88" t="s">
        <v>281</v>
      </c>
    </row>
    <row r="932" spans="1:16" x14ac:dyDescent="0.35">
      <c r="A932" s="72" t="str">
        <f>VLOOKUP($C932,'PEIMS Table'!$A$1:$B$2257,2,FALSE)</f>
        <v>Biology</v>
      </c>
      <c r="B932" s="72" t="s">
        <v>673</v>
      </c>
      <c r="C932" s="74">
        <v>3010200</v>
      </c>
      <c r="D932" s="73" t="s">
        <v>10</v>
      </c>
      <c r="E932" s="72" t="s">
        <v>276</v>
      </c>
      <c r="F932" s="71">
        <v>102904</v>
      </c>
      <c r="G932" s="72" t="s">
        <v>8</v>
      </c>
      <c r="H932" s="73" t="s">
        <v>36</v>
      </c>
      <c r="I932" s="73" t="s">
        <v>9</v>
      </c>
      <c r="J932" s="73" t="s">
        <v>9</v>
      </c>
      <c r="K932" s="73" t="s">
        <v>9</v>
      </c>
      <c r="L932" s="73" t="s">
        <v>279</v>
      </c>
      <c r="M932" s="73" t="s">
        <v>71</v>
      </c>
      <c r="N932" s="76">
        <v>0</v>
      </c>
      <c r="O932" s="72" t="s">
        <v>280</v>
      </c>
      <c r="P932" s="88" t="s">
        <v>281</v>
      </c>
    </row>
    <row r="933" spans="1:16" x14ac:dyDescent="0.35">
      <c r="A933" s="72" t="str">
        <f>VLOOKUP($C933,'PEIMS Table'!$A$1:$B$2257,2,FALSE)</f>
        <v>Biology</v>
      </c>
      <c r="B933" s="72" t="s">
        <v>673</v>
      </c>
      <c r="C933" s="74">
        <v>3010200</v>
      </c>
      <c r="D933" s="73" t="s">
        <v>10</v>
      </c>
      <c r="E933" s="72" t="s">
        <v>276</v>
      </c>
      <c r="F933" s="71">
        <v>102904</v>
      </c>
      <c r="G933" s="72" t="s">
        <v>8</v>
      </c>
      <c r="H933" s="73" t="s">
        <v>13</v>
      </c>
      <c r="I933" s="73" t="s">
        <v>9</v>
      </c>
      <c r="J933" s="73" t="s">
        <v>9</v>
      </c>
      <c r="K933" s="73" t="s">
        <v>9</v>
      </c>
      <c r="L933" s="73" t="s">
        <v>279</v>
      </c>
      <c r="M933" s="73" t="s">
        <v>71</v>
      </c>
      <c r="N933" s="76">
        <v>0</v>
      </c>
      <c r="O933" s="72" t="s">
        <v>280</v>
      </c>
      <c r="P933" s="88" t="s">
        <v>281</v>
      </c>
    </row>
    <row r="934" spans="1:16" x14ac:dyDescent="0.35">
      <c r="A934" s="72" t="str">
        <f>VLOOKUP($C934,'PEIMS Table'!$A$1:$B$2257,2,FALSE)</f>
        <v>Biology</v>
      </c>
      <c r="B934" s="72" t="s">
        <v>674</v>
      </c>
      <c r="C934" s="74">
        <v>3010200</v>
      </c>
      <c r="D934" s="73" t="s">
        <v>10</v>
      </c>
      <c r="E934" s="72" t="s">
        <v>276</v>
      </c>
      <c r="F934" s="71">
        <v>102904</v>
      </c>
      <c r="G934" s="72" t="s">
        <v>8</v>
      </c>
      <c r="H934" s="73" t="s">
        <v>13</v>
      </c>
      <c r="I934" s="73" t="s">
        <v>9</v>
      </c>
      <c r="J934" s="73" t="s">
        <v>9</v>
      </c>
      <c r="K934" s="73" t="s">
        <v>9</v>
      </c>
      <c r="L934" s="73" t="s">
        <v>279</v>
      </c>
      <c r="M934" s="73" t="s">
        <v>71</v>
      </c>
      <c r="N934" s="76">
        <v>0</v>
      </c>
      <c r="O934" s="72" t="s">
        <v>280</v>
      </c>
      <c r="P934" s="88" t="s">
        <v>281</v>
      </c>
    </row>
    <row r="935" spans="1:16" x14ac:dyDescent="0.35">
      <c r="A935" s="72" t="str">
        <f>VLOOKUP($C935,'PEIMS Table'!$A$1:$B$2257,2,FALSE)</f>
        <v>Biology</v>
      </c>
      <c r="B935" s="72" t="s">
        <v>674</v>
      </c>
      <c r="C935" s="74">
        <v>3010200</v>
      </c>
      <c r="D935" s="73" t="s">
        <v>10</v>
      </c>
      <c r="E935" s="72" t="s">
        <v>276</v>
      </c>
      <c r="F935" s="71">
        <v>102904</v>
      </c>
      <c r="G935" s="72" t="s">
        <v>8</v>
      </c>
      <c r="H935" s="73" t="s">
        <v>36</v>
      </c>
      <c r="I935" s="73" t="s">
        <v>9</v>
      </c>
      <c r="J935" s="73" t="s">
        <v>9</v>
      </c>
      <c r="K935" s="73" t="s">
        <v>9</v>
      </c>
      <c r="L935" s="73" t="s">
        <v>279</v>
      </c>
      <c r="M935" s="73" t="s">
        <v>71</v>
      </c>
      <c r="N935" s="76">
        <v>0</v>
      </c>
      <c r="O935" s="72" t="s">
        <v>280</v>
      </c>
      <c r="P935" s="88" t="s">
        <v>281</v>
      </c>
    </row>
    <row r="936" spans="1:16" x14ac:dyDescent="0.35">
      <c r="A936" s="72" t="str">
        <f>VLOOKUP($C936,'PEIMS Table'!$A$1:$B$2257,2,FALSE)</f>
        <v>Biology</v>
      </c>
      <c r="B936" s="72" t="s">
        <v>675</v>
      </c>
      <c r="C936" s="74">
        <v>3010200</v>
      </c>
      <c r="D936" s="73" t="s">
        <v>10</v>
      </c>
      <c r="E936" s="72" t="s">
        <v>276</v>
      </c>
      <c r="F936" s="71">
        <v>102904</v>
      </c>
      <c r="G936" s="72" t="s">
        <v>8</v>
      </c>
      <c r="H936" s="73" t="s">
        <v>36</v>
      </c>
      <c r="I936" s="73" t="s">
        <v>9</v>
      </c>
      <c r="J936" s="73" t="s">
        <v>9</v>
      </c>
      <c r="K936" s="73" t="s">
        <v>9</v>
      </c>
      <c r="L936" s="73" t="s">
        <v>279</v>
      </c>
      <c r="M936" s="73" t="s">
        <v>71</v>
      </c>
      <c r="N936" s="76">
        <v>0</v>
      </c>
      <c r="O936" s="72" t="s">
        <v>280</v>
      </c>
      <c r="P936" s="88" t="s">
        <v>281</v>
      </c>
    </row>
    <row r="937" spans="1:16" x14ac:dyDescent="0.35">
      <c r="A937" s="72" t="str">
        <f>VLOOKUP($C937,'PEIMS Table'!$A$1:$B$2257,2,FALSE)</f>
        <v>Biology</v>
      </c>
      <c r="B937" s="72" t="s">
        <v>675</v>
      </c>
      <c r="C937" s="74">
        <v>3010200</v>
      </c>
      <c r="D937" s="73" t="s">
        <v>10</v>
      </c>
      <c r="E937" s="72" t="s">
        <v>276</v>
      </c>
      <c r="F937" s="71">
        <v>102904</v>
      </c>
      <c r="G937" s="72" t="s">
        <v>8</v>
      </c>
      <c r="H937" s="73" t="s">
        <v>13</v>
      </c>
      <c r="I937" s="73" t="s">
        <v>9</v>
      </c>
      <c r="J937" s="73" t="s">
        <v>9</v>
      </c>
      <c r="K937" s="73" t="s">
        <v>9</v>
      </c>
      <c r="L937" s="73" t="s">
        <v>279</v>
      </c>
      <c r="M937" s="73" t="s">
        <v>71</v>
      </c>
      <c r="N937" s="76">
        <v>0</v>
      </c>
      <c r="O937" s="72" t="s">
        <v>280</v>
      </c>
      <c r="P937" s="88" t="s">
        <v>281</v>
      </c>
    </row>
    <row r="938" spans="1:16" x14ac:dyDescent="0.35">
      <c r="A938" s="72" t="str">
        <f>VLOOKUP($C938,'PEIMS Table'!$A$1:$B$2257,2,FALSE)</f>
        <v>Biology</v>
      </c>
      <c r="B938" s="72" t="s">
        <v>708</v>
      </c>
      <c r="C938" s="74">
        <v>3010207</v>
      </c>
      <c r="D938" s="73" t="s">
        <v>10</v>
      </c>
      <c r="E938" s="72" t="s">
        <v>276</v>
      </c>
      <c r="F938" s="71">
        <v>102904</v>
      </c>
      <c r="G938" s="72" t="s">
        <v>8</v>
      </c>
      <c r="H938" s="73" t="s">
        <v>13</v>
      </c>
      <c r="I938" s="73" t="s">
        <v>9</v>
      </c>
      <c r="J938" s="73" t="s">
        <v>9</v>
      </c>
      <c r="K938" s="73" t="s">
        <v>9</v>
      </c>
      <c r="L938" s="73" t="s">
        <v>279</v>
      </c>
      <c r="M938" s="73" t="s">
        <v>71</v>
      </c>
      <c r="N938" s="76">
        <v>0</v>
      </c>
      <c r="O938" s="72" t="s">
        <v>280</v>
      </c>
      <c r="P938" s="88" t="s">
        <v>281</v>
      </c>
    </row>
    <row r="939" spans="1:16" x14ac:dyDescent="0.35">
      <c r="A939" s="72" t="str">
        <f>VLOOKUP($C939,'PEIMS Table'!$A$1:$B$2257,2,FALSE)</f>
        <v>Biology</v>
      </c>
      <c r="B939" s="72" t="s">
        <v>709</v>
      </c>
      <c r="C939" s="74">
        <v>3010207</v>
      </c>
      <c r="D939" s="73" t="s">
        <v>10</v>
      </c>
      <c r="E939" s="72" t="s">
        <v>276</v>
      </c>
      <c r="F939" s="71">
        <v>102904</v>
      </c>
      <c r="G939" s="72" t="s">
        <v>8</v>
      </c>
      <c r="H939" s="73" t="s">
        <v>36</v>
      </c>
      <c r="I939" s="73" t="s">
        <v>9</v>
      </c>
      <c r="J939" s="73" t="s">
        <v>9</v>
      </c>
      <c r="K939" s="73" t="s">
        <v>9</v>
      </c>
      <c r="L939" s="73" t="s">
        <v>279</v>
      </c>
      <c r="M939" s="73" t="s">
        <v>71</v>
      </c>
      <c r="N939" s="76">
        <v>0</v>
      </c>
      <c r="O939" s="72" t="s">
        <v>280</v>
      </c>
      <c r="P939" s="88" t="s">
        <v>281</v>
      </c>
    </row>
    <row r="940" spans="1:16" x14ac:dyDescent="0.35">
      <c r="A940" s="72" t="str">
        <f>VLOOKUP($C940,'PEIMS Table'!$A$1:$B$2257,2,FALSE)</f>
        <v>Biology</v>
      </c>
      <c r="B940" s="72" t="s">
        <v>715</v>
      </c>
      <c r="C940" s="74">
        <v>3010207</v>
      </c>
      <c r="D940" s="73" t="s">
        <v>10</v>
      </c>
      <c r="E940" s="72" t="s">
        <v>276</v>
      </c>
      <c r="F940" s="71">
        <v>102904</v>
      </c>
      <c r="G940" s="72" t="s">
        <v>8</v>
      </c>
      <c r="H940" s="73" t="s">
        <v>13</v>
      </c>
      <c r="I940" s="73" t="s">
        <v>9</v>
      </c>
      <c r="J940" s="73" t="s">
        <v>9</v>
      </c>
      <c r="K940" s="73" t="s">
        <v>9</v>
      </c>
      <c r="L940" s="73" t="s">
        <v>279</v>
      </c>
      <c r="M940" s="73" t="s">
        <v>71</v>
      </c>
      <c r="N940" s="76">
        <v>0</v>
      </c>
      <c r="O940" s="72" t="s">
        <v>280</v>
      </c>
      <c r="P940" s="88" t="s">
        <v>281</v>
      </c>
    </row>
    <row r="941" spans="1:16" x14ac:dyDescent="0.35">
      <c r="A941" s="72" t="str">
        <f>VLOOKUP($C941,'PEIMS Table'!$A$1:$B$2257,2,FALSE)</f>
        <v>Biology</v>
      </c>
      <c r="B941" s="72" t="s">
        <v>715</v>
      </c>
      <c r="C941" s="74">
        <v>3010207</v>
      </c>
      <c r="D941" s="73" t="s">
        <v>10</v>
      </c>
      <c r="E941" s="72" t="s">
        <v>276</v>
      </c>
      <c r="F941" s="71">
        <v>102904</v>
      </c>
      <c r="G941" s="72" t="s">
        <v>8</v>
      </c>
      <c r="H941" s="73" t="s">
        <v>36</v>
      </c>
      <c r="I941" s="73" t="s">
        <v>9</v>
      </c>
      <c r="J941" s="73" t="s">
        <v>9</v>
      </c>
      <c r="K941" s="73" t="s">
        <v>9</v>
      </c>
      <c r="L941" s="73" t="s">
        <v>279</v>
      </c>
      <c r="M941" s="73" t="s">
        <v>71</v>
      </c>
      <c r="N941" s="76">
        <v>0</v>
      </c>
      <c r="O941" s="72" t="s">
        <v>280</v>
      </c>
      <c r="P941" s="88" t="s">
        <v>281</v>
      </c>
    </row>
    <row r="942" spans="1:16" x14ac:dyDescent="0.35">
      <c r="A942" s="72" t="str">
        <f>VLOOKUP($C942,'PEIMS Table'!$A$1:$B$2257,2,FALSE)</f>
        <v>Biology</v>
      </c>
      <c r="B942" s="72" t="s">
        <v>1028</v>
      </c>
      <c r="C942" s="74">
        <v>3010200</v>
      </c>
      <c r="D942" s="73" t="s">
        <v>10</v>
      </c>
      <c r="E942" s="72" t="s">
        <v>4443</v>
      </c>
      <c r="F942" s="71">
        <v>101912</v>
      </c>
      <c r="G942" s="72" t="s">
        <v>8</v>
      </c>
      <c r="H942" s="73" t="s">
        <v>13</v>
      </c>
      <c r="I942" s="73" t="s">
        <v>9</v>
      </c>
      <c r="J942" s="73" t="s">
        <v>9</v>
      </c>
      <c r="K942" s="73" t="s">
        <v>9</v>
      </c>
      <c r="L942" s="73" t="s">
        <v>4445</v>
      </c>
      <c r="M942" s="73" t="s">
        <v>71</v>
      </c>
      <c r="N942" s="75">
        <v>0</v>
      </c>
      <c r="O942" s="72" t="s">
        <v>4446</v>
      </c>
      <c r="P942" s="88" t="s">
        <v>4447</v>
      </c>
    </row>
    <row r="943" spans="1:16" x14ac:dyDescent="0.35">
      <c r="A943" s="72" t="str">
        <f>VLOOKUP($C943,'PEIMS Table'!$A$1:$B$2257,2,FALSE)</f>
        <v>Biology</v>
      </c>
      <c r="B943" s="72" t="s">
        <v>1028</v>
      </c>
      <c r="C943" s="74">
        <v>3010200</v>
      </c>
      <c r="D943" s="73" t="s">
        <v>10</v>
      </c>
      <c r="E943" s="72" t="s">
        <v>4443</v>
      </c>
      <c r="F943" s="71">
        <v>101912</v>
      </c>
      <c r="G943" s="72" t="s">
        <v>8</v>
      </c>
      <c r="H943" s="73" t="s">
        <v>36</v>
      </c>
      <c r="I943" s="73" t="s">
        <v>9</v>
      </c>
      <c r="J943" s="73" t="s">
        <v>9</v>
      </c>
      <c r="K943" s="73" t="s">
        <v>9</v>
      </c>
      <c r="L943" s="73" t="s">
        <v>4445</v>
      </c>
      <c r="M943" s="73" t="s">
        <v>71</v>
      </c>
      <c r="N943" s="75">
        <v>0</v>
      </c>
      <c r="O943" s="72" t="s">
        <v>4446</v>
      </c>
      <c r="P943" s="88" t="s">
        <v>4447</v>
      </c>
    </row>
    <row r="944" spans="1:16" x14ac:dyDescent="0.35">
      <c r="A944" s="72" t="str">
        <f>VLOOKUP($C944,'PEIMS Table'!$A$1:$B$2257,2,FALSE)</f>
        <v>Biology</v>
      </c>
      <c r="B944" s="72" t="s">
        <v>1029</v>
      </c>
      <c r="C944" s="74">
        <v>3010200</v>
      </c>
      <c r="D944" s="73" t="s">
        <v>10</v>
      </c>
      <c r="E944" s="72" t="s">
        <v>4443</v>
      </c>
      <c r="F944" s="71">
        <v>101912</v>
      </c>
      <c r="G944" s="72" t="s">
        <v>8</v>
      </c>
      <c r="H944" s="73" t="s">
        <v>13</v>
      </c>
      <c r="I944" s="73" t="s">
        <v>9</v>
      </c>
      <c r="J944" s="73" t="s">
        <v>9</v>
      </c>
      <c r="K944" s="73" t="s">
        <v>9</v>
      </c>
      <c r="L944" s="73" t="s">
        <v>4445</v>
      </c>
      <c r="M944" s="73" t="s">
        <v>71</v>
      </c>
      <c r="N944" s="75">
        <v>0</v>
      </c>
      <c r="O944" s="72" t="s">
        <v>4446</v>
      </c>
      <c r="P944" s="88" t="s">
        <v>4447</v>
      </c>
    </row>
    <row r="945" spans="1:16" x14ac:dyDescent="0.35">
      <c r="A945" s="72" t="str">
        <f>VLOOKUP($C945,'PEIMS Table'!$A$1:$B$2257,2,FALSE)</f>
        <v>Biology</v>
      </c>
      <c r="B945" s="72" t="s">
        <v>1029</v>
      </c>
      <c r="C945" s="74">
        <v>3010200</v>
      </c>
      <c r="D945" s="73" t="s">
        <v>10</v>
      </c>
      <c r="E945" s="72" t="s">
        <v>4443</v>
      </c>
      <c r="F945" s="71">
        <v>101912</v>
      </c>
      <c r="G945" s="72" t="s">
        <v>8</v>
      </c>
      <c r="H945" s="73" t="s">
        <v>36</v>
      </c>
      <c r="I945" s="73" t="s">
        <v>9</v>
      </c>
      <c r="J945" s="73" t="s">
        <v>9</v>
      </c>
      <c r="K945" s="73" t="s">
        <v>9</v>
      </c>
      <c r="L945" s="73" t="s">
        <v>4445</v>
      </c>
      <c r="M945" s="73" t="s">
        <v>71</v>
      </c>
      <c r="N945" s="75">
        <v>0</v>
      </c>
      <c r="O945" s="72" t="s">
        <v>4446</v>
      </c>
      <c r="P945" s="88" t="s">
        <v>4447</v>
      </c>
    </row>
    <row r="946" spans="1:16" x14ac:dyDescent="0.35">
      <c r="A946" s="72" t="str">
        <f>VLOOKUP($C946,'PEIMS Table'!$A$1:$B$2257,2,FALSE)</f>
        <v>Biology</v>
      </c>
      <c r="B946" s="72" t="s">
        <v>6059</v>
      </c>
      <c r="C946" s="74">
        <v>3010200</v>
      </c>
      <c r="D946" s="73" t="s">
        <v>10</v>
      </c>
      <c r="E946" s="72" t="s">
        <v>5929</v>
      </c>
      <c r="F946" s="71">
        <v>134901</v>
      </c>
      <c r="G946" s="72" t="s">
        <v>8</v>
      </c>
      <c r="H946" s="73" t="s">
        <v>13</v>
      </c>
      <c r="I946" s="73" t="s">
        <v>9</v>
      </c>
      <c r="J946" s="73" t="s">
        <v>9</v>
      </c>
      <c r="K946" s="73" t="s">
        <v>9</v>
      </c>
      <c r="L946" s="73" t="s">
        <v>5931</v>
      </c>
      <c r="M946" s="73" t="s">
        <v>71</v>
      </c>
      <c r="N946" s="75">
        <v>0</v>
      </c>
      <c r="O946" s="72" t="s">
        <v>5932</v>
      </c>
      <c r="P946" s="88" t="s">
        <v>5933</v>
      </c>
    </row>
    <row r="947" spans="1:16" x14ac:dyDescent="0.35">
      <c r="A947" s="72" t="str">
        <f>VLOOKUP($C947,'PEIMS Table'!$A$1:$B$2257,2,FALSE)</f>
        <v>Biology</v>
      </c>
      <c r="B947" s="72" t="s">
        <v>6060</v>
      </c>
      <c r="C947" s="74">
        <v>3010200</v>
      </c>
      <c r="D947" s="73" t="s">
        <v>10</v>
      </c>
      <c r="E947" s="72" t="s">
        <v>5929</v>
      </c>
      <c r="F947" s="71">
        <v>134901</v>
      </c>
      <c r="G947" s="72" t="s">
        <v>8</v>
      </c>
      <c r="H947" s="73" t="s">
        <v>36</v>
      </c>
      <c r="I947" s="73" t="s">
        <v>9</v>
      </c>
      <c r="J947" s="73" t="s">
        <v>9</v>
      </c>
      <c r="K947" s="73" t="s">
        <v>9</v>
      </c>
      <c r="L947" s="73" t="s">
        <v>5931</v>
      </c>
      <c r="M947" s="73" t="s">
        <v>71</v>
      </c>
      <c r="N947" s="75">
        <v>0</v>
      </c>
      <c r="O947" s="72" t="s">
        <v>5932</v>
      </c>
      <c r="P947" s="88" t="s">
        <v>5933</v>
      </c>
    </row>
    <row r="948" spans="1:16" x14ac:dyDescent="0.35">
      <c r="A948" s="72" t="str">
        <f>VLOOKUP($C948,'PEIMS Table'!$A$1:$B$2257,2,FALSE)</f>
        <v>Biology</v>
      </c>
      <c r="B948" s="72" t="s">
        <v>6063</v>
      </c>
      <c r="C948" s="74">
        <v>3010200</v>
      </c>
      <c r="D948" s="73" t="s">
        <v>10</v>
      </c>
      <c r="E948" s="72" t="s">
        <v>5929</v>
      </c>
      <c r="F948" s="71">
        <v>134901</v>
      </c>
      <c r="G948" s="72" t="s">
        <v>8</v>
      </c>
      <c r="H948" s="73" t="s">
        <v>13</v>
      </c>
      <c r="I948" s="73" t="s">
        <v>96</v>
      </c>
      <c r="J948" s="73" t="s">
        <v>9</v>
      </c>
      <c r="K948" s="73" t="s">
        <v>9</v>
      </c>
      <c r="L948" s="73" t="s">
        <v>6005</v>
      </c>
      <c r="M948" s="73" t="s">
        <v>71</v>
      </c>
      <c r="N948" s="75">
        <v>300</v>
      </c>
      <c r="O948" s="72" t="s">
        <v>5932</v>
      </c>
      <c r="P948" s="88" t="s">
        <v>5933</v>
      </c>
    </row>
    <row r="949" spans="1:16" x14ac:dyDescent="0.35">
      <c r="A949" s="72" t="str">
        <f>VLOOKUP($C949,'PEIMS Table'!$A$1:$B$2257,2,FALSE)</f>
        <v>Biology</v>
      </c>
      <c r="B949" s="72" t="s">
        <v>6064</v>
      </c>
      <c r="C949" s="74">
        <v>3010200</v>
      </c>
      <c r="D949" s="73" t="s">
        <v>10</v>
      </c>
      <c r="E949" s="72" t="s">
        <v>5929</v>
      </c>
      <c r="F949" s="71">
        <v>134901</v>
      </c>
      <c r="G949" s="72" t="s">
        <v>8</v>
      </c>
      <c r="H949" s="73" t="s">
        <v>36</v>
      </c>
      <c r="I949" s="73" t="s">
        <v>96</v>
      </c>
      <c r="J949" s="73" t="s">
        <v>9</v>
      </c>
      <c r="K949" s="73" t="s">
        <v>9</v>
      </c>
      <c r="L949" s="73" t="s">
        <v>6005</v>
      </c>
      <c r="M949" s="73" t="s">
        <v>71</v>
      </c>
      <c r="N949" s="75">
        <v>300</v>
      </c>
      <c r="O949" s="72" t="s">
        <v>5932</v>
      </c>
      <c r="P949" s="88" t="s">
        <v>5933</v>
      </c>
    </row>
    <row r="950" spans="1:16" x14ac:dyDescent="0.35">
      <c r="A950" s="72" t="str">
        <f>VLOOKUP($C950,'PEIMS Table'!$A$1:$B$2257,2,FALSE)</f>
        <v>Biology</v>
      </c>
      <c r="B950" s="72" t="s">
        <v>5624</v>
      </c>
      <c r="C950" s="74">
        <v>3010200</v>
      </c>
      <c r="D950" s="73" t="s">
        <v>10</v>
      </c>
      <c r="E950" s="72" t="s">
        <v>5587</v>
      </c>
      <c r="F950" s="71">
        <v>105803</v>
      </c>
      <c r="G950" s="72" t="s">
        <v>8</v>
      </c>
      <c r="H950" s="73" t="s">
        <v>11</v>
      </c>
      <c r="I950" s="73" t="s">
        <v>9</v>
      </c>
      <c r="J950" s="73" t="s">
        <v>9</v>
      </c>
      <c r="K950" s="73" t="s">
        <v>9</v>
      </c>
      <c r="L950" s="73" t="s">
        <v>5433</v>
      </c>
      <c r="M950" s="73" t="s">
        <v>71</v>
      </c>
      <c r="N950" s="75">
        <v>0</v>
      </c>
      <c r="O950" s="72" t="s">
        <v>5589</v>
      </c>
      <c r="P950" s="88" t="s">
        <v>5590</v>
      </c>
    </row>
    <row r="951" spans="1:16" x14ac:dyDescent="0.35">
      <c r="A951" s="72" t="str">
        <f>VLOOKUP($C951,'PEIMS Table'!$A$1:$B$2257,2,FALSE)</f>
        <v>Biology</v>
      </c>
      <c r="B951" s="72" t="s">
        <v>1028</v>
      </c>
      <c r="C951" s="74">
        <v>3010200</v>
      </c>
      <c r="D951" s="73" t="s">
        <v>10</v>
      </c>
      <c r="E951" s="72" t="s">
        <v>4648</v>
      </c>
      <c r="F951" s="71">
        <v>101915</v>
      </c>
      <c r="G951" s="72" t="s">
        <v>8</v>
      </c>
      <c r="H951" s="73" t="s">
        <v>13</v>
      </c>
      <c r="I951" s="73" t="s">
        <v>9</v>
      </c>
      <c r="J951" s="73" t="s">
        <v>9</v>
      </c>
      <c r="K951" s="73" t="s">
        <v>9</v>
      </c>
      <c r="L951" s="73" t="s">
        <v>4650</v>
      </c>
      <c r="M951" s="73" t="s">
        <v>71</v>
      </c>
      <c r="N951" s="75">
        <v>0</v>
      </c>
      <c r="O951" s="72" t="s">
        <v>4651</v>
      </c>
      <c r="P951" s="88" t="s">
        <v>4652</v>
      </c>
    </row>
    <row r="952" spans="1:16" x14ac:dyDescent="0.35">
      <c r="A952" s="72" t="str">
        <f>VLOOKUP($C952,'PEIMS Table'!$A$1:$B$2257,2,FALSE)</f>
        <v>Biology</v>
      </c>
      <c r="B952" s="72" t="s">
        <v>1029</v>
      </c>
      <c r="C952" s="74">
        <v>3010200</v>
      </c>
      <c r="D952" s="73" t="s">
        <v>10</v>
      </c>
      <c r="E952" s="72" t="s">
        <v>4648</v>
      </c>
      <c r="F952" s="71">
        <v>101915</v>
      </c>
      <c r="G952" s="72" t="s">
        <v>8</v>
      </c>
      <c r="H952" s="73" t="s">
        <v>13</v>
      </c>
      <c r="I952" s="73" t="s">
        <v>9</v>
      </c>
      <c r="J952" s="73" t="s">
        <v>9</v>
      </c>
      <c r="K952" s="73" t="s">
        <v>9</v>
      </c>
      <c r="L952" s="73" t="s">
        <v>4650</v>
      </c>
      <c r="M952" s="73" t="s">
        <v>71</v>
      </c>
      <c r="N952" s="75">
        <v>0</v>
      </c>
      <c r="O952" s="72" t="s">
        <v>4651</v>
      </c>
      <c r="P952" s="88" t="s">
        <v>4652</v>
      </c>
    </row>
    <row r="953" spans="1:16" x14ac:dyDescent="0.35">
      <c r="A953" s="72" t="str">
        <f>VLOOKUP($C953,'PEIMS Table'!$A$1:$B$2257,2,FALSE)</f>
        <v>Biology</v>
      </c>
      <c r="B953" s="72" t="s">
        <v>1028</v>
      </c>
      <c r="C953" s="74">
        <v>3010200</v>
      </c>
      <c r="D953" s="73" t="s">
        <v>10</v>
      </c>
      <c r="E953" s="72" t="s">
        <v>4648</v>
      </c>
      <c r="F953" s="71">
        <v>101915</v>
      </c>
      <c r="G953" s="72" t="s">
        <v>8</v>
      </c>
      <c r="H953" s="73" t="s">
        <v>36</v>
      </c>
      <c r="I953" s="73" t="s">
        <v>9</v>
      </c>
      <c r="J953" s="73" t="s">
        <v>9</v>
      </c>
      <c r="K953" s="73" t="s">
        <v>9</v>
      </c>
      <c r="L953" s="73" t="s">
        <v>4650</v>
      </c>
      <c r="M953" s="73" t="s">
        <v>71</v>
      </c>
      <c r="N953" s="75">
        <v>0</v>
      </c>
      <c r="O953" s="72" t="s">
        <v>4651</v>
      </c>
      <c r="P953" s="88" t="s">
        <v>4652</v>
      </c>
    </row>
    <row r="954" spans="1:16" x14ac:dyDescent="0.35">
      <c r="A954" s="72" t="str">
        <f>VLOOKUP($C954,'PEIMS Table'!$A$1:$B$2257,2,FALSE)</f>
        <v>Biology</v>
      </c>
      <c r="B954" s="72" t="s">
        <v>1029</v>
      </c>
      <c r="C954" s="74">
        <v>3010200</v>
      </c>
      <c r="D954" s="73" t="s">
        <v>10</v>
      </c>
      <c r="E954" s="72" t="s">
        <v>4648</v>
      </c>
      <c r="F954" s="71">
        <v>101915</v>
      </c>
      <c r="G954" s="72" t="s">
        <v>8</v>
      </c>
      <c r="H954" s="73" t="s">
        <v>36</v>
      </c>
      <c r="I954" s="73" t="s">
        <v>9</v>
      </c>
      <c r="J954" s="73" t="s">
        <v>9</v>
      </c>
      <c r="K954" s="73" t="s">
        <v>9</v>
      </c>
      <c r="L954" s="73" t="s">
        <v>4650</v>
      </c>
      <c r="M954" s="73" t="s">
        <v>71</v>
      </c>
      <c r="N954" s="75">
        <v>0</v>
      </c>
      <c r="O954" s="72" t="s">
        <v>4651</v>
      </c>
      <c r="P954" s="88" t="s">
        <v>4652</v>
      </c>
    </row>
    <row r="955" spans="1:16" x14ac:dyDescent="0.35">
      <c r="A955" s="72" t="str">
        <f>VLOOKUP($C955,'PEIMS Table'!$A$1:$B$2257,2,FALSE)</f>
        <v>Biology</v>
      </c>
      <c r="B955" s="72" t="s">
        <v>29</v>
      </c>
      <c r="C955" s="74">
        <v>3010200</v>
      </c>
      <c r="D955" s="73" t="s">
        <v>10</v>
      </c>
      <c r="E955" s="72" t="s">
        <v>6310</v>
      </c>
      <c r="F955" s="71">
        <v>28902</v>
      </c>
      <c r="G955" s="72" t="s">
        <v>8</v>
      </c>
      <c r="H955" s="73" t="s">
        <v>11</v>
      </c>
      <c r="I955" s="73" t="s">
        <v>9</v>
      </c>
      <c r="J955" s="73" t="s">
        <v>9</v>
      </c>
      <c r="K955" s="73" t="s">
        <v>9</v>
      </c>
      <c r="L955" s="73" t="s">
        <v>33</v>
      </c>
      <c r="M955" s="73" t="s">
        <v>71</v>
      </c>
      <c r="N955" s="75">
        <v>0</v>
      </c>
      <c r="O955" s="72" t="s">
        <v>34</v>
      </c>
      <c r="P955" s="88" t="s">
        <v>35</v>
      </c>
    </row>
    <row r="956" spans="1:16" x14ac:dyDescent="0.35">
      <c r="A956" s="72" t="str">
        <f>VLOOKUP($C956,'PEIMS Table'!$A$1:$B$2257,2,FALSE)</f>
        <v>Biology</v>
      </c>
      <c r="B956" s="72" t="s">
        <v>4743</v>
      </c>
      <c r="C956" s="74">
        <v>3010200</v>
      </c>
      <c r="D956" s="73" t="s">
        <v>10</v>
      </c>
      <c r="E956" s="72" t="s">
        <v>4734</v>
      </c>
      <c r="F956" s="71">
        <v>3903</v>
      </c>
      <c r="G956" s="72" t="s">
        <v>8</v>
      </c>
      <c r="H956" s="73" t="s">
        <v>11</v>
      </c>
      <c r="I956" s="73" t="s">
        <v>9</v>
      </c>
      <c r="J956" s="73" t="s">
        <v>9</v>
      </c>
      <c r="K956" s="73" t="s">
        <v>9</v>
      </c>
      <c r="L956" s="73" t="s">
        <v>807</v>
      </c>
      <c r="M956" s="73" t="s">
        <v>71</v>
      </c>
      <c r="N956" s="75">
        <v>0</v>
      </c>
      <c r="O956" s="72" t="s">
        <v>4735</v>
      </c>
      <c r="P956" s="88" t="s">
        <v>4736</v>
      </c>
    </row>
    <row r="957" spans="1:16" x14ac:dyDescent="0.35">
      <c r="A957" s="72" t="str">
        <f>VLOOKUP($C957,'PEIMS Table'!$A$1:$B$2257,2,FALSE)</f>
        <v>Biology</v>
      </c>
      <c r="B957" s="72" t="s">
        <v>29</v>
      </c>
      <c r="C957" s="74">
        <v>3010200</v>
      </c>
      <c r="D957" s="73" t="s">
        <v>10</v>
      </c>
      <c r="E957" s="72" t="s">
        <v>4761</v>
      </c>
      <c r="F957" s="71">
        <v>108907</v>
      </c>
      <c r="G957" s="72" t="s">
        <v>8</v>
      </c>
      <c r="H957" s="73" t="s">
        <v>11</v>
      </c>
      <c r="I957" s="73" t="s">
        <v>9</v>
      </c>
      <c r="J957" s="73" t="s">
        <v>9</v>
      </c>
      <c r="K957" s="73" t="s">
        <v>9</v>
      </c>
      <c r="L957" s="73" t="s">
        <v>807</v>
      </c>
      <c r="M957" s="73" t="s">
        <v>71</v>
      </c>
      <c r="N957" s="75">
        <v>0</v>
      </c>
      <c r="O957" s="72" t="s">
        <v>4762</v>
      </c>
      <c r="P957" s="88" t="s">
        <v>4763</v>
      </c>
    </row>
    <row r="958" spans="1:16" x14ac:dyDescent="0.35">
      <c r="A958" s="72" t="str">
        <f>VLOOKUP($C958,'PEIMS Table'!$A$1:$B$2257,2,FALSE)</f>
        <v>Biology</v>
      </c>
      <c r="B958" s="72" t="s">
        <v>1028</v>
      </c>
      <c r="C958" s="74">
        <v>3010200</v>
      </c>
      <c r="D958" s="73" t="s">
        <v>10</v>
      </c>
      <c r="E958" s="72" t="s">
        <v>5798</v>
      </c>
      <c r="F958" s="71">
        <v>101917</v>
      </c>
      <c r="G958" s="72" t="s">
        <v>8</v>
      </c>
      <c r="H958" s="73" t="s">
        <v>13</v>
      </c>
      <c r="I958" s="73" t="s">
        <v>9</v>
      </c>
      <c r="J958" s="73" t="s">
        <v>9</v>
      </c>
      <c r="K958" s="73" t="s">
        <v>9</v>
      </c>
      <c r="L958" s="73" t="s">
        <v>5799</v>
      </c>
      <c r="M958" s="73" t="s">
        <v>254</v>
      </c>
      <c r="N958" s="75">
        <v>300</v>
      </c>
      <c r="O958" s="72" t="s">
        <v>5800</v>
      </c>
      <c r="P958" s="88" t="s">
        <v>5801</v>
      </c>
    </row>
    <row r="959" spans="1:16" x14ac:dyDescent="0.35">
      <c r="A959" s="72" t="str">
        <f>VLOOKUP($C959,'PEIMS Table'!$A$1:$B$2257,2,FALSE)</f>
        <v>Biology</v>
      </c>
      <c r="B959" s="72" t="s">
        <v>994</v>
      </c>
      <c r="C959" s="74">
        <v>3010200</v>
      </c>
      <c r="D959" s="73" t="s">
        <v>10</v>
      </c>
      <c r="E959" s="72" t="s">
        <v>6490</v>
      </c>
      <c r="F959" s="71">
        <v>227904</v>
      </c>
      <c r="G959" s="72" t="s">
        <v>8</v>
      </c>
      <c r="H959" s="73" t="s">
        <v>11</v>
      </c>
      <c r="I959" s="73" t="s">
        <v>9</v>
      </c>
      <c r="J959" s="73" t="s">
        <v>9</v>
      </c>
      <c r="K959" s="73" t="s">
        <v>9</v>
      </c>
      <c r="L959" s="73" t="s">
        <v>33</v>
      </c>
      <c r="M959" s="73" t="s">
        <v>71</v>
      </c>
      <c r="N959" s="75">
        <v>0</v>
      </c>
      <c r="O959" s="72" t="s">
        <v>34</v>
      </c>
      <c r="P959" s="88" t="s">
        <v>35</v>
      </c>
    </row>
    <row r="960" spans="1:16" x14ac:dyDescent="0.35">
      <c r="A960" s="72" t="str">
        <f>VLOOKUP($C960,'PEIMS Table'!$A$1:$B$2257,2,FALSE)</f>
        <v>Biology</v>
      </c>
      <c r="B960" s="72" t="s">
        <v>4788</v>
      </c>
      <c r="C960" s="74">
        <v>3010200</v>
      </c>
      <c r="D960" s="73" t="s">
        <v>10</v>
      </c>
      <c r="E960" s="72" t="s">
        <v>4778</v>
      </c>
      <c r="F960" s="71">
        <v>15801</v>
      </c>
      <c r="G960" s="72" t="s">
        <v>8</v>
      </c>
      <c r="H960" s="73" t="s">
        <v>11</v>
      </c>
      <c r="I960" s="73" t="s">
        <v>9</v>
      </c>
      <c r="J960" s="73" t="s">
        <v>9</v>
      </c>
      <c r="K960" s="73" t="s">
        <v>9</v>
      </c>
      <c r="L960" s="73" t="s">
        <v>807</v>
      </c>
      <c r="M960" s="73" t="s">
        <v>71</v>
      </c>
      <c r="N960" s="75">
        <v>0</v>
      </c>
      <c r="O960" s="72" t="s">
        <v>4780</v>
      </c>
      <c r="P960" s="88" t="s">
        <v>4781</v>
      </c>
    </row>
    <row r="961" spans="1:16" x14ac:dyDescent="0.35">
      <c r="A961" s="72" t="str">
        <f>VLOOKUP($C961,'PEIMS Table'!$A$1:$B$2257,2,FALSE)</f>
        <v>Biology</v>
      </c>
      <c r="B961" s="72" t="s">
        <v>1028</v>
      </c>
      <c r="C961" s="74">
        <v>3010200</v>
      </c>
      <c r="D961" s="73" t="s">
        <v>10</v>
      </c>
      <c r="E961" s="72" t="s">
        <v>5579</v>
      </c>
      <c r="F961" s="71">
        <v>72801</v>
      </c>
      <c r="G961" s="72" t="s">
        <v>8</v>
      </c>
      <c r="H961" s="73" t="s">
        <v>13</v>
      </c>
      <c r="I961" s="73" t="s">
        <v>9</v>
      </c>
      <c r="J961" s="73" t="s">
        <v>9</v>
      </c>
      <c r="K961" s="73" t="s">
        <v>9</v>
      </c>
      <c r="L961" s="73" t="s">
        <v>5433</v>
      </c>
      <c r="M961" s="73" t="s">
        <v>71</v>
      </c>
      <c r="N961" s="75">
        <v>0</v>
      </c>
      <c r="O961" s="72" t="s">
        <v>5434</v>
      </c>
      <c r="P961" s="88" t="s">
        <v>5435</v>
      </c>
    </row>
    <row r="962" spans="1:16" x14ac:dyDescent="0.35">
      <c r="A962" s="72" t="str">
        <f>VLOOKUP($C962,'PEIMS Table'!$A$1:$B$2257,2,FALSE)</f>
        <v>Biology</v>
      </c>
      <c r="B962" s="72" t="s">
        <v>5493</v>
      </c>
      <c r="C962" s="74">
        <v>3010200</v>
      </c>
      <c r="D962" s="73" t="s">
        <v>317</v>
      </c>
      <c r="E962" s="72" t="s">
        <v>5579</v>
      </c>
      <c r="F962" s="71">
        <v>72801</v>
      </c>
      <c r="G962" s="72" t="s">
        <v>8</v>
      </c>
      <c r="H962" s="73" t="s">
        <v>13</v>
      </c>
      <c r="I962" s="73" t="s">
        <v>9</v>
      </c>
      <c r="J962" s="73" t="s">
        <v>9</v>
      </c>
      <c r="K962" s="73" t="s">
        <v>9</v>
      </c>
      <c r="L962" s="73" t="s">
        <v>5433</v>
      </c>
      <c r="M962" s="73" t="s">
        <v>71</v>
      </c>
      <c r="N962" s="75">
        <v>0</v>
      </c>
      <c r="O962" s="72" t="s">
        <v>5434</v>
      </c>
      <c r="P962" s="88" t="s">
        <v>5435</v>
      </c>
    </row>
    <row r="963" spans="1:16" x14ac:dyDescent="0.35">
      <c r="A963" s="72" t="str">
        <f>VLOOKUP($C963,'PEIMS Table'!$A$1:$B$2257,2,FALSE)</f>
        <v>Biology</v>
      </c>
      <c r="B963" s="72" t="s">
        <v>1029</v>
      </c>
      <c r="C963" s="74">
        <v>3010200</v>
      </c>
      <c r="D963" s="73" t="s">
        <v>10</v>
      </c>
      <c r="E963" s="72" t="s">
        <v>5579</v>
      </c>
      <c r="F963" s="71">
        <v>72801</v>
      </c>
      <c r="G963" s="72" t="s">
        <v>8</v>
      </c>
      <c r="H963" s="73" t="s">
        <v>36</v>
      </c>
      <c r="I963" s="73" t="s">
        <v>9</v>
      </c>
      <c r="J963" s="73" t="s">
        <v>9</v>
      </c>
      <c r="K963" s="73" t="s">
        <v>9</v>
      </c>
      <c r="L963" s="73" t="s">
        <v>5433</v>
      </c>
      <c r="M963" s="73" t="s">
        <v>71</v>
      </c>
      <c r="N963" s="75">
        <v>0</v>
      </c>
      <c r="O963" s="72" t="s">
        <v>5434</v>
      </c>
      <c r="P963" s="88" t="s">
        <v>5435</v>
      </c>
    </row>
    <row r="964" spans="1:16" x14ac:dyDescent="0.35">
      <c r="A964" s="72" t="str">
        <f>VLOOKUP($C964,'PEIMS Table'!$A$1:$B$2257,2,FALSE)</f>
        <v>Biology</v>
      </c>
      <c r="B964" s="72" t="s">
        <v>5494</v>
      </c>
      <c r="C964" s="74">
        <v>3010200</v>
      </c>
      <c r="D964" s="73" t="s">
        <v>10</v>
      </c>
      <c r="E964" s="72" t="s">
        <v>5579</v>
      </c>
      <c r="F964" s="71">
        <v>72801</v>
      </c>
      <c r="G964" s="72" t="s">
        <v>8</v>
      </c>
      <c r="H964" s="73" t="s">
        <v>36</v>
      </c>
      <c r="I964" s="73" t="s">
        <v>9</v>
      </c>
      <c r="J964" s="73" t="s">
        <v>9</v>
      </c>
      <c r="K964" s="73" t="s">
        <v>9</v>
      </c>
      <c r="L964" s="73" t="s">
        <v>5433</v>
      </c>
      <c r="M964" s="73" t="s">
        <v>71</v>
      </c>
      <c r="N964" s="75">
        <v>0</v>
      </c>
      <c r="O964" s="72" t="s">
        <v>5434</v>
      </c>
      <c r="P964" s="88" t="s">
        <v>5435</v>
      </c>
    </row>
    <row r="965" spans="1:16" x14ac:dyDescent="0.35">
      <c r="A965" s="72" t="str">
        <f>VLOOKUP($C965,'PEIMS Table'!$A$1:$B$2257,2,FALSE)</f>
        <v>Biology</v>
      </c>
      <c r="B965" s="72" t="s">
        <v>665</v>
      </c>
      <c r="C965" s="74">
        <v>3010207</v>
      </c>
      <c r="D965" s="73" t="s">
        <v>10</v>
      </c>
      <c r="E965" s="72" t="s">
        <v>6309</v>
      </c>
      <c r="F965" s="71">
        <v>26902</v>
      </c>
      <c r="G965" s="72" t="s">
        <v>8</v>
      </c>
      <c r="H965" s="73" t="s">
        <v>13</v>
      </c>
      <c r="I965" s="73" t="s">
        <v>9</v>
      </c>
      <c r="J965" s="73" t="s">
        <v>9</v>
      </c>
      <c r="K965" s="73" t="s">
        <v>9</v>
      </c>
      <c r="L965" s="73" t="s">
        <v>6286</v>
      </c>
      <c r="M965" s="73" t="s">
        <v>71</v>
      </c>
      <c r="N965" s="75">
        <v>0</v>
      </c>
      <c r="O965" s="72" t="s">
        <v>6287</v>
      </c>
      <c r="P965" s="88" t="s">
        <v>6288</v>
      </c>
    </row>
    <row r="966" spans="1:16" x14ac:dyDescent="0.35">
      <c r="A966" s="72" t="str">
        <f>VLOOKUP($C966,'PEIMS Table'!$A$1:$B$2257,2,FALSE)</f>
        <v>Biology</v>
      </c>
      <c r="B966" s="72" t="s">
        <v>666</v>
      </c>
      <c r="C966" s="74">
        <v>3010207</v>
      </c>
      <c r="D966" s="73" t="s">
        <v>10</v>
      </c>
      <c r="E966" s="72" t="s">
        <v>6309</v>
      </c>
      <c r="F966" s="71">
        <v>26902</v>
      </c>
      <c r="G966" s="72" t="s">
        <v>8</v>
      </c>
      <c r="H966" s="73" t="s">
        <v>13</v>
      </c>
      <c r="I966" s="73" t="s">
        <v>9</v>
      </c>
      <c r="J966" s="73" t="s">
        <v>9</v>
      </c>
      <c r="K966" s="73" t="s">
        <v>9</v>
      </c>
      <c r="L966" s="73" t="s">
        <v>6286</v>
      </c>
      <c r="M966" s="73" t="s">
        <v>71</v>
      </c>
      <c r="N966" s="75">
        <v>0</v>
      </c>
      <c r="O966" s="72" t="s">
        <v>6287</v>
      </c>
      <c r="P966" s="88" t="s">
        <v>6288</v>
      </c>
    </row>
    <row r="967" spans="1:16" x14ac:dyDescent="0.35">
      <c r="A967" s="72" t="str">
        <f>VLOOKUP($C967,'PEIMS Table'!$A$1:$B$2257,2,FALSE)</f>
        <v>Biology</v>
      </c>
      <c r="B967" s="72" t="s">
        <v>665</v>
      </c>
      <c r="C967" s="74">
        <v>3010207</v>
      </c>
      <c r="D967" s="73" t="s">
        <v>10</v>
      </c>
      <c r="E967" s="72" t="s">
        <v>6309</v>
      </c>
      <c r="F967" s="71">
        <v>26902</v>
      </c>
      <c r="G967" s="72" t="s">
        <v>8</v>
      </c>
      <c r="H967" s="73" t="s">
        <v>36</v>
      </c>
      <c r="I967" s="73" t="s">
        <v>9</v>
      </c>
      <c r="J967" s="73" t="s">
        <v>9</v>
      </c>
      <c r="K967" s="73" t="s">
        <v>9</v>
      </c>
      <c r="L967" s="73" t="s">
        <v>6286</v>
      </c>
      <c r="M967" s="73" t="s">
        <v>71</v>
      </c>
      <c r="N967" s="75">
        <v>0</v>
      </c>
      <c r="O967" s="72" t="s">
        <v>6287</v>
      </c>
      <c r="P967" s="88" t="s">
        <v>6288</v>
      </c>
    </row>
    <row r="968" spans="1:16" x14ac:dyDescent="0.35">
      <c r="A968" s="72" t="str">
        <f>VLOOKUP($C968,'PEIMS Table'!$A$1:$B$2257,2,FALSE)</f>
        <v>Biology</v>
      </c>
      <c r="B968" s="72" t="s">
        <v>666</v>
      </c>
      <c r="C968" s="74">
        <v>3010207</v>
      </c>
      <c r="D968" s="73" t="s">
        <v>10</v>
      </c>
      <c r="E968" s="72" t="s">
        <v>6309</v>
      </c>
      <c r="F968" s="71">
        <v>26902</v>
      </c>
      <c r="G968" s="72" t="s">
        <v>8</v>
      </c>
      <c r="H968" s="73" t="s">
        <v>36</v>
      </c>
      <c r="I968" s="73" t="s">
        <v>9</v>
      </c>
      <c r="J968" s="73" t="s">
        <v>9</v>
      </c>
      <c r="K968" s="73" t="s">
        <v>9</v>
      </c>
      <c r="L968" s="73" t="s">
        <v>6286</v>
      </c>
      <c r="M968" s="73" t="s">
        <v>71</v>
      </c>
      <c r="N968" s="75">
        <v>0</v>
      </c>
      <c r="O968" s="72" t="s">
        <v>6287</v>
      </c>
      <c r="P968" s="88" t="s">
        <v>6288</v>
      </c>
    </row>
    <row r="969" spans="1:16" x14ac:dyDescent="0.35">
      <c r="A969" s="72" t="str">
        <f>VLOOKUP($C969,'PEIMS Table'!$A$1:$B$2257,2,FALSE)</f>
        <v>Biology</v>
      </c>
      <c r="B969" s="72" t="s">
        <v>4854</v>
      </c>
      <c r="C969" s="74">
        <v>3010200</v>
      </c>
      <c r="D969" s="73" t="s">
        <v>10</v>
      </c>
      <c r="E969" s="72" t="s">
        <v>4820</v>
      </c>
      <c r="F969" s="71">
        <v>57804</v>
      </c>
      <c r="G969" s="72" t="s">
        <v>8</v>
      </c>
      <c r="H969" s="73" t="s">
        <v>11</v>
      </c>
      <c r="I969" s="73" t="s">
        <v>9</v>
      </c>
      <c r="J969" s="73" t="s">
        <v>9</v>
      </c>
      <c r="K969" s="73" t="s">
        <v>9</v>
      </c>
      <c r="L969" s="73" t="s">
        <v>4822</v>
      </c>
      <c r="M969" s="73" t="s">
        <v>71</v>
      </c>
      <c r="N969" s="75">
        <v>0</v>
      </c>
      <c r="O969" s="72" t="s">
        <v>4823</v>
      </c>
      <c r="P969" s="88" t="s">
        <v>4824</v>
      </c>
    </row>
    <row r="970" spans="1:16" x14ac:dyDescent="0.35">
      <c r="A970" s="72" t="str">
        <f>VLOOKUP($C970,'PEIMS Table'!$A$1:$B$2257,2,FALSE)</f>
        <v>Biology</v>
      </c>
      <c r="B970" s="72" t="s">
        <v>4855</v>
      </c>
      <c r="C970" s="74">
        <v>3010200</v>
      </c>
      <c r="D970" s="73" t="s">
        <v>10</v>
      </c>
      <c r="E970" s="72" t="s">
        <v>4820</v>
      </c>
      <c r="F970" s="71">
        <v>57804</v>
      </c>
      <c r="G970" s="72" t="s">
        <v>8</v>
      </c>
      <c r="H970" s="73" t="s">
        <v>11</v>
      </c>
      <c r="I970" s="73" t="s">
        <v>9</v>
      </c>
      <c r="J970" s="73" t="s">
        <v>9</v>
      </c>
      <c r="K970" s="73" t="s">
        <v>9</v>
      </c>
      <c r="L970" s="73" t="s">
        <v>4822</v>
      </c>
      <c r="M970" s="73" t="s">
        <v>71</v>
      </c>
      <c r="N970" s="75">
        <v>0</v>
      </c>
      <c r="O970" s="72" t="s">
        <v>4823</v>
      </c>
      <c r="P970" s="88" t="s">
        <v>4824</v>
      </c>
    </row>
    <row r="971" spans="1:16" x14ac:dyDescent="0.35">
      <c r="A971" s="72" t="str">
        <f>VLOOKUP($C971,'PEIMS Table'!$A$1:$B$2257,2,FALSE)</f>
        <v>Biology</v>
      </c>
      <c r="B971" s="72" t="s">
        <v>29</v>
      </c>
      <c r="C971" s="74">
        <v>3010200</v>
      </c>
      <c r="D971" s="73" t="s">
        <v>10</v>
      </c>
      <c r="E971" s="72" t="s">
        <v>4921</v>
      </c>
      <c r="F971" s="71">
        <v>19907</v>
      </c>
      <c r="G971" s="72" t="s">
        <v>8</v>
      </c>
      <c r="H971" s="73" t="s">
        <v>11</v>
      </c>
      <c r="I971" s="73" t="s">
        <v>9</v>
      </c>
      <c r="J971" s="73" t="s">
        <v>9</v>
      </c>
      <c r="K971" s="73" t="s">
        <v>9</v>
      </c>
      <c r="L971" s="73" t="s">
        <v>279</v>
      </c>
      <c r="M971" s="73" t="s">
        <v>71</v>
      </c>
      <c r="N971" s="75">
        <v>0</v>
      </c>
      <c r="O971" s="72" t="s">
        <v>4922</v>
      </c>
      <c r="P971" s="88" t="s">
        <v>4923</v>
      </c>
    </row>
    <row r="972" spans="1:16" x14ac:dyDescent="0.35">
      <c r="A972" s="72" t="str">
        <f>VLOOKUP($C972,'PEIMS Table'!$A$1:$B$2257,2,FALSE)</f>
        <v>Biology</v>
      </c>
      <c r="B972" s="72" t="s">
        <v>4541</v>
      </c>
      <c r="C972" s="74">
        <v>3010200</v>
      </c>
      <c r="D972" s="73" t="s">
        <v>10</v>
      </c>
      <c r="E972" s="72" t="s">
        <v>4533</v>
      </c>
      <c r="F972" s="71">
        <v>221801</v>
      </c>
      <c r="G972" s="72" t="s">
        <v>8</v>
      </c>
      <c r="H972" s="73" t="s">
        <v>13</v>
      </c>
      <c r="I972" s="73" t="s">
        <v>9</v>
      </c>
      <c r="J972" s="73" t="s">
        <v>9</v>
      </c>
      <c r="K972" s="73" t="s">
        <v>9</v>
      </c>
      <c r="L972" s="73" t="s">
        <v>4535</v>
      </c>
      <c r="M972" s="73" t="s">
        <v>254</v>
      </c>
      <c r="N972" s="75">
        <v>350</v>
      </c>
      <c r="O972" s="72" t="s">
        <v>4536</v>
      </c>
      <c r="P972" s="88" t="s">
        <v>4537</v>
      </c>
    </row>
    <row r="973" spans="1:16" x14ac:dyDescent="0.35">
      <c r="A973" s="72" t="str">
        <f>VLOOKUP($C973,'PEIMS Table'!$A$1:$B$2257,2,FALSE)</f>
        <v>Biology</v>
      </c>
      <c r="B973" s="72" t="s">
        <v>1028</v>
      </c>
      <c r="C973" s="74">
        <v>3010200</v>
      </c>
      <c r="D973" s="73" t="s">
        <v>10</v>
      </c>
      <c r="E973" s="72" t="s">
        <v>4533</v>
      </c>
      <c r="F973" s="71">
        <v>221801</v>
      </c>
      <c r="G973" s="72" t="s">
        <v>8</v>
      </c>
      <c r="H973" s="73" t="s">
        <v>13</v>
      </c>
      <c r="I973" s="73" t="s">
        <v>9</v>
      </c>
      <c r="J973" s="73" t="s">
        <v>9</v>
      </c>
      <c r="K973" s="73" t="s">
        <v>9</v>
      </c>
      <c r="L973" s="73" t="s">
        <v>5433</v>
      </c>
      <c r="M973" s="73" t="s">
        <v>71</v>
      </c>
      <c r="N973" s="75">
        <v>0</v>
      </c>
      <c r="O973" s="72" t="s">
        <v>5434</v>
      </c>
      <c r="P973" s="88" t="s">
        <v>5435</v>
      </c>
    </row>
    <row r="974" spans="1:16" x14ac:dyDescent="0.35">
      <c r="A974" s="72" t="str">
        <f>VLOOKUP($C974,'PEIMS Table'!$A$1:$B$2257,2,FALSE)</f>
        <v>Biology</v>
      </c>
      <c r="B974" s="72" t="s">
        <v>5493</v>
      </c>
      <c r="C974" s="74">
        <v>3010200</v>
      </c>
      <c r="D974" s="73" t="s">
        <v>317</v>
      </c>
      <c r="E974" s="72" t="s">
        <v>4533</v>
      </c>
      <c r="F974" s="71">
        <v>221801</v>
      </c>
      <c r="G974" s="72" t="s">
        <v>8</v>
      </c>
      <c r="H974" s="73" t="s">
        <v>13</v>
      </c>
      <c r="I974" s="73" t="s">
        <v>9</v>
      </c>
      <c r="J974" s="73" t="s">
        <v>9</v>
      </c>
      <c r="K974" s="73" t="s">
        <v>9</v>
      </c>
      <c r="L974" s="73" t="s">
        <v>5433</v>
      </c>
      <c r="M974" s="73" t="s">
        <v>71</v>
      </c>
      <c r="N974" s="75">
        <v>0</v>
      </c>
      <c r="O974" s="72" t="s">
        <v>5434</v>
      </c>
      <c r="P974" s="88" t="s">
        <v>5435</v>
      </c>
    </row>
    <row r="975" spans="1:16" x14ac:dyDescent="0.35">
      <c r="A975" s="72" t="str">
        <f>VLOOKUP($C975,'PEIMS Table'!$A$1:$B$2257,2,FALSE)</f>
        <v>Biology</v>
      </c>
      <c r="B975" s="72" t="s">
        <v>1029</v>
      </c>
      <c r="C975" s="74">
        <v>3010200</v>
      </c>
      <c r="D975" s="73" t="s">
        <v>10</v>
      </c>
      <c r="E975" s="72" t="s">
        <v>4533</v>
      </c>
      <c r="F975" s="71">
        <v>221801</v>
      </c>
      <c r="G975" s="72" t="s">
        <v>8</v>
      </c>
      <c r="H975" s="73" t="s">
        <v>36</v>
      </c>
      <c r="I975" s="73" t="s">
        <v>9</v>
      </c>
      <c r="J975" s="73" t="s">
        <v>9</v>
      </c>
      <c r="K975" s="73" t="s">
        <v>9</v>
      </c>
      <c r="L975" s="73" t="s">
        <v>5433</v>
      </c>
      <c r="M975" s="73" t="s">
        <v>71</v>
      </c>
      <c r="N975" s="75">
        <v>0</v>
      </c>
      <c r="O975" s="72" t="s">
        <v>5434</v>
      </c>
      <c r="P975" s="88" t="s">
        <v>5435</v>
      </c>
    </row>
    <row r="976" spans="1:16" x14ac:dyDescent="0.35">
      <c r="A976" s="72" t="str">
        <f>VLOOKUP($C976,'PEIMS Table'!$A$1:$B$2257,2,FALSE)</f>
        <v>Biology</v>
      </c>
      <c r="B976" s="72" t="s">
        <v>5494</v>
      </c>
      <c r="C976" s="74">
        <v>3010200</v>
      </c>
      <c r="D976" s="73" t="s">
        <v>10</v>
      </c>
      <c r="E976" s="72" t="s">
        <v>4533</v>
      </c>
      <c r="F976" s="71">
        <v>221801</v>
      </c>
      <c r="G976" s="72" t="s">
        <v>8</v>
      </c>
      <c r="H976" s="73" t="s">
        <v>36</v>
      </c>
      <c r="I976" s="73" t="s">
        <v>9</v>
      </c>
      <c r="J976" s="73" t="s">
        <v>9</v>
      </c>
      <c r="K976" s="73" t="s">
        <v>9</v>
      </c>
      <c r="L976" s="73" t="s">
        <v>5433</v>
      </c>
      <c r="M976" s="73" t="s">
        <v>71</v>
      </c>
      <c r="N976" s="75">
        <v>0</v>
      </c>
      <c r="O976" s="72" t="s">
        <v>5434</v>
      </c>
      <c r="P976" s="88" t="s">
        <v>5435</v>
      </c>
    </row>
    <row r="977" spans="1:16" x14ac:dyDescent="0.35">
      <c r="A977" s="72" t="str">
        <f>VLOOKUP($C977,'PEIMS Table'!$A$1:$B$2257,2,FALSE)</f>
        <v>Biology</v>
      </c>
      <c r="B977" s="72" t="s">
        <v>6457</v>
      </c>
      <c r="C977" s="73">
        <v>3010200</v>
      </c>
      <c r="D977" s="73" t="s">
        <v>10</v>
      </c>
      <c r="E977" s="72" t="s">
        <v>6452</v>
      </c>
      <c r="F977" s="71">
        <v>227827</v>
      </c>
      <c r="G977" s="72" t="s">
        <v>8</v>
      </c>
      <c r="H977" s="73" t="s">
        <v>13</v>
      </c>
      <c r="I977" s="73" t="s">
        <v>9</v>
      </c>
      <c r="J977" s="73" t="s">
        <v>4759</v>
      </c>
      <c r="K977" s="73" t="s">
        <v>4759</v>
      </c>
      <c r="L977" s="73" t="s">
        <v>4973</v>
      </c>
      <c r="M977" s="73" t="s">
        <v>71</v>
      </c>
      <c r="N977" s="75">
        <v>0</v>
      </c>
      <c r="O977" s="72" t="s">
        <v>6488</v>
      </c>
      <c r="P977" s="88" t="s">
        <v>6489</v>
      </c>
    </row>
    <row r="978" spans="1:16" x14ac:dyDescent="0.35">
      <c r="A978" s="72" t="str">
        <f>VLOOKUP($C978,'PEIMS Table'!$A$1:$B$2257,2,FALSE)</f>
        <v>Biology</v>
      </c>
      <c r="B978" s="72" t="s">
        <v>6457</v>
      </c>
      <c r="C978" s="73">
        <v>3010200</v>
      </c>
      <c r="D978" s="73" t="s">
        <v>10</v>
      </c>
      <c r="E978" s="72" t="s">
        <v>6452</v>
      </c>
      <c r="F978" s="71">
        <v>227827</v>
      </c>
      <c r="G978" s="72" t="s">
        <v>8</v>
      </c>
      <c r="H978" s="73" t="s">
        <v>36</v>
      </c>
      <c r="I978" s="73" t="s">
        <v>9</v>
      </c>
      <c r="J978" s="73" t="s">
        <v>4759</v>
      </c>
      <c r="K978" s="73" t="s">
        <v>4759</v>
      </c>
      <c r="L978" s="73" t="s">
        <v>4973</v>
      </c>
      <c r="M978" s="73" t="s">
        <v>71</v>
      </c>
      <c r="N978" s="75">
        <v>0</v>
      </c>
      <c r="O978" s="72" t="s">
        <v>6488</v>
      </c>
      <c r="P978" s="88" t="s">
        <v>6489</v>
      </c>
    </row>
    <row r="979" spans="1:16" x14ac:dyDescent="0.35">
      <c r="A979" s="72" t="str">
        <f>VLOOKUP($C979,'PEIMS Table'!$A$1:$B$2257,2,FALSE)</f>
        <v>Biology</v>
      </c>
      <c r="B979" s="72" t="s">
        <v>5000</v>
      </c>
      <c r="C979" s="74">
        <v>3010200</v>
      </c>
      <c r="D979" s="73" t="s">
        <v>10</v>
      </c>
      <c r="E979" s="72" t="s">
        <v>4971</v>
      </c>
      <c r="F979" s="71">
        <v>178912</v>
      </c>
      <c r="G979" s="72" t="s">
        <v>8</v>
      </c>
      <c r="H979" s="73" t="s">
        <v>11</v>
      </c>
      <c r="I979" s="73" t="s">
        <v>9</v>
      </c>
      <c r="J979" s="73" t="s">
        <v>9</v>
      </c>
      <c r="K979" s="73" t="s">
        <v>9</v>
      </c>
      <c r="L979" s="73" t="s">
        <v>4973</v>
      </c>
      <c r="M979" s="73" t="s">
        <v>71</v>
      </c>
      <c r="N979" s="75">
        <v>0</v>
      </c>
      <c r="O979" s="72" t="s">
        <v>4974</v>
      </c>
      <c r="P979" s="88" t="s">
        <v>4975</v>
      </c>
    </row>
    <row r="980" spans="1:16" x14ac:dyDescent="0.35">
      <c r="A980" s="72" t="str">
        <f>VLOOKUP($C980,'PEIMS Table'!$A$1:$B$2257,2,FALSE)</f>
        <v>Biology</v>
      </c>
      <c r="B980" s="72" t="s">
        <v>5001</v>
      </c>
      <c r="C980" s="74">
        <v>3010200</v>
      </c>
      <c r="D980" s="73" t="s">
        <v>10</v>
      </c>
      <c r="E980" s="72" t="s">
        <v>4971</v>
      </c>
      <c r="F980" s="71">
        <v>178912</v>
      </c>
      <c r="G980" s="72" t="s">
        <v>8</v>
      </c>
      <c r="H980" s="73" t="s">
        <v>11</v>
      </c>
      <c r="I980" s="73" t="s">
        <v>9</v>
      </c>
      <c r="J980" s="73" t="s">
        <v>9</v>
      </c>
      <c r="K980" s="73" t="s">
        <v>9</v>
      </c>
      <c r="L980" s="73" t="s">
        <v>4973</v>
      </c>
      <c r="M980" s="73" t="s">
        <v>71</v>
      </c>
      <c r="N980" s="75">
        <v>0</v>
      </c>
      <c r="O980" s="72" t="s">
        <v>4974</v>
      </c>
      <c r="P980" s="88" t="s">
        <v>4975</v>
      </c>
    </row>
    <row r="981" spans="1:16" x14ac:dyDescent="0.35">
      <c r="A981" s="72" t="str">
        <f>VLOOKUP($C981,'PEIMS Table'!$A$1:$B$2257,2,FALSE)</f>
        <v>Biology</v>
      </c>
      <c r="B981" s="72" t="s">
        <v>1028</v>
      </c>
      <c r="C981" s="74">
        <v>3010200</v>
      </c>
      <c r="D981" s="73" t="s">
        <v>10</v>
      </c>
      <c r="E981" s="72" t="s">
        <v>5256</v>
      </c>
      <c r="F981" s="71">
        <v>227506</v>
      </c>
      <c r="G981" s="72" t="s">
        <v>8</v>
      </c>
      <c r="H981" s="73" t="s">
        <v>11</v>
      </c>
      <c r="I981" s="73" t="s">
        <v>9</v>
      </c>
      <c r="J981" s="73" t="s">
        <v>9</v>
      </c>
      <c r="K981" s="73" t="s">
        <v>9</v>
      </c>
      <c r="L981" s="73" t="s">
        <v>5257</v>
      </c>
      <c r="M981" s="73" t="s">
        <v>254</v>
      </c>
      <c r="N981" s="75">
        <v>260</v>
      </c>
      <c r="O981" s="72" t="s">
        <v>6394</v>
      </c>
      <c r="P981" s="88" t="s">
        <v>6395</v>
      </c>
    </row>
    <row r="982" spans="1:16" x14ac:dyDescent="0.35">
      <c r="A982" s="72" t="str">
        <f>VLOOKUP($C982,'PEIMS Table'!$A$1:$B$2257,2,FALSE)</f>
        <v>Biology</v>
      </c>
      <c r="B982" s="72" t="s">
        <v>1029</v>
      </c>
      <c r="C982" s="74">
        <v>3010200</v>
      </c>
      <c r="D982" s="73" t="s">
        <v>10</v>
      </c>
      <c r="E982" s="72" t="s">
        <v>5256</v>
      </c>
      <c r="F982" s="71">
        <v>227506</v>
      </c>
      <c r="G982" s="72" t="s">
        <v>8</v>
      </c>
      <c r="H982" s="73" t="s">
        <v>11</v>
      </c>
      <c r="I982" s="73" t="s">
        <v>9</v>
      </c>
      <c r="J982" s="73" t="s">
        <v>9</v>
      </c>
      <c r="K982" s="73" t="s">
        <v>9</v>
      </c>
      <c r="L982" s="73" t="s">
        <v>5257</v>
      </c>
      <c r="M982" s="73" t="s">
        <v>254</v>
      </c>
      <c r="N982" s="75">
        <v>260</v>
      </c>
      <c r="O982" s="72" t="s">
        <v>6394</v>
      </c>
      <c r="P982" s="88" t="s">
        <v>6395</v>
      </c>
    </row>
    <row r="983" spans="1:16" x14ac:dyDescent="0.35">
      <c r="A983" s="72" t="str">
        <f>VLOOKUP($C983,'PEIMS Table'!$A$1:$B$2257,2,FALSE)</f>
        <v>Biology</v>
      </c>
      <c r="B983" s="72" t="s">
        <v>5300</v>
      </c>
      <c r="C983" s="74">
        <v>3010200</v>
      </c>
      <c r="D983" s="73" t="s">
        <v>10</v>
      </c>
      <c r="E983" s="72" t="s">
        <v>5256</v>
      </c>
      <c r="F983" s="71">
        <v>227506</v>
      </c>
      <c r="G983" s="72" t="s">
        <v>8</v>
      </c>
      <c r="H983" s="73" t="s">
        <v>11</v>
      </c>
      <c r="I983" s="73" t="s">
        <v>9</v>
      </c>
      <c r="J983" s="73" t="s">
        <v>9</v>
      </c>
      <c r="K983" s="73" t="s">
        <v>9</v>
      </c>
      <c r="L983" s="73" t="s">
        <v>5257</v>
      </c>
      <c r="M983" s="73" t="s">
        <v>254</v>
      </c>
      <c r="N983" s="75">
        <v>260</v>
      </c>
      <c r="O983" s="72" t="s">
        <v>6394</v>
      </c>
      <c r="P983" s="88" t="s">
        <v>6395</v>
      </c>
    </row>
    <row r="984" spans="1:16" x14ac:dyDescent="0.35">
      <c r="A984" s="72" t="str">
        <f>VLOOKUP($C984,'PEIMS Table'!$A$1:$B$2257,2,FALSE)</f>
        <v>Biology</v>
      </c>
      <c r="B984" s="72" t="s">
        <v>5301</v>
      </c>
      <c r="C984" s="74">
        <v>3010200</v>
      </c>
      <c r="D984" s="73" t="s">
        <v>10</v>
      </c>
      <c r="E984" s="72" t="s">
        <v>5256</v>
      </c>
      <c r="F984" s="71">
        <v>227506</v>
      </c>
      <c r="G984" s="72" t="s">
        <v>8</v>
      </c>
      <c r="H984" s="73" t="s">
        <v>11</v>
      </c>
      <c r="I984" s="73" t="s">
        <v>9</v>
      </c>
      <c r="J984" s="73" t="s">
        <v>9</v>
      </c>
      <c r="K984" s="73" t="s">
        <v>9</v>
      </c>
      <c r="L984" s="73" t="s">
        <v>5257</v>
      </c>
      <c r="M984" s="73" t="s">
        <v>254</v>
      </c>
      <c r="N984" s="75">
        <v>260</v>
      </c>
      <c r="O984" s="72" t="s">
        <v>6394</v>
      </c>
      <c r="P984" s="88" t="s">
        <v>6395</v>
      </c>
    </row>
    <row r="985" spans="1:16" x14ac:dyDescent="0.35">
      <c r="A985" s="72" t="str">
        <f>VLOOKUP($C985,'PEIMS Table'!$A$1:$B$2257,2,FALSE)</f>
        <v>Biology</v>
      </c>
      <c r="B985" s="72" t="s">
        <v>6419</v>
      </c>
      <c r="C985" s="74">
        <v>3010200</v>
      </c>
      <c r="D985" s="73" t="s">
        <v>10</v>
      </c>
      <c r="E985" s="72" t="s">
        <v>6417</v>
      </c>
      <c r="F985" s="71">
        <v>227806</v>
      </c>
      <c r="G985" s="72" t="s">
        <v>8</v>
      </c>
      <c r="H985" s="73" t="s">
        <v>11</v>
      </c>
      <c r="I985" s="73" t="s">
        <v>9</v>
      </c>
      <c r="J985" s="73" t="s">
        <v>9</v>
      </c>
      <c r="K985" s="73" t="s">
        <v>9</v>
      </c>
      <c r="L985" s="73" t="s">
        <v>6449</v>
      </c>
      <c r="M985" s="73" t="s">
        <v>71</v>
      </c>
      <c r="N985" s="75">
        <v>0</v>
      </c>
      <c r="O985" s="72" t="s">
        <v>6450</v>
      </c>
      <c r="P985" s="88" t="s">
        <v>6451</v>
      </c>
    </row>
    <row r="986" spans="1:16" x14ac:dyDescent="0.35">
      <c r="A986" s="72" t="str">
        <f>VLOOKUP($C986,'PEIMS Table'!$A$1:$B$2257,2,FALSE)</f>
        <v>Biology</v>
      </c>
      <c r="B986" s="72" t="s">
        <v>29</v>
      </c>
      <c r="C986" s="74">
        <v>3010200</v>
      </c>
      <c r="D986" s="73" t="s">
        <v>10</v>
      </c>
      <c r="E986" s="72" t="s">
        <v>5912</v>
      </c>
      <c r="F986" s="71">
        <v>235902</v>
      </c>
      <c r="G986" s="72" t="s">
        <v>8</v>
      </c>
      <c r="H986" s="73" t="s">
        <v>11</v>
      </c>
      <c r="I986" s="73" t="s">
        <v>9</v>
      </c>
      <c r="J986" s="73" t="s">
        <v>9</v>
      </c>
      <c r="K986" s="73" t="s">
        <v>9</v>
      </c>
      <c r="L986" s="73" t="s">
        <v>33</v>
      </c>
      <c r="M986" s="73" t="s">
        <v>71</v>
      </c>
      <c r="N986" s="75">
        <v>0</v>
      </c>
      <c r="O986" s="72" t="s">
        <v>34</v>
      </c>
      <c r="P986" s="88" t="s">
        <v>35</v>
      </c>
    </row>
    <row r="987" spans="1:16" x14ac:dyDescent="0.35">
      <c r="A987" s="72" t="str">
        <f>VLOOKUP($C987,'PEIMS Table'!$A$1:$B$2257,2,FALSE)</f>
        <v>Biology</v>
      </c>
      <c r="B987" s="72" t="s">
        <v>5839</v>
      </c>
      <c r="C987" s="74">
        <v>3010200</v>
      </c>
      <c r="D987" s="73" t="s">
        <v>10</v>
      </c>
      <c r="E987" s="72" t="s">
        <v>5810</v>
      </c>
      <c r="F987" s="71">
        <v>184903</v>
      </c>
      <c r="G987" s="72" t="s">
        <v>8</v>
      </c>
      <c r="H987" s="73" t="s">
        <v>13</v>
      </c>
      <c r="I987" s="73" t="s">
        <v>9</v>
      </c>
      <c r="J987" s="73" t="s">
        <v>9</v>
      </c>
      <c r="K987" s="73" t="s">
        <v>9</v>
      </c>
      <c r="L987" s="73" t="s">
        <v>97</v>
      </c>
      <c r="M987" s="73" t="s">
        <v>71</v>
      </c>
      <c r="N987" s="75">
        <v>0</v>
      </c>
      <c r="O987" s="72" t="s">
        <v>5812</v>
      </c>
      <c r="P987" s="88" t="s">
        <v>5813</v>
      </c>
    </row>
    <row r="988" spans="1:16" x14ac:dyDescent="0.35">
      <c r="A988" s="72" t="str">
        <f>VLOOKUP($C988,'PEIMS Table'!$A$1:$B$2257,2,FALSE)</f>
        <v>Biology</v>
      </c>
      <c r="B988" s="72" t="s">
        <v>5840</v>
      </c>
      <c r="C988" s="74">
        <v>3010200</v>
      </c>
      <c r="D988" s="73" t="s">
        <v>10</v>
      </c>
      <c r="E988" s="72" t="s">
        <v>5810</v>
      </c>
      <c r="F988" s="71">
        <v>184903</v>
      </c>
      <c r="G988" s="72" t="s">
        <v>8</v>
      </c>
      <c r="H988" s="73" t="s">
        <v>13</v>
      </c>
      <c r="I988" s="73" t="s">
        <v>9</v>
      </c>
      <c r="J988" s="73" t="s">
        <v>9</v>
      </c>
      <c r="K988" s="73" t="s">
        <v>9</v>
      </c>
      <c r="L988" s="73" t="s">
        <v>97</v>
      </c>
      <c r="M988" s="73" t="s">
        <v>71</v>
      </c>
      <c r="N988" s="75">
        <v>0</v>
      </c>
      <c r="O988" s="72" t="s">
        <v>5812</v>
      </c>
      <c r="P988" s="88" t="s">
        <v>5813</v>
      </c>
    </row>
    <row r="989" spans="1:16" x14ac:dyDescent="0.35">
      <c r="A989" s="72" t="str">
        <f>VLOOKUP($C989,'PEIMS Table'!$A$1:$B$2257,2,FALSE)</f>
        <v>Biology</v>
      </c>
      <c r="B989" s="72" t="s">
        <v>5839</v>
      </c>
      <c r="C989" s="74">
        <v>3010200</v>
      </c>
      <c r="D989" s="73" t="s">
        <v>10</v>
      </c>
      <c r="E989" s="72" t="s">
        <v>5810</v>
      </c>
      <c r="F989" s="71">
        <v>184903</v>
      </c>
      <c r="G989" s="72" t="s">
        <v>8</v>
      </c>
      <c r="H989" s="73" t="s">
        <v>36</v>
      </c>
      <c r="I989" s="73" t="s">
        <v>9</v>
      </c>
      <c r="J989" s="73" t="s">
        <v>9</v>
      </c>
      <c r="K989" s="73" t="s">
        <v>9</v>
      </c>
      <c r="L989" s="73" t="s">
        <v>97</v>
      </c>
      <c r="M989" s="73" t="s">
        <v>71</v>
      </c>
      <c r="N989" s="75">
        <v>0</v>
      </c>
      <c r="O989" s="72" t="s">
        <v>5812</v>
      </c>
      <c r="P989" s="88" t="s">
        <v>5813</v>
      </c>
    </row>
    <row r="990" spans="1:16" x14ac:dyDescent="0.35">
      <c r="A990" s="72" t="str">
        <f>VLOOKUP($C990,'PEIMS Table'!$A$1:$B$2257,2,FALSE)</f>
        <v>Biology</v>
      </c>
      <c r="B990" s="72" t="s">
        <v>5840</v>
      </c>
      <c r="C990" s="74">
        <v>3010200</v>
      </c>
      <c r="D990" s="73" t="s">
        <v>10</v>
      </c>
      <c r="E990" s="72" t="s">
        <v>5810</v>
      </c>
      <c r="F990" s="71">
        <v>184903</v>
      </c>
      <c r="G990" s="72" t="s">
        <v>8</v>
      </c>
      <c r="H990" s="73" t="s">
        <v>36</v>
      </c>
      <c r="I990" s="73" t="s">
        <v>9</v>
      </c>
      <c r="J990" s="73" t="s">
        <v>9</v>
      </c>
      <c r="K990" s="73" t="s">
        <v>9</v>
      </c>
      <c r="L990" s="73" t="s">
        <v>97</v>
      </c>
      <c r="M990" s="73" t="s">
        <v>71</v>
      </c>
      <c r="N990" s="75">
        <v>0</v>
      </c>
      <c r="O990" s="72" t="s">
        <v>5812</v>
      </c>
      <c r="P990" s="88" t="s">
        <v>5813</v>
      </c>
    </row>
    <row r="991" spans="1:16" x14ac:dyDescent="0.35">
      <c r="A991" s="72" t="str">
        <f>VLOOKUP($C991,'PEIMS Table'!$A$1:$B$2257,2,FALSE)</f>
        <v>Biology</v>
      </c>
      <c r="B991" s="72" t="s">
        <v>1028</v>
      </c>
      <c r="C991" s="74">
        <v>3010200</v>
      </c>
      <c r="D991" s="73" t="s">
        <v>10</v>
      </c>
      <c r="E991" s="72" t="s">
        <v>4797</v>
      </c>
      <c r="F991" s="71">
        <v>92908</v>
      </c>
      <c r="G991" s="72" t="s">
        <v>8</v>
      </c>
      <c r="H991" s="73" t="s">
        <v>11</v>
      </c>
      <c r="I991" s="73" t="s">
        <v>9</v>
      </c>
      <c r="J991" s="73" t="s">
        <v>9</v>
      </c>
      <c r="K991" s="73" t="s">
        <v>9</v>
      </c>
      <c r="L991" s="73" t="s">
        <v>4799</v>
      </c>
      <c r="M991" s="73" t="s">
        <v>254</v>
      </c>
      <c r="N991" s="75">
        <v>325</v>
      </c>
      <c r="O991" s="72" t="s">
        <v>4800</v>
      </c>
      <c r="P991" s="88" t="s">
        <v>4801</v>
      </c>
    </row>
    <row r="992" spans="1:16" x14ac:dyDescent="0.35">
      <c r="A992" s="72" t="str">
        <f>VLOOKUP($C992,'PEIMS Table'!$A$1:$B$2257,2,FALSE)</f>
        <v>Biology</v>
      </c>
      <c r="B992" s="72" t="s">
        <v>1029</v>
      </c>
      <c r="C992" s="74">
        <v>3010200</v>
      </c>
      <c r="D992" s="73" t="s">
        <v>10</v>
      </c>
      <c r="E992" s="72" t="s">
        <v>4797</v>
      </c>
      <c r="F992" s="71">
        <v>92908</v>
      </c>
      <c r="G992" s="72" t="s">
        <v>8</v>
      </c>
      <c r="H992" s="73" t="s">
        <v>11</v>
      </c>
      <c r="I992" s="73" t="s">
        <v>9</v>
      </c>
      <c r="J992" s="73" t="s">
        <v>9</v>
      </c>
      <c r="K992" s="73" t="s">
        <v>9</v>
      </c>
      <c r="L992" s="73" t="s">
        <v>4799</v>
      </c>
      <c r="M992" s="73" t="s">
        <v>254</v>
      </c>
      <c r="N992" s="75">
        <v>325</v>
      </c>
      <c r="O992" s="72" t="s">
        <v>4800</v>
      </c>
      <c r="P992" s="88" t="s">
        <v>4801</v>
      </c>
    </row>
    <row r="993" spans="1:16" x14ac:dyDescent="0.35">
      <c r="A993" s="72" t="str">
        <f>VLOOKUP($C993,'PEIMS Table'!$A$1:$B$2257,2,FALSE)</f>
        <v>Biotechnology I</v>
      </c>
      <c r="B993" s="72" t="s">
        <v>5046</v>
      </c>
      <c r="C993" s="74">
        <v>13036400</v>
      </c>
      <c r="D993" s="73" t="s">
        <v>10</v>
      </c>
      <c r="E993" s="72" t="s">
        <v>4971</v>
      </c>
      <c r="F993" s="71">
        <v>178912</v>
      </c>
      <c r="G993" s="72" t="s">
        <v>8</v>
      </c>
      <c r="H993" s="73" t="s">
        <v>11</v>
      </c>
      <c r="I993" s="73" t="s">
        <v>9</v>
      </c>
      <c r="J993" s="73" t="s">
        <v>96</v>
      </c>
      <c r="K993" s="73" t="s">
        <v>9</v>
      </c>
      <c r="L993" s="73" t="s">
        <v>4973</v>
      </c>
      <c r="M993" s="73" t="s">
        <v>71</v>
      </c>
      <c r="N993" s="75">
        <v>0</v>
      </c>
      <c r="O993" s="72" t="s">
        <v>4974</v>
      </c>
      <c r="P993" s="88" t="s">
        <v>4975</v>
      </c>
    </row>
    <row r="994" spans="1:16" x14ac:dyDescent="0.35">
      <c r="A994" s="72" t="str">
        <f>VLOOKUP($C994,'PEIMS Table'!$A$1:$B$2257,2,FALSE)</f>
        <v>Business Communication and Technologies</v>
      </c>
      <c r="B994" s="72" t="s">
        <v>4636</v>
      </c>
      <c r="C994" s="74">
        <v>13011500</v>
      </c>
      <c r="D994" s="73" t="s">
        <v>10</v>
      </c>
      <c r="E994" s="72" t="s">
        <v>4567</v>
      </c>
      <c r="F994" s="71">
        <v>101914</v>
      </c>
      <c r="G994" s="72" t="s">
        <v>8</v>
      </c>
      <c r="H994" s="73" t="s">
        <v>13</v>
      </c>
      <c r="I994" s="73" t="s">
        <v>9</v>
      </c>
      <c r="J994" s="73" t="s">
        <v>96</v>
      </c>
      <c r="K994" s="73" t="s">
        <v>9</v>
      </c>
      <c r="L994" s="73" t="s">
        <v>4569</v>
      </c>
      <c r="M994" s="73" t="s">
        <v>71</v>
      </c>
      <c r="N994" s="75">
        <v>200</v>
      </c>
      <c r="O994" s="72" t="s">
        <v>4570</v>
      </c>
      <c r="P994" s="88" t="s">
        <v>4571</v>
      </c>
    </row>
    <row r="995" spans="1:16" x14ac:dyDescent="0.35">
      <c r="A995" s="72" t="str">
        <f>VLOOKUP($C995,'PEIMS Table'!$A$1:$B$2257,2,FALSE)</f>
        <v>Business Communication and Technologies</v>
      </c>
      <c r="B995" s="72" t="s">
        <v>5807</v>
      </c>
      <c r="C995" s="74">
        <v>13011500</v>
      </c>
      <c r="D995" s="73" t="s">
        <v>10</v>
      </c>
      <c r="E995" s="72" t="s">
        <v>5798</v>
      </c>
      <c r="F995" s="71">
        <v>101917</v>
      </c>
      <c r="G995" s="72" t="s">
        <v>8</v>
      </c>
      <c r="H995" s="73" t="s">
        <v>13</v>
      </c>
      <c r="I995" s="73" t="s">
        <v>9</v>
      </c>
      <c r="J995" s="73" t="s">
        <v>96</v>
      </c>
      <c r="K995" s="73" t="s">
        <v>9</v>
      </c>
      <c r="L995" s="73" t="s">
        <v>5799</v>
      </c>
      <c r="M995" s="73" t="s">
        <v>71</v>
      </c>
      <c r="N995" s="75">
        <v>150</v>
      </c>
      <c r="O995" s="72" t="s">
        <v>5800</v>
      </c>
      <c r="P995" s="88" t="s">
        <v>5801</v>
      </c>
    </row>
    <row r="996" spans="1:16" x14ac:dyDescent="0.35">
      <c r="A996" s="72" t="str">
        <f>VLOOKUP($C996,'PEIMS Table'!$A$1:$B$2257,2,FALSE)</f>
        <v>Business Communication and Technologies</v>
      </c>
      <c r="B996" s="72" t="s">
        <v>5082</v>
      </c>
      <c r="C996" s="74">
        <v>13011500</v>
      </c>
      <c r="D996" s="73" t="s">
        <v>10</v>
      </c>
      <c r="E996" s="72" t="s">
        <v>4971</v>
      </c>
      <c r="F996" s="71">
        <v>178912</v>
      </c>
      <c r="G996" s="72" t="s">
        <v>8</v>
      </c>
      <c r="H996" s="73" t="s">
        <v>11</v>
      </c>
      <c r="I996" s="73" t="s">
        <v>9</v>
      </c>
      <c r="J996" s="73" t="s">
        <v>96</v>
      </c>
      <c r="K996" s="73" t="s">
        <v>9</v>
      </c>
      <c r="L996" s="73" t="s">
        <v>4973</v>
      </c>
      <c r="M996" s="73" t="s">
        <v>71</v>
      </c>
      <c r="N996" s="75">
        <v>0</v>
      </c>
      <c r="O996" s="72" t="s">
        <v>4974</v>
      </c>
      <c r="P996" s="88" t="s">
        <v>4975</v>
      </c>
    </row>
    <row r="997" spans="1:16" x14ac:dyDescent="0.35">
      <c r="A997" s="72" t="str">
        <f>VLOOKUP($C997,'PEIMS Table'!$A$1:$B$2257,2,FALSE)</f>
        <v>Business Communication and Technologies</v>
      </c>
      <c r="B997" s="72" t="s">
        <v>5282</v>
      </c>
      <c r="C997" s="74">
        <v>13011500</v>
      </c>
      <c r="D997" s="73" t="s">
        <v>10</v>
      </c>
      <c r="E997" s="72" t="s">
        <v>5256</v>
      </c>
      <c r="F997" s="71">
        <v>227506</v>
      </c>
      <c r="G997" s="72" t="s">
        <v>8</v>
      </c>
      <c r="H997" s="73" t="s">
        <v>11</v>
      </c>
      <c r="I997" s="73" t="s">
        <v>9</v>
      </c>
      <c r="J997" s="73" t="s">
        <v>9</v>
      </c>
      <c r="K997" s="73" t="s">
        <v>9</v>
      </c>
      <c r="L997" s="73" t="s">
        <v>5257</v>
      </c>
      <c r="M997" s="73" t="s">
        <v>254</v>
      </c>
      <c r="N997" s="75">
        <v>260</v>
      </c>
      <c r="O997" s="72" t="s">
        <v>6394</v>
      </c>
      <c r="P997" s="88" t="s">
        <v>6395</v>
      </c>
    </row>
    <row r="998" spans="1:16" x14ac:dyDescent="0.35">
      <c r="A998" s="72" t="str">
        <f>VLOOKUP($C998,'PEIMS Table'!$A$1:$B$2257,2,FALSE)</f>
        <v>Business Communication and Technologies</v>
      </c>
      <c r="B998" s="72" t="s">
        <v>5283</v>
      </c>
      <c r="C998" s="74">
        <v>13011500</v>
      </c>
      <c r="D998" s="73" t="s">
        <v>10</v>
      </c>
      <c r="E998" s="72" t="s">
        <v>5256</v>
      </c>
      <c r="F998" s="71">
        <v>227506</v>
      </c>
      <c r="G998" s="72" t="s">
        <v>8</v>
      </c>
      <c r="H998" s="73" t="s">
        <v>11</v>
      </c>
      <c r="I998" s="73" t="s">
        <v>9</v>
      </c>
      <c r="J998" s="73" t="s">
        <v>9</v>
      </c>
      <c r="K998" s="73" t="s">
        <v>9</v>
      </c>
      <c r="L998" s="73" t="s">
        <v>5257</v>
      </c>
      <c r="M998" s="73" t="s">
        <v>254</v>
      </c>
      <c r="N998" s="75">
        <v>260</v>
      </c>
      <c r="O998" s="72" t="s">
        <v>6394</v>
      </c>
      <c r="P998" s="88" t="s">
        <v>6395</v>
      </c>
    </row>
    <row r="999" spans="1:16" x14ac:dyDescent="0.35">
      <c r="A999" s="72" t="str">
        <f>VLOOKUP($C999,'PEIMS Table'!$A$1:$B$2257,2,FALSE)</f>
        <v>Business Communication and Technologies</v>
      </c>
      <c r="B999" s="72" t="s">
        <v>4805</v>
      </c>
      <c r="C999" s="74">
        <v>13011500</v>
      </c>
      <c r="D999" s="73" t="s">
        <v>10</v>
      </c>
      <c r="E999" s="72" t="s">
        <v>4797</v>
      </c>
      <c r="F999" s="71">
        <v>92908</v>
      </c>
      <c r="G999" s="72" t="s">
        <v>8</v>
      </c>
      <c r="H999" s="73" t="s">
        <v>11</v>
      </c>
      <c r="I999" s="73" t="s">
        <v>9</v>
      </c>
      <c r="J999" s="73" t="s">
        <v>96</v>
      </c>
      <c r="K999" s="73" t="s">
        <v>9</v>
      </c>
      <c r="L999" s="73" t="s">
        <v>4799</v>
      </c>
      <c r="M999" s="73" t="s">
        <v>254</v>
      </c>
      <c r="N999" s="75">
        <v>325</v>
      </c>
      <c r="O999" s="72" t="s">
        <v>4800</v>
      </c>
      <c r="P999" s="88" t="s">
        <v>4801</v>
      </c>
    </row>
    <row r="1000" spans="1:16" x14ac:dyDescent="0.35">
      <c r="A1000" s="72" t="str">
        <f>VLOOKUP($C1000,'PEIMS Table'!$A$1:$B$2257,2,FALSE)</f>
        <v>Business Communication and Technologies</v>
      </c>
      <c r="B1000" s="72" t="s">
        <v>4806</v>
      </c>
      <c r="C1000" s="74">
        <v>13011500</v>
      </c>
      <c r="D1000" s="73" t="s">
        <v>10</v>
      </c>
      <c r="E1000" s="72" t="s">
        <v>4797</v>
      </c>
      <c r="F1000" s="71">
        <v>92908</v>
      </c>
      <c r="G1000" s="72" t="s">
        <v>8</v>
      </c>
      <c r="H1000" s="73" t="s">
        <v>11</v>
      </c>
      <c r="I1000" s="73" t="s">
        <v>9</v>
      </c>
      <c r="J1000" s="73" t="s">
        <v>96</v>
      </c>
      <c r="K1000" s="73" t="s">
        <v>9</v>
      </c>
      <c r="L1000" s="73" t="s">
        <v>4799</v>
      </c>
      <c r="M1000" s="73" t="s">
        <v>254</v>
      </c>
      <c r="N1000" s="75">
        <v>325</v>
      </c>
      <c r="O1000" s="72" t="s">
        <v>4800</v>
      </c>
      <c r="P1000" s="88" t="s">
        <v>4801</v>
      </c>
    </row>
    <row r="1001" spans="1:16" ht="29" x14ac:dyDescent="0.35">
      <c r="A1001" s="72" t="str">
        <f>VLOOKUP($C1001,'PEIMS Table'!$A$1:$B$2257,2,FALSE)</f>
        <v>Business Communication and Technologies/Business Lab</v>
      </c>
      <c r="B1001" s="72" t="s">
        <v>180</v>
      </c>
      <c r="C1001" s="74">
        <v>13011510</v>
      </c>
      <c r="D1001" s="73" t="s">
        <v>10</v>
      </c>
      <c r="E1001" s="72" t="s">
        <v>94</v>
      </c>
      <c r="F1001" s="71">
        <v>43918</v>
      </c>
      <c r="G1001" s="72" t="s">
        <v>8</v>
      </c>
      <c r="H1001" s="73" t="s">
        <v>36</v>
      </c>
      <c r="I1001" s="73" t="s">
        <v>96</v>
      </c>
      <c r="J1001" s="73" t="s">
        <v>96</v>
      </c>
      <c r="K1001" s="73" t="s">
        <v>9</v>
      </c>
      <c r="L1001" s="73" t="s">
        <v>138</v>
      </c>
      <c r="M1001" s="73" t="s">
        <v>71</v>
      </c>
      <c r="N1001" s="75">
        <v>201</v>
      </c>
      <c r="O1001" s="72" t="s">
        <v>98</v>
      </c>
      <c r="P1001" s="88" t="s">
        <v>99</v>
      </c>
    </row>
    <row r="1002" spans="1:16" x14ac:dyDescent="0.35">
      <c r="A1002" s="72" t="str">
        <f>VLOOKUP($C1002,'PEIMS Table'!$A$1:$B$2257,2,FALSE)</f>
        <v>Business English</v>
      </c>
      <c r="B1002" s="72" t="s">
        <v>2753</v>
      </c>
      <c r="C1002" s="74">
        <v>13011600</v>
      </c>
      <c r="D1002" s="73" t="s">
        <v>10</v>
      </c>
      <c r="E1002" s="72" t="s">
        <v>4761</v>
      </c>
      <c r="F1002" s="71">
        <v>108907</v>
      </c>
      <c r="G1002" s="72" t="s">
        <v>8</v>
      </c>
      <c r="H1002" s="73" t="s">
        <v>11</v>
      </c>
      <c r="I1002" s="73" t="s">
        <v>9</v>
      </c>
      <c r="J1002" s="73" t="s">
        <v>9</v>
      </c>
      <c r="K1002" s="73" t="s">
        <v>9</v>
      </c>
      <c r="L1002" s="73" t="s">
        <v>807</v>
      </c>
      <c r="M1002" s="73" t="s">
        <v>71</v>
      </c>
      <c r="N1002" s="75">
        <v>0</v>
      </c>
      <c r="O1002" s="72" t="s">
        <v>4762</v>
      </c>
      <c r="P1002" s="88" t="s">
        <v>4763</v>
      </c>
    </row>
    <row r="1003" spans="1:16" x14ac:dyDescent="0.35">
      <c r="A1003" s="72" t="str">
        <f>VLOOKUP($C1003,'PEIMS Table'!$A$1:$B$2257,2,FALSE)</f>
        <v>Business English</v>
      </c>
      <c r="B1003" s="72" t="s">
        <v>4784</v>
      </c>
      <c r="C1003" s="74">
        <v>13011600</v>
      </c>
      <c r="D1003" s="73" t="s">
        <v>10</v>
      </c>
      <c r="E1003" s="72" t="s">
        <v>4778</v>
      </c>
      <c r="F1003" s="71">
        <v>15801</v>
      </c>
      <c r="G1003" s="72" t="s">
        <v>8</v>
      </c>
      <c r="H1003" s="73" t="s">
        <v>11</v>
      </c>
      <c r="I1003" s="73" t="s">
        <v>9</v>
      </c>
      <c r="J1003" s="73" t="s">
        <v>96</v>
      </c>
      <c r="K1003" s="73" t="s">
        <v>9</v>
      </c>
      <c r="L1003" s="73" t="s">
        <v>807</v>
      </c>
      <c r="M1003" s="73" t="s">
        <v>71</v>
      </c>
      <c r="N1003" s="75">
        <v>0</v>
      </c>
      <c r="O1003" s="72" t="s">
        <v>4780</v>
      </c>
      <c r="P1003" s="88" t="s">
        <v>4781</v>
      </c>
    </row>
    <row r="1004" spans="1:16" x14ac:dyDescent="0.35">
      <c r="A1004" s="72" t="str">
        <f>VLOOKUP($C1004,'PEIMS Table'!$A$1:$B$2257,2,FALSE)</f>
        <v>Business English</v>
      </c>
      <c r="B1004" s="72" t="s">
        <v>5027</v>
      </c>
      <c r="C1004" s="74">
        <v>13011600</v>
      </c>
      <c r="D1004" s="73" t="s">
        <v>10</v>
      </c>
      <c r="E1004" s="72" t="s">
        <v>4971</v>
      </c>
      <c r="F1004" s="71">
        <v>178912</v>
      </c>
      <c r="G1004" s="72" t="s">
        <v>8</v>
      </c>
      <c r="H1004" s="73" t="s">
        <v>11</v>
      </c>
      <c r="I1004" s="73" t="s">
        <v>9</v>
      </c>
      <c r="J1004" s="73" t="s">
        <v>96</v>
      </c>
      <c r="K1004" s="73" t="s">
        <v>9</v>
      </c>
      <c r="L1004" s="73" t="s">
        <v>4973</v>
      </c>
      <c r="M1004" s="73" t="s">
        <v>71</v>
      </c>
      <c r="N1004" s="75">
        <v>0</v>
      </c>
      <c r="O1004" s="72" t="s">
        <v>4974</v>
      </c>
      <c r="P1004" s="88" t="s">
        <v>4975</v>
      </c>
    </row>
    <row r="1005" spans="1:16" x14ac:dyDescent="0.35">
      <c r="A1005" s="72" t="str">
        <f>VLOOKUP($C1005,'PEIMS Table'!$A$1:$B$2257,2,FALSE)</f>
        <v>Business English</v>
      </c>
      <c r="B1005" s="72" t="s">
        <v>5140</v>
      </c>
      <c r="C1005" s="74">
        <v>13011600</v>
      </c>
      <c r="D1005" s="73" t="s">
        <v>10</v>
      </c>
      <c r="E1005" s="72" t="s">
        <v>4971</v>
      </c>
      <c r="F1005" s="71">
        <v>178912</v>
      </c>
      <c r="G1005" s="72" t="s">
        <v>8</v>
      </c>
      <c r="H1005" s="73" t="s">
        <v>11</v>
      </c>
      <c r="I1005" s="73" t="s">
        <v>96</v>
      </c>
      <c r="J1005" s="73" t="s">
        <v>9</v>
      </c>
      <c r="K1005" s="73" t="s">
        <v>9</v>
      </c>
      <c r="L1005" s="73" t="s">
        <v>5138</v>
      </c>
      <c r="M1005" s="73" t="s">
        <v>71</v>
      </c>
      <c r="N1005" s="75">
        <v>0</v>
      </c>
      <c r="O1005" s="72" t="s">
        <v>4974</v>
      </c>
      <c r="P1005" s="88" t="s">
        <v>4975</v>
      </c>
    </row>
    <row r="1006" spans="1:16" x14ac:dyDescent="0.35">
      <c r="A1006" s="72" t="str">
        <f>VLOOKUP($C1006,'PEIMS Table'!$A$1:$B$2257,2,FALSE)</f>
        <v>Business English</v>
      </c>
      <c r="B1006" s="72" t="s">
        <v>2753</v>
      </c>
      <c r="C1006" s="74">
        <v>13011600</v>
      </c>
      <c r="D1006" s="73" t="s">
        <v>10</v>
      </c>
      <c r="E1006" s="72" t="s">
        <v>6417</v>
      </c>
      <c r="F1006" s="71">
        <v>227806</v>
      </c>
      <c r="G1006" s="72" t="s">
        <v>8</v>
      </c>
      <c r="H1006" s="73" t="s">
        <v>11</v>
      </c>
      <c r="I1006" s="73" t="s">
        <v>9</v>
      </c>
      <c r="J1006" s="73" t="s">
        <v>9</v>
      </c>
      <c r="K1006" s="73" t="s">
        <v>9</v>
      </c>
      <c r="L1006" s="73" t="s">
        <v>6449</v>
      </c>
      <c r="M1006" s="73" t="s">
        <v>71</v>
      </c>
      <c r="N1006" s="75">
        <v>0</v>
      </c>
      <c r="O1006" s="72" t="s">
        <v>6450</v>
      </c>
      <c r="P1006" s="88" t="s">
        <v>6451</v>
      </c>
    </row>
    <row r="1007" spans="1:16" x14ac:dyDescent="0.35">
      <c r="A1007" s="72" t="str">
        <f>VLOOKUP($C1007,'PEIMS Table'!$A$1:$B$2257,2,FALSE)</f>
        <v>Business English</v>
      </c>
      <c r="B1007" s="72" t="s">
        <v>4807</v>
      </c>
      <c r="C1007" s="74">
        <v>13011600</v>
      </c>
      <c r="D1007" s="73" t="s">
        <v>10</v>
      </c>
      <c r="E1007" s="72" t="s">
        <v>4797</v>
      </c>
      <c r="F1007" s="71">
        <v>92908</v>
      </c>
      <c r="G1007" s="72" t="s">
        <v>8</v>
      </c>
      <c r="H1007" s="73" t="s">
        <v>11</v>
      </c>
      <c r="I1007" s="73" t="s">
        <v>9</v>
      </c>
      <c r="J1007" s="73" t="s">
        <v>96</v>
      </c>
      <c r="K1007" s="73" t="s">
        <v>9</v>
      </c>
      <c r="L1007" s="73" t="s">
        <v>4799</v>
      </c>
      <c r="M1007" s="73" t="s">
        <v>254</v>
      </c>
      <c r="N1007" s="75">
        <v>325</v>
      </c>
      <c r="O1007" s="72" t="s">
        <v>4800</v>
      </c>
      <c r="P1007" s="88" t="s">
        <v>4801</v>
      </c>
    </row>
    <row r="1008" spans="1:16" x14ac:dyDescent="0.35">
      <c r="A1008" s="72" t="str">
        <f>VLOOKUP($C1008,'PEIMS Table'!$A$1:$B$2257,2,FALSE)</f>
        <v>Business English</v>
      </c>
      <c r="B1008" s="72" t="s">
        <v>4808</v>
      </c>
      <c r="C1008" s="74">
        <v>13011600</v>
      </c>
      <c r="D1008" s="73" t="s">
        <v>10</v>
      </c>
      <c r="E1008" s="72" t="s">
        <v>4797</v>
      </c>
      <c r="F1008" s="71">
        <v>92908</v>
      </c>
      <c r="G1008" s="72" t="s">
        <v>8</v>
      </c>
      <c r="H1008" s="73" t="s">
        <v>11</v>
      </c>
      <c r="I1008" s="73" t="s">
        <v>9</v>
      </c>
      <c r="J1008" s="73" t="s">
        <v>96</v>
      </c>
      <c r="K1008" s="73" t="s">
        <v>9</v>
      </c>
      <c r="L1008" s="73" t="s">
        <v>4799</v>
      </c>
      <c r="M1008" s="73" t="s">
        <v>254</v>
      </c>
      <c r="N1008" s="75">
        <v>325</v>
      </c>
      <c r="O1008" s="72" t="s">
        <v>4800</v>
      </c>
      <c r="P1008" s="88" t="s">
        <v>4801</v>
      </c>
    </row>
    <row r="1009" spans="1:16" x14ac:dyDescent="0.35">
      <c r="A1009" s="72" t="str">
        <f>VLOOKUP($C1009,'PEIMS Table'!$A$1:$B$2257,2,FALSE)</f>
        <v>Business Law</v>
      </c>
      <c r="B1009" s="72" t="s">
        <v>4726</v>
      </c>
      <c r="C1009" s="74">
        <v>13011700</v>
      </c>
      <c r="D1009" s="73" t="s">
        <v>10</v>
      </c>
      <c r="E1009" s="72" t="s">
        <v>4700</v>
      </c>
      <c r="F1009" s="71">
        <v>61902</v>
      </c>
      <c r="G1009" s="72" t="s">
        <v>8</v>
      </c>
      <c r="H1009" s="73" t="s">
        <v>13</v>
      </c>
      <c r="I1009" s="73" t="s">
        <v>9</v>
      </c>
      <c r="J1009" s="73" t="s">
        <v>96</v>
      </c>
      <c r="K1009" s="73" t="s">
        <v>9</v>
      </c>
      <c r="L1009" s="73" t="s">
        <v>15</v>
      </c>
      <c r="M1009" s="73" t="s">
        <v>254</v>
      </c>
      <c r="N1009" s="75">
        <v>350</v>
      </c>
      <c r="O1009" s="72" t="s">
        <v>4702</v>
      </c>
      <c r="P1009" s="88" t="s">
        <v>4703</v>
      </c>
    </row>
    <row r="1010" spans="1:16" x14ac:dyDescent="0.35">
      <c r="A1010" s="72" t="str">
        <f>VLOOKUP($C1010,'PEIMS Table'!$A$1:$B$2257,2,FALSE)</f>
        <v>Business Law</v>
      </c>
      <c r="B1010" s="72" t="s">
        <v>4727</v>
      </c>
      <c r="C1010" s="74">
        <v>13011700</v>
      </c>
      <c r="D1010" s="73" t="s">
        <v>10</v>
      </c>
      <c r="E1010" s="72" t="s">
        <v>4700</v>
      </c>
      <c r="F1010" s="71">
        <v>61902</v>
      </c>
      <c r="G1010" s="72" t="s">
        <v>8</v>
      </c>
      <c r="H1010" s="73" t="s">
        <v>13</v>
      </c>
      <c r="I1010" s="73" t="s">
        <v>9</v>
      </c>
      <c r="J1010" s="73" t="s">
        <v>96</v>
      </c>
      <c r="K1010" s="73" t="s">
        <v>9</v>
      </c>
      <c r="L1010" s="73" t="s">
        <v>15</v>
      </c>
      <c r="M1010" s="73" t="s">
        <v>254</v>
      </c>
      <c r="N1010" s="75">
        <v>350</v>
      </c>
      <c r="O1010" s="72" t="s">
        <v>4702</v>
      </c>
      <c r="P1010" s="88" t="s">
        <v>4703</v>
      </c>
    </row>
    <row r="1011" spans="1:16" x14ac:dyDescent="0.35">
      <c r="A1011" s="72" t="str">
        <f>VLOOKUP($C1011,'PEIMS Table'!$A$1:$B$2257,2,FALSE)</f>
        <v>Business Law</v>
      </c>
      <c r="B1011" s="72" t="s">
        <v>4726</v>
      </c>
      <c r="C1011" s="74">
        <v>13011700</v>
      </c>
      <c r="D1011" s="73" t="s">
        <v>10</v>
      </c>
      <c r="E1011" s="72" t="s">
        <v>4700</v>
      </c>
      <c r="F1011" s="71">
        <v>61902</v>
      </c>
      <c r="G1011" s="72" t="s">
        <v>8</v>
      </c>
      <c r="H1011" s="73" t="s">
        <v>36</v>
      </c>
      <c r="I1011" s="73" t="s">
        <v>9</v>
      </c>
      <c r="J1011" s="73" t="s">
        <v>96</v>
      </c>
      <c r="K1011" s="73" t="s">
        <v>9</v>
      </c>
      <c r="L1011" s="73" t="s">
        <v>15</v>
      </c>
      <c r="M1011" s="73" t="s">
        <v>254</v>
      </c>
      <c r="N1011" s="75">
        <v>350</v>
      </c>
      <c r="O1011" s="72" t="s">
        <v>4702</v>
      </c>
      <c r="P1011" s="88" t="s">
        <v>4703</v>
      </c>
    </row>
    <row r="1012" spans="1:16" x14ac:dyDescent="0.35">
      <c r="A1012" s="72" t="str">
        <f>VLOOKUP($C1012,'PEIMS Table'!$A$1:$B$2257,2,FALSE)</f>
        <v>Business Law</v>
      </c>
      <c r="B1012" s="72" t="s">
        <v>4727</v>
      </c>
      <c r="C1012" s="74">
        <v>13011700</v>
      </c>
      <c r="D1012" s="73" t="s">
        <v>10</v>
      </c>
      <c r="E1012" s="72" t="s">
        <v>4700</v>
      </c>
      <c r="F1012" s="71">
        <v>61902</v>
      </c>
      <c r="G1012" s="72" t="s">
        <v>8</v>
      </c>
      <c r="H1012" s="73" t="s">
        <v>36</v>
      </c>
      <c r="I1012" s="73" t="s">
        <v>9</v>
      </c>
      <c r="J1012" s="73" t="s">
        <v>96</v>
      </c>
      <c r="K1012" s="73" t="s">
        <v>9</v>
      </c>
      <c r="L1012" s="73" t="s">
        <v>15</v>
      </c>
      <c r="M1012" s="73" t="s">
        <v>254</v>
      </c>
      <c r="N1012" s="75">
        <v>350</v>
      </c>
      <c r="O1012" s="72" t="s">
        <v>4702</v>
      </c>
      <c r="P1012" s="88" t="s">
        <v>4703</v>
      </c>
    </row>
    <row r="1013" spans="1:16" x14ac:dyDescent="0.35">
      <c r="A1013" s="72" t="str">
        <f>VLOOKUP($C1013,'PEIMS Table'!$A$1:$B$2257,2,FALSE)</f>
        <v>Business Law</v>
      </c>
      <c r="B1013" s="72" t="s">
        <v>4757</v>
      </c>
      <c r="C1013" s="74">
        <v>13011700</v>
      </c>
      <c r="D1013" s="73" t="s">
        <v>10</v>
      </c>
      <c r="E1013" s="72" t="s">
        <v>4734</v>
      </c>
      <c r="F1013" s="71">
        <v>3903</v>
      </c>
      <c r="G1013" s="72" t="s">
        <v>8</v>
      </c>
      <c r="H1013" s="73" t="s">
        <v>11</v>
      </c>
      <c r="I1013" s="73" t="s">
        <v>9</v>
      </c>
      <c r="J1013" s="73" t="s">
        <v>4754</v>
      </c>
      <c r="K1013" s="73" t="s">
        <v>9</v>
      </c>
      <c r="L1013" s="73" t="s">
        <v>807</v>
      </c>
      <c r="M1013" s="73" t="s">
        <v>71</v>
      </c>
      <c r="N1013" s="75">
        <v>0</v>
      </c>
      <c r="O1013" s="72" t="s">
        <v>4735</v>
      </c>
      <c r="P1013" s="88" t="s">
        <v>4736</v>
      </c>
    </row>
    <row r="1014" spans="1:16" x14ac:dyDescent="0.35">
      <c r="A1014" s="72" t="str">
        <f>VLOOKUP($C1014,'PEIMS Table'!$A$1:$B$2257,2,FALSE)</f>
        <v>Business Law</v>
      </c>
      <c r="B1014" s="72" t="s">
        <v>4887</v>
      </c>
      <c r="C1014" s="74">
        <v>13011700</v>
      </c>
      <c r="D1014" s="73" t="s">
        <v>10</v>
      </c>
      <c r="E1014" s="72" t="s">
        <v>4820</v>
      </c>
      <c r="F1014" s="71">
        <v>57804</v>
      </c>
      <c r="G1014" s="72" t="s">
        <v>8</v>
      </c>
      <c r="H1014" s="73" t="s">
        <v>11</v>
      </c>
      <c r="I1014" s="73" t="s">
        <v>9</v>
      </c>
      <c r="J1014" s="73" t="s">
        <v>96</v>
      </c>
      <c r="K1014" s="73" t="s">
        <v>9</v>
      </c>
      <c r="L1014" s="73" t="s">
        <v>4822</v>
      </c>
      <c r="M1014" s="73" t="s">
        <v>71</v>
      </c>
      <c r="N1014" s="75">
        <v>0</v>
      </c>
      <c r="O1014" s="72" t="s">
        <v>4823</v>
      </c>
      <c r="P1014" s="88" t="s">
        <v>4824</v>
      </c>
    </row>
    <row r="1015" spans="1:16" x14ac:dyDescent="0.35">
      <c r="A1015" s="72" t="str">
        <f>VLOOKUP($C1015,'PEIMS Table'!$A$1:$B$2257,2,FALSE)</f>
        <v>Business Law</v>
      </c>
      <c r="B1015" s="72" t="s">
        <v>4894</v>
      </c>
      <c r="C1015" s="74">
        <v>13011700</v>
      </c>
      <c r="D1015" s="73" t="s">
        <v>10</v>
      </c>
      <c r="E1015" s="72" t="s">
        <v>4820</v>
      </c>
      <c r="F1015" s="71">
        <v>57804</v>
      </c>
      <c r="G1015" s="72" t="s">
        <v>8</v>
      </c>
      <c r="H1015" s="73" t="s">
        <v>11</v>
      </c>
      <c r="I1015" s="73" t="s">
        <v>9</v>
      </c>
      <c r="J1015" s="73" t="s">
        <v>96</v>
      </c>
      <c r="K1015" s="73" t="s">
        <v>9</v>
      </c>
      <c r="L1015" s="73" t="s">
        <v>4822</v>
      </c>
      <c r="M1015" s="73" t="s">
        <v>71</v>
      </c>
      <c r="N1015" s="75">
        <v>0</v>
      </c>
      <c r="O1015" s="72" t="s">
        <v>4823</v>
      </c>
      <c r="P1015" s="88" t="s">
        <v>4824</v>
      </c>
    </row>
    <row r="1016" spans="1:16" x14ac:dyDescent="0.35">
      <c r="A1016" s="72" t="str">
        <f>VLOOKUP($C1016,'PEIMS Table'!$A$1:$B$2257,2,FALSE)</f>
        <v>Business Law</v>
      </c>
      <c r="B1016" s="72" t="s">
        <v>5087</v>
      </c>
      <c r="C1016" s="74">
        <v>13011700</v>
      </c>
      <c r="D1016" s="73" t="s">
        <v>10</v>
      </c>
      <c r="E1016" s="72" t="s">
        <v>4971</v>
      </c>
      <c r="F1016" s="71">
        <v>178912</v>
      </c>
      <c r="G1016" s="72" t="s">
        <v>8</v>
      </c>
      <c r="H1016" s="73" t="s">
        <v>11</v>
      </c>
      <c r="I1016" s="73" t="s">
        <v>9</v>
      </c>
      <c r="J1016" s="73" t="s">
        <v>96</v>
      </c>
      <c r="K1016" s="73" t="s">
        <v>9</v>
      </c>
      <c r="L1016" s="73" t="s">
        <v>4973</v>
      </c>
      <c r="M1016" s="73" t="s">
        <v>71</v>
      </c>
      <c r="N1016" s="75">
        <v>0</v>
      </c>
      <c r="O1016" s="72" t="s">
        <v>4974</v>
      </c>
      <c r="P1016" s="88" t="s">
        <v>4975</v>
      </c>
    </row>
    <row r="1017" spans="1:16" x14ac:dyDescent="0.35">
      <c r="A1017" s="72" t="str">
        <f>VLOOKUP($C1017,'PEIMS Table'!$A$1:$B$2257,2,FALSE)</f>
        <v>Business Law</v>
      </c>
      <c r="B1017" s="72" t="s">
        <v>5888</v>
      </c>
      <c r="C1017" s="74">
        <v>13011700</v>
      </c>
      <c r="D1017" s="73" t="s">
        <v>10</v>
      </c>
      <c r="E1017" s="72" t="s">
        <v>5810</v>
      </c>
      <c r="F1017" s="71">
        <v>184903</v>
      </c>
      <c r="G1017" s="72" t="s">
        <v>8</v>
      </c>
      <c r="H1017" s="73" t="s">
        <v>13</v>
      </c>
      <c r="I1017" s="73" t="s">
        <v>9</v>
      </c>
      <c r="J1017" s="73" t="s">
        <v>96</v>
      </c>
      <c r="K1017" s="73" t="s">
        <v>9</v>
      </c>
      <c r="L1017" s="73" t="s">
        <v>97</v>
      </c>
      <c r="M1017" s="73" t="s">
        <v>71</v>
      </c>
      <c r="N1017" s="75">
        <v>0</v>
      </c>
      <c r="O1017" s="72" t="s">
        <v>5812</v>
      </c>
      <c r="P1017" s="88" t="s">
        <v>5813</v>
      </c>
    </row>
    <row r="1018" spans="1:16" x14ac:dyDescent="0.35">
      <c r="A1018" s="72" t="str">
        <f>VLOOKUP($C1018,'PEIMS Table'!$A$1:$B$2257,2,FALSE)</f>
        <v>Business Law</v>
      </c>
      <c r="B1018" s="72" t="s">
        <v>5902</v>
      </c>
      <c r="C1018" s="74">
        <v>13011700</v>
      </c>
      <c r="D1018" s="73" t="s">
        <v>10</v>
      </c>
      <c r="E1018" s="72" t="s">
        <v>5810</v>
      </c>
      <c r="F1018" s="71">
        <v>184903</v>
      </c>
      <c r="G1018" s="72" t="s">
        <v>8</v>
      </c>
      <c r="H1018" s="73" t="s">
        <v>36</v>
      </c>
      <c r="I1018" s="73" t="s">
        <v>9</v>
      </c>
      <c r="J1018" s="73" t="s">
        <v>96</v>
      </c>
      <c r="K1018" s="73" t="s">
        <v>9</v>
      </c>
      <c r="L1018" s="73" t="s">
        <v>97</v>
      </c>
      <c r="M1018" s="73" t="s">
        <v>71</v>
      </c>
      <c r="N1018" s="75">
        <v>0</v>
      </c>
      <c r="O1018" s="72" t="s">
        <v>5812</v>
      </c>
      <c r="P1018" s="88" t="s">
        <v>5813</v>
      </c>
    </row>
    <row r="1019" spans="1:16" x14ac:dyDescent="0.35">
      <c r="A1019" s="72" t="str">
        <f>VLOOKUP($C1019,'PEIMS Table'!$A$1:$B$2257,2,FALSE)</f>
        <v>Business Management</v>
      </c>
      <c r="B1019" s="72" t="s">
        <v>5102</v>
      </c>
      <c r="C1019" s="74">
        <v>13012100</v>
      </c>
      <c r="D1019" s="73" t="s">
        <v>10</v>
      </c>
      <c r="E1019" s="72" t="s">
        <v>6263</v>
      </c>
      <c r="F1019" s="71">
        <v>57904</v>
      </c>
      <c r="G1019" s="72" t="s">
        <v>8</v>
      </c>
      <c r="H1019" s="73" t="s">
        <v>11</v>
      </c>
      <c r="I1019" s="73" t="s">
        <v>9</v>
      </c>
      <c r="J1019" s="73" t="s">
        <v>96</v>
      </c>
      <c r="K1019" s="73" t="s">
        <v>9</v>
      </c>
      <c r="L1019" s="73" t="s">
        <v>4973</v>
      </c>
      <c r="M1019" s="73" t="s">
        <v>71</v>
      </c>
      <c r="N1019" s="75">
        <v>0</v>
      </c>
      <c r="O1019" s="72" t="s">
        <v>6265</v>
      </c>
      <c r="P1019" s="88" t="s">
        <v>6266</v>
      </c>
    </row>
    <row r="1020" spans="1:16" x14ac:dyDescent="0.35">
      <c r="A1020" s="72" t="str">
        <f>VLOOKUP($C1020,'PEIMS Table'!$A$1:$B$2257,2,FALSE)</f>
        <v>Business Management</v>
      </c>
      <c r="B1020" s="72" t="s">
        <v>6143</v>
      </c>
      <c r="C1020" s="74">
        <v>13012100</v>
      </c>
      <c r="D1020" s="73" t="s">
        <v>10</v>
      </c>
      <c r="E1020" s="72" t="s">
        <v>5929</v>
      </c>
      <c r="F1020" s="71">
        <v>134901</v>
      </c>
      <c r="G1020" s="72" t="s">
        <v>8</v>
      </c>
      <c r="H1020" s="73" t="s">
        <v>13</v>
      </c>
      <c r="I1020" s="73" t="s">
        <v>9</v>
      </c>
      <c r="J1020" s="73" t="s">
        <v>96</v>
      </c>
      <c r="K1020" s="73" t="s">
        <v>9</v>
      </c>
      <c r="L1020" s="73" t="s">
        <v>5931</v>
      </c>
      <c r="M1020" s="73" t="s">
        <v>71</v>
      </c>
      <c r="N1020" s="75">
        <v>0</v>
      </c>
      <c r="O1020" s="72" t="s">
        <v>5932</v>
      </c>
      <c r="P1020" s="88" t="s">
        <v>5933</v>
      </c>
    </row>
    <row r="1021" spans="1:16" x14ac:dyDescent="0.35">
      <c r="A1021" s="72" t="str">
        <f>VLOOKUP($C1021,'PEIMS Table'!$A$1:$B$2257,2,FALSE)</f>
        <v>Business Management</v>
      </c>
      <c r="B1021" s="72" t="s">
        <v>6144</v>
      </c>
      <c r="C1021" s="74">
        <v>13012100</v>
      </c>
      <c r="D1021" s="73" t="s">
        <v>10</v>
      </c>
      <c r="E1021" s="72" t="s">
        <v>5929</v>
      </c>
      <c r="F1021" s="71">
        <v>134901</v>
      </c>
      <c r="G1021" s="72" t="s">
        <v>8</v>
      </c>
      <c r="H1021" s="73" t="s">
        <v>36</v>
      </c>
      <c r="I1021" s="73" t="s">
        <v>9</v>
      </c>
      <c r="J1021" s="73" t="s">
        <v>96</v>
      </c>
      <c r="K1021" s="73" t="s">
        <v>9</v>
      </c>
      <c r="L1021" s="73" t="s">
        <v>5931</v>
      </c>
      <c r="M1021" s="73" t="s">
        <v>71</v>
      </c>
      <c r="N1021" s="75">
        <v>0</v>
      </c>
      <c r="O1021" s="72" t="s">
        <v>5932</v>
      </c>
      <c r="P1021" s="88" t="s">
        <v>5933</v>
      </c>
    </row>
    <row r="1022" spans="1:16" x14ac:dyDescent="0.35">
      <c r="A1022" s="72" t="str">
        <f>VLOOKUP($C1022,'PEIMS Table'!$A$1:$B$2257,2,FALSE)</f>
        <v>Business Management</v>
      </c>
      <c r="B1022" s="72" t="s">
        <v>2763</v>
      </c>
      <c r="C1022" s="74">
        <v>13012100</v>
      </c>
      <c r="D1022" s="73" t="s">
        <v>10</v>
      </c>
      <c r="E1022" s="72" t="s">
        <v>5587</v>
      </c>
      <c r="F1022" s="71">
        <v>105803</v>
      </c>
      <c r="G1022" s="72" t="s">
        <v>8</v>
      </c>
      <c r="H1022" s="73" t="s">
        <v>11</v>
      </c>
      <c r="I1022" s="73" t="s">
        <v>9</v>
      </c>
      <c r="J1022" s="73" t="s">
        <v>96</v>
      </c>
      <c r="K1022" s="73" t="s">
        <v>9</v>
      </c>
      <c r="L1022" s="73" t="s">
        <v>5433</v>
      </c>
      <c r="M1022" s="73" t="s">
        <v>71</v>
      </c>
      <c r="N1022" s="75">
        <v>0</v>
      </c>
      <c r="O1022" s="72" t="s">
        <v>5589</v>
      </c>
      <c r="P1022" s="88" t="s">
        <v>5590</v>
      </c>
    </row>
    <row r="1023" spans="1:16" x14ac:dyDescent="0.35">
      <c r="A1023" s="72" t="str">
        <f>VLOOKUP($C1023,'PEIMS Table'!$A$1:$B$2257,2,FALSE)</f>
        <v>Business Management</v>
      </c>
      <c r="B1023" s="72" t="s">
        <v>5495</v>
      </c>
      <c r="C1023" s="74">
        <v>13012100</v>
      </c>
      <c r="D1023" s="73" t="s">
        <v>10</v>
      </c>
      <c r="E1023" s="72" t="s">
        <v>5579</v>
      </c>
      <c r="F1023" s="71">
        <v>72801</v>
      </c>
      <c r="G1023" s="72" t="s">
        <v>8</v>
      </c>
      <c r="H1023" s="73" t="s">
        <v>13</v>
      </c>
      <c r="I1023" s="73" t="s">
        <v>9</v>
      </c>
      <c r="J1023" s="73" t="s">
        <v>96</v>
      </c>
      <c r="K1023" s="73" t="s">
        <v>9</v>
      </c>
      <c r="L1023" s="73" t="s">
        <v>5433</v>
      </c>
      <c r="M1023" s="73" t="s">
        <v>71</v>
      </c>
      <c r="N1023" s="75">
        <v>0</v>
      </c>
      <c r="O1023" s="72" t="s">
        <v>5434</v>
      </c>
      <c r="P1023" s="88" t="s">
        <v>5435</v>
      </c>
    </row>
    <row r="1024" spans="1:16" x14ac:dyDescent="0.35">
      <c r="A1024" s="72" t="str">
        <f>VLOOKUP($C1024,'PEIMS Table'!$A$1:$B$2257,2,FALSE)</f>
        <v>Business Management</v>
      </c>
      <c r="B1024" s="72" t="s">
        <v>5496</v>
      </c>
      <c r="C1024" s="74">
        <v>13012100</v>
      </c>
      <c r="D1024" s="73" t="s">
        <v>10</v>
      </c>
      <c r="E1024" s="72" t="s">
        <v>5579</v>
      </c>
      <c r="F1024" s="71">
        <v>72801</v>
      </c>
      <c r="G1024" s="72" t="s">
        <v>8</v>
      </c>
      <c r="H1024" s="73" t="s">
        <v>36</v>
      </c>
      <c r="I1024" s="73" t="s">
        <v>9</v>
      </c>
      <c r="J1024" s="73" t="s">
        <v>96</v>
      </c>
      <c r="K1024" s="73" t="s">
        <v>9</v>
      </c>
      <c r="L1024" s="73" t="s">
        <v>5433</v>
      </c>
      <c r="M1024" s="73" t="s">
        <v>71</v>
      </c>
      <c r="N1024" s="75">
        <v>0</v>
      </c>
      <c r="O1024" s="72" t="s">
        <v>5434</v>
      </c>
      <c r="P1024" s="88" t="s">
        <v>5435</v>
      </c>
    </row>
    <row r="1025" spans="1:16" x14ac:dyDescent="0.35">
      <c r="A1025" s="72" t="str">
        <f>VLOOKUP($C1025,'PEIMS Table'!$A$1:$B$2257,2,FALSE)</f>
        <v>Business Management</v>
      </c>
      <c r="B1025" s="72" t="s">
        <v>4895</v>
      </c>
      <c r="C1025" s="74">
        <v>13012100</v>
      </c>
      <c r="D1025" s="73" t="s">
        <v>10</v>
      </c>
      <c r="E1025" s="72" t="s">
        <v>4820</v>
      </c>
      <c r="F1025" s="71">
        <v>57804</v>
      </c>
      <c r="G1025" s="72" t="s">
        <v>8</v>
      </c>
      <c r="H1025" s="73" t="s">
        <v>11</v>
      </c>
      <c r="I1025" s="73" t="s">
        <v>9</v>
      </c>
      <c r="J1025" s="73" t="s">
        <v>96</v>
      </c>
      <c r="K1025" s="73" t="s">
        <v>9</v>
      </c>
      <c r="L1025" s="73" t="s">
        <v>4822</v>
      </c>
      <c r="M1025" s="73" t="s">
        <v>71</v>
      </c>
      <c r="N1025" s="75">
        <v>0</v>
      </c>
      <c r="O1025" s="72" t="s">
        <v>4823</v>
      </c>
      <c r="P1025" s="88" t="s">
        <v>4824</v>
      </c>
    </row>
    <row r="1026" spans="1:16" x14ac:dyDescent="0.35">
      <c r="A1026" s="72" t="str">
        <f>VLOOKUP($C1026,'PEIMS Table'!$A$1:$B$2257,2,FALSE)</f>
        <v>Business Management</v>
      </c>
      <c r="B1026" s="72" t="s">
        <v>4896</v>
      </c>
      <c r="C1026" s="74">
        <v>13012100</v>
      </c>
      <c r="D1026" s="73" t="s">
        <v>10</v>
      </c>
      <c r="E1026" s="72" t="s">
        <v>4820</v>
      </c>
      <c r="F1026" s="71">
        <v>57804</v>
      </c>
      <c r="G1026" s="72" t="s">
        <v>8</v>
      </c>
      <c r="H1026" s="73" t="s">
        <v>11</v>
      </c>
      <c r="I1026" s="73" t="s">
        <v>9</v>
      </c>
      <c r="J1026" s="73" t="s">
        <v>96</v>
      </c>
      <c r="K1026" s="73" t="s">
        <v>9</v>
      </c>
      <c r="L1026" s="73" t="s">
        <v>4822</v>
      </c>
      <c r="M1026" s="73" t="s">
        <v>71</v>
      </c>
      <c r="N1026" s="75">
        <v>0</v>
      </c>
      <c r="O1026" s="72" t="s">
        <v>4823</v>
      </c>
      <c r="P1026" s="88" t="s">
        <v>4824</v>
      </c>
    </row>
    <row r="1027" spans="1:16" x14ac:dyDescent="0.35">
      <c r="A1027" s="72" t="str">
        <f>VLOOKUP($C1027,'PEIMS Table'!$A$1:$B$2257,2,FALSE)</f>
        <v>Business Management</v>
      </c>
      <c r="B1027" s="72" t="s">
        <v>5495</v>
      </c>
      <c r="C1027" s="74">
        <v>13012100</v>
      </c>
      <c r="D1027" s="73" t="s">
        <v>10</v>
      </c>
      <c r="E1027" s="72" t="s">
        <v>4533</v>
      </c>
      <c r="F1027" s="71">
        <v>221801</v>
      </c>
      <c r="G1027" s="72" t="s">
        <v>8</v>
      </c>
      <c r="H1027" s="73" t="s">
        <v>13</v>
      </c>
      <c r="I1027" s="73" t="s">
        <v>9</v>
      </c>
      <c r="J1027" s="73" t="s">
        <v>96</v>
      </c>
      <c r="K1027" s="73" t="s">
        <v>9</v>
      </c>
      <c r="L1027" s="73" t="s">
        <v>5433</v>
      </c>
      <c r="M1027" s="73" t="s">
        <v>71</v>
      </c>
      <c r="N1027" s="75">
        <v>0</v>
      </c>
      <c r="O1027" s="72" t="s">
        <v>5434</v>
      </c>
      <c r="P1027" s="88" t="s">
        <v>5435</v>
      </c>
    </row>
    <row r="1028" spans="1:16" x14ac:dyDescent="0.35">
      <c r="A1028" s="72" t="str">
        <f>VLOOKUP($C1028,'PEIMS Table'!$A$1:$B$2257,2,FALSE)</f>
        <v>Business Management</v>
      </c>
      <c r="B1028" s="72" t="s">
        <v>5496</v>
      </c>
      <c r="C1028" s="74">
        <v>13012100</v>
      </c>
      <c r="D1028" s="73" t="s">
        <v>10</v>
      </c>
      <c r="E1028" s="72" t="s">
        <v>4533</v>
      </c>
      <c r="F1028" s="71">
        <v>221801</v>
      </c>
      <c r="G1028" s="72" t="s">
        <v>8</v>
      </c>
      <c r="H1028" s="73" t="s">
        <v>36</v>
      </c>
      <c r="I1028" s="73" t="s">
        <v>9</v>
      </c>
      <c r="J1028" s="73" t="s">
        <v>96</v>
      </c>
      <c r="K1028" s="73" t="s">
        <v>9</v>
      </c>
      <c r="L1028" s="73" t="s">
        <v>5433</v>
      </c>
      <c r="M1028" s="73" t="s">
        <v>71</v>
      </c>
      <c r="N1028" s="75">
        <v>0</v>
      </c>
      <c r="O1028" s="72" t="s">
        <v>5434</v>
      </c>
      <c r="P1028" s="88" t="s">
        <v>5435</v>
      </c>
    </row>
    <row r="1029" spans="1:16" x14ac:dyDescent="0.35">
      <c r="A1029" s="72" t="str">
        <f>VLOOKUP($C1029,'PEIMS Table'!$A$1:$B$2257,2,FALSE)</f>
        <v>Business Management</v>
      </c>
      <c r="B1029" s="72" t="s">
        <v>5088</v>
      </c>
      <c r="C1029" s="74">
        <v>13012100</v>
      </c>
      <c r="D1029" s="73" t="s">
        <v>10</v>
      </c>
      <c r="E1029" s="72" t="s">
        <v>4971</v>
      </c>
      <c r="F1029" s="71">
        <v>178912</v>
      </c>
      <c r="G1029" s="72" t="s">
        <v>8</v>
      </c>
      <c r="H1029" s="73" t="s">
        <v>11</v>
      </c>
      <c r="I1029" s="73" t="s">
        <v>9</v>
      </c>
      <c r="J1029" s="73" t="s">
        <v>96</v>
      </c>
      <c r="K1029" s="73" t="s">
        <v>9</v>
      </c>
      <c r="L1029" s="73" t="s">
        <v>4973</v>
      </c>
      <c r="M1029" s="73" t="s">
        <v>71</v>
      </c>
      <c r="N1029" s="75">
        <v>0</v>
      </c>
      <c r="O1029" s="72" t="s">
        <v>4974</v>
      </c>
      <c r="P1029" s="88" t="s">
        <v>4975</v>
      </c>
    </row>
    <row r="1030" spans="1:16" x14ac:dyDescent="0.35">
      <c r="A1030" s="72" t="str">
        <f>VLOOKUP($C1030,'PEIMS Table'!$A$1:$B$2257,2,FALSE)</f>
        <v>Business Management</v>
      </c>
      <c r="B1030" s="72" t="s">
        <v>5102</v>
      </c>
      <c r="C1030" s="74">
        <v>13012100</v>
      </c>
      <c r="D1030" s="73" t="s">
        <v>10</v>
      </c>
      <c r="E1030" s="72" t="s">
        <v>4971</v>
      </c>
      <c r="F1030" s="71">
        <v>178912</v>
      </c>
      <c r="G1030" s="72" t="s">
        <v>8</v>
      </c>
      <c r="H1030" s="73" t="s">
        <v>11</v>
      </c>
      <c r="I1030" s="73" t="s">
        <v>9</v>
      </c>
      <c r="J1030" s="73" t="s">
        <v>96</v>
      </c>
      <c r="K1030" s="73" t="s">
        <v>9</v>
      </c>
      <c r="L1030" s="73" t="s">
        <v>4973</v>
      </c>
      <c r="M1030" s="73" t="s">
        <v>71</v>
      </c>
      <c r="N1030" s="75">
        <v>0</v>
      </c>
      <c r="O1030" s="72" t="s">
        <v>4974</v>
      </c>
      <c r="P1030" s="88" t="s">
        <v>4975</v>
      </c>
    </row>
    <row r="1031" spans="1:16" x14ac:dyDescent="0.35">
      <c r="A1031" s="72" t="str">
        <f>VLOOKUP($C1031,'PEIMS Table'!$A$1:$B$2257,2,FALSE)</f>
        <v>Business Management</v>
      </c>
      <c r="B1031" s="72" t="s">
        <v>5887</v>
      </c>
      <c r="C1031" s="74">
        <v>13012100</v>
      </c>
      <c r="D1031" s="73" t="s">
        <v>10</v>
      </c>
      <c r="E1031" s="72" t="s">
        <v>5810</v>
      </c>
      <c r="F1031" s="71">
        <v>184903</v>
      </c>
      <c r="G1031" s="72" t="s">
        <v>8</v>
      </c>
      <c r="H1031" s="73" t="s">
        <v>13</v>
      </c>
      <c r="I1031" s="73" t="s">
        <v>9</v>
      </c>
      <c r="J1031" s="73" t="s">
        <v>96</v>
      </c>
      <c r="K1031" s="73" t="s">
        <v>9</v>
      </c>
      <c r="L1031" s="73" t="s">
        <v>97</v>
      </c>
      <c r="M1031" s="73" t="s">
        <v>71</v>
      </c>
      <c r="N1031" s="75">
        <v>0</v>
      </c>
      <c r="O1031" s="72" t="s">
        <v>5812</v>
      </c>
      <c r="P1031" s="88" t="s">
        <v>5813</v>
      </c>
    </row>
    <row r="1032" spans="1:16" x14ac:dyDescent="0.35">
      <c r="A1032" s="72" t="str">
        <f>VLOOKUP($C1032,'PEIMS Table'!$A$1:$B$2257,2,FALSE)</f>
        <v>Business Management</v>
      </c>
      <c r="B1032" s="72" t="s">
        <v>5901</v>
      </c>
      <c r="C1032" s="74">
        <v>13012100</v>
      </c>
      <c r="D1032" s="73" t="s">
        <v>10</v>
      </c>
      <c r="E1032" s="72" t="s">
        <v>5810</v>
      </c>
      <c r="F1032" s="71">
        <v>184903</v>
      </c>
      <c r="G1032" s="72" t="s">
        <v>8</v>
      </c>
      <c r="H1032" s="73" t="s">
        <v>36</v>
      </c>
      <c r="I1032" s="73" t="s">
        <v>9</v>
      </c>
      <c r="J1032" s="73" t="s">
        <v>96</v>
      </c>
      <c r="K1032" s="73" t="s">
        <v>9</v>
      </c>
      <c r="L1032" s="73" t="s">
        <v>97</v>
      </c>
      <c r="M1032" s="73" t="s">
        <v>71</v>
      </c>
      <c r="N1032" s="75">
        <v>0</v>
      </c>
      <c r="O1032" s="72" t="s">
        <v>5812</v>
      </c>
      <c r="P1032" s="88" t="s">
        <v>5813</v>
      </c>
    </row>
    <row r="1033" spans="1:16" ht="29" x14ac:dyDescent="0.35">
      <c r="A1033" s="72" t="str">
        <f>VLOOKUP($C1033,'PEIMS Table'!$A$1:$B$2257,2,FALSE)</f>
        <v>Career and College Exploration (First Time Taken)</v>
      </c>
      <c r="B1033" s="72" t="s">
        <v>5761</v>
      </c>
      <c r="C1033" s="74">
        <v>12700110</v>
      </c>
      <c r="D1033" s="73" t="s">
        <v>317</v>
      </c>
      <c r="E1033" s="72" t="s">
        <v>5679</v>
      </c>
      <c r="F1033" s="71">
        <v>220906</v>
      </c>
      <c r="G1033" s="72" t="s">
        <v>8</v>
      </c>
      <c r="H1033" s="73" t="s">
        <v>11</v>
      </c>
      <c r="I1033" s="73" t="s">
        <v>9</v>
      </c>
      <c r="J1033" s="73" t="s">
        <v>9</v>
      </c>
      <c r="K1033" s="73" t="s">
        <v>9</v>
      </c>
      <c r="L1033" s="73" t="s">
        <v>5681</v>
      </c>
      <c r="M1033" s="73" t="s">
        <v>71</v>
      </c>
      <c r="N1033" s="75">
        <v>0</v>
      </c>
      <c r="O1033" s="72" t="s">
        <v>5682</v>
      </c>
      <c r="P1033" s="88" t="s">
        <v>5683</v>
      </c>
    </row>
    <row r="1034" spans="1:16" ht="29" x14ac:dyDescent="0.35">
      <c r="A1034" s="72" t="str">
        <f>VLOOKUP($C1034,'PEIMS Table'!$A$1:$B$2257,2,FALSE)</f>
        <v>Career and College Exploration (First Time Taken)</v>
      </c>
      <c r="B1034" s="72" t="s">
        <v>5661</v>
      </c>
      <c r="C1034" s="74">
        <v>12700110</v>
      </c>
      <c r="D1034" s="73" t="s">
        <v>317</v>
      </c>
      <c r="E1034" s="72" t="s">
        <v>5587</v>
      </c>
      <c r="F1034" s="71">
        <v>105803</v>
      </c>
      <c r="G1034" s="72" t="s">
        <v>8</v>
      </c>
      <c r="H1034" s="73" t="s">
        <v>11</v>
      </c>
      <c r="I1034" s="73" t="s">
        <v>9</v>
      </c>
      <c r="J1034" s="73" t="s">
        <v>9</v>
      </c>
      <c r="K1034" s="73" t="s">
        <v>9</v>
      </c>
      <c r="L1034" s="73" t="s">
        <v>5433</v>
      </c>
      <c r="M1034" s="73" t="s">
        <v>71</v>
      </c>
      <c r="N1034" s="75">
        <v>0</v>
      </c>
      <c r="O1034" s="72" t="s">
        <v>5589</v>
      </c>
      <c r="P1034" s="88" t="s">
        <v>5590</v>
      </c>
    </row>
    <row r="1035" spans="1:16" ht="29" x14ac:dyDescent="0.35">
      <c r="A1035" s="72" t="str">
        <f>VLOOKUP($C1035,'PEIMS Table'!$A$1:$B$2257,2,FALSE)</f>
        <v>Career and College Exploration (First Time Taken)</v>
      </c>
      <c r="B1035" s="72" t="s">
        <v>5037</v>
      </c>
      <c r="C1035" s="74">
        <v>12700110</v>
      </c>
      <c r="D1035" s="73" t="s">
        <v>10</v>
      </c>
      <c r="E1035" s="72" t="s">
        <v>4971</v>
      </c>
      <c r="F1035" s="71">
        <v>178912</v>
      </c>
      <c r="G1035" s="72" t="s">
        <v>8</v>
      </c>
      <c r="H1035" s="73" t="s">
        <v>11</v>
      </c>
      <c r="I1035" s="73" t="s">
        <v>9</v>
      </c>
      <c r="J1035" s="73" t="s">
        <v>9</v>
      </c>
      <c r="K1035" s="73" t="s">
        <v>9</v>
      </c>
      <c r="L1035" s="73" t="s">
        <v>4973</v>
      </c>
      <c r="M1035" s="73" t="s">
        <v>71</v>
      </c>
      <c r="N1035" s="75">
        <v>0</v>
      </c>
      <c r="O1035" s="72" t="s">
        <v>4974</v>
      </c>
      <c r="P1035" s="88" t="s">
        <v>4975</v>
      </c>
    </row>
    <row r="1036" spans="1:16" ht="29" x14ac:dyDescent="0.35">
      <c r="A1036" s="72" t="str">
        <f>VLOOKUP($C1036,'PEIMS Table'!$A$1:$B$2257,2,FALSE)</f>
        <v>Career and Technical Education Project-Based Capstone (First Time Taken)</v>
      </c>
      <c r="B1036" s="72" t="s">
        <v>5048</v>
      </c>
      <c r="C1036" s="74">
        <v>12701101</v>
      </c>
      <c r="D1036" s="73" t="s">
        <v>10</v>
      </c>
      <c r="E1036" s="72" t="s">
        <v>4971</v>
      </c>
      <c r="F1036" s="71">
        <v>178912</v>
      </c>
      <c r="G1036" s="72" t="s">
        <v>8</v>
      </c>
      <c r="H1036" s="73" t="s">
        <v>11</v>
      </c>
      <c r="I1036" s="73" t="s">
        <v>9</v>
      </c>
      <c r="J1036" s="73" t="s">
        <v>96</v>
      </c>
      <c r="K1036" s="73" t="s">
        <v>9</v>
      </c>
      <c r="L1036" s="73" t="s">
        <v>4973</v>
      </c>
      <c r="M1036" s="73" t="s">
        <v>71</v>
      </c>
      <c r="N1036" s="75">
        <v>0</v>
      </c>
      <c r="O1036" s="72" t="s">
        <v>4974</v>
      </c>
      <c r="P1036" s="88" t="s">
        <v>4975</v>
      </c>
    </row>
    <row r="1037" spans="1:16" ht="29" x14ac:dyDescent="0.35">
      <c r="A1037" s="72" t="str">
        <f>VLOOKUP($C1037,'PEIMS Table'!$A$1:$B$2257,2,FALSE)</f>
        <v>Career Preparation General (First Time Taken)</v>
      </c>
      <c r="B1037" s="72" t="s">
        <v>6251</v>
      </c>
      <c r="C1037" s="74">
        <v>12701111</v>
      </c>
      <c r="D1037" s="73" t="s">
        <v>10</v>
      </c>
      <c r="E1037" s="72" t="s">
        <v>5929</v>
      </c>
      <c r="F1037" s="71">
        <v>134901</v>
      </c>
      <c r="G1037" s="72" t="s">
        <v>8</v>
      </c>
      <c r="H1037" s="73" t="s">
        <v>13</v>
      </c>
      <c r="I1037" s="73" t="s">
        <v>9</v>
      </c>
      <c r="J1037" s="73" t="s">
        <v>96</v>
      </c>
      <c r="K1037" s="73" t="s">
        <v>9</v>
      </c>
      <c r="L1037" s="73" t="s">
        <v>5931</v>
      </c>
      <c r="M1037" s="73" t="s">
        <v>71</v>
      </c>
      <c r="N1037" s="75">
        <v>0</v>
      </c>
      <c r="O1037" s="72" t="s">
        <v>5932</v>
      </c>
      <c r="P1037" s="88" t="s">
        <v>5933</v>
      </c>
    </row>
    <row r="1038" spans="1:16" ht="29" x14ac:dyDescent="0.35">
      <c r="A1038" s="72" t="str">
        <f>VLOOKUP($C1038,'PEIMS Table'!$A$1:$B$2257,2,FALSE)</f>
        <v>Career Preparation General (First Time Taken)</v>
      </c>
      <c r="B1038" s="72" t="s">
        <v>6252</v>
      </c>
      <c r="C1038" s="74">
        <v>12701111</v>
      </c>
      <c r="D1038" s="73" t="s">
        <v>10</v>
      </c>
      <c r="E1038" s="72" t="s">
        <v>5929</v>
      </c>
      <c r="F1038" s="71">
        <v>134901</v>
      </c>
      <c r="G1038" s="72" t="s">
        <v>8</v>
      </c>
      <c r="H1038" s="73" t="s">
        <v>36</v>
      </c>
      <c r="I1038" s="73" t="s">
        <v>9</v>
      </c>
      <c r="J1038" s="73" t="s">
        <v>96</v>
      </c>
      <c r="K1038" s="73" t="s">
        <v>9</v>
      </c>
      <c r="L1038" s="73" t="s">
        <v>5931</v>
      </c>
      <c r="M1038" s="73" t="s">
        <v>71</v>
      </c>
      <c r="N1038" s="75">
        <v>0</v>
      </c>
      <c r="O1038" s="72" t="s">
        <v>5932</v>
      </c>
      <c r="P1038" s="88" t="s">
        <v>5933</v>
      </c>
    </row>
    <row r="1039" spans="1:16" x14ac:dyDescent="0.35">
      <c r="A1039" s="72" t="str">
        <f>VLOOKUP($C1039,'PEIMS Table'!$A$1:$B$2257,2,FALSE)</f>
        <v>Career Preparation General (First Time Taken)</v>
      </c>
      <c r="B1039" s="72" t="s">
        <v>5665</v>
      </c>
      <c r="C1039" s="74">
        <v>12701111</v>
      </c>
      <c r="D1039" s="73" t="s">
        <v>10</v>
      </c>
      <c r="E1039" s="72" t="s">
        <v>5587</v>
      </c>
      <c r="F1039" s="71">
        <v>105803</v>
      </c>
      <c r="G1039" s="72" t="s">
        <v>8</v>
      </c>
      <c r="H1039" s="73" t="s">
        <v>11</v>
      </c>
      <c r="I1039" s="73" t="s">
        <v>9</v>
      </c>
      <c r="J1039" s="73" t="s">
        <v>9</v>
      </c>
      <c r="K1039" s="73" t="s">
        <v>9</v>
      </c>
      <c r="L1039" s="73" t="s">
        <v>5433</v>
      </c>
      <c r="M1039" s="73" t="s">
        <v>71</v>
      </c>
      <c r="N1039" s="75">
        <v>0</v>
      </c>
      <c r="O1039" s="72" t="s">
        <v>5589</v>
      </c>
      <c r="P1039" s="88" t="s">
        <v>5590</v>
      </c>
    </row>
    <row r="1040" spans="1:16" x14ac:dyDescent="0.35">
      <c r="A1040" s="72" t="str">
        <f>VLOOKUP($C1040,'PEIMS Table'!$A$1:$B$2257,2,FALSE)</f>
        <v>Career Preparation General (First Time Taken)</v>
      </c>
      <c r="B1040" s="72" t="s">
        <v>5497</v>
      </c>
      <c r="C1040" s="74">
        <v>12701111</v>
      </c>
      <c r="D1040" s="73" t="s">
        <v>10</v>
      </c>
      <c r="E1040" s="72" t="s">
        <v>5579</v>
      </c>
      <c r="F1040" s="71">
        <v>72801</v>
      </c>
      <c r="G1040" s="72" t="s">
        <v>8</v>
      </c>
      <c r="H1040" s="73" t="s">
        <v>13</v>
      </c>
      <c r="I1040" s="73" t="s">
        <v>9</v>
      </c>
      <c r="J1040" s="73" t="s">
        <v>96</v>
      </c>
      <c r="K1040" s="73" t="s">
        <v>9</v>
      </c>
      <c r="L1040" s="73" t="s">
        <v>5433</v>
      </c>
      <c r="M1040" s="73" t="s">
        <v>71</v>
      </c>
      <c r="N1040" s="75">
        <v>0</v>
      </c>
      <c r="O1040" s="72" t="s">
        <v>5434</v>
      </c>
      <c r="P1040" s="88" t="s">
        <v>5435</v>
      </c>
    </row>
    <row r="1041" spans="1:16" x14ac:dyDescent="0.35">
      <c r="A1041" s="72" t="str">
        <f>VLOOKUP($C1041,'PEIMS Table'!$A$1:$B$2257,2,FALSE)</f>
        <v>Career Preparation General (First Time Taken)</v>
      </c>
      <c r="B1041" s="72" t="s">
        <v>5498</v>
      </c>
      <c r="C1041" s="74">
        <v>12701111</v>
      </c>
      <c r="D1041" s="73" t="s">
        <v>10</v>
      </c>
      <c r="E1041" s="72" t="s">
        <v>5579</v>
      </c>
      <c r="F1041" s="71">
        <v>72801</v>
      </c>
      <c r="G1041" s="72" t="s">
        <v>8</v>
      </c>
      <c r="H1041" s="73" t="s">
        <v>36</v>
      </c>
      <c r="I1041" s="73" t="s">
        <v>9</v>
      </c>
      <c r="J1041" s="73" t="s">
        <v>96</v>
      </c>
      <c r="K1041" s="73" t="s">
        <v>9</v>
      </c>
      <c r="L1041" s="73" t="s">
        <v>5433</v>
      </c>
      <c r="M1041" s="73" t="s">
        <v>71</v>
      </c>
      <c r="N1041" s="75">
        <v>0</v>
      </c>
      <c r="O1041" s="72" t="s">
        <v>5434</v>
      </c>
      <c r="P1041" s="88" t="s">
        <v>5435</v>
      </c>
    </row>
    <row r="1042" spans="1:16" x14ac:dyDescent="0.35">
      <c r="A1042" s="72" t="str">
        <f>VLOOKUP($C1042,'PEIMS Table'!$A$1:$B$2257,2,FALSE)</f>
        <v>Career Preparation General (First Time Taken)</v>
      </c>
      <c r="B1042" s="72" t="s">
        <v>5497</v>
      </c>
      <c r="C1042" s="74">
        <v>12701111</v>
      </c>
      <c r="D1042" s="73" t="s">
        <v>10</v>
      </c>
      <c r="E1042" s="72" t="s">
        <v>4533</v>
      </c>
      <c r="F1042" s="71">
        <v>221801</v>
      </c>
      <c r="G1042" s="72" t="s">
        <v>8</v>
      </c>
      <c r="H1042" s="73" t="s">
        <v>13</v>
      </c>
      <c r="I1042" s="73" t="s">
        <v>9</v>
      </c>
      <c r="J1042" s="73" t="s">
        <v>96</v>
      </c>
      <c r="K1042" s="73" t="s">
        <v>9</v>
      </c>
      <c r="L1042" s="73" t="s">
        <v>5433</v>
      </c>
      <c r="M1042" s="73" t="s">
        <v>71</v>
      </c>
      <c r="N1042" s="75">
        <v>0</v>
      </c>
      <c r="O1042" s="72" t="s">
        <v>5434</v>
      </c>
      <c r="P1042" s="88" t="s">
        <v>5435</v>
      </c>
    </row>
    <row r="1043" spans="1:16" x14ac:dyDescent="0.35">
      <c r="A1043" s="72" t="str">
        <f>VLOOKUP($C1043,'PEIMS Table'!$A$1:$B$2257,2,FALSE)</f>
        <v>Career Preparation General (First Time Taken)</v>
      </c>
      <c r="B1043" s="72" t="s">
        <v>5498</v>
      </c>
      <c r="C1043" s="74">
        <v>12701111</v>
      </c>
      <c r="D1043" s="73" t="s">
        <v>10</v>
      </c>
      <c r="E1043" s="72" t="s">
        <v>4533</v>
      </c>
      <c r="F1043" s="71">
        <v>221801</v>
      </c>
      <c r="G1043" s="72" t="s">
        <v>8</v>
      </c>
      <c r="H1043" s="73" t="s">
        <v>36</v>
      </c>
      <c r="I1043" s="73" t="s">
        <v>9</v>
      </c>
      <c r="J1043" s="73" t="s">
        <v>96</v>
      </c>
      <c r="K1043" s="73" t="s">
        <v>9</v>
      </c>
      <c r="L1043" s="73" t="s">
        <v>5433</v>
      </c>
      <c r="M1043" s="73" t="s">
        <v>71</v>
      </c>
      <c r="N1043" s="75">
        <v>0</v>
      </c>
      <c r="O1043" s="72" t="s">
        <v>5434</v>
      </c>
      <c r="P1043" s="88" t="s">
        <v>5435</v>
      </c>
    </row>
    <row r="1044" spans="1:16" x14ac:dyDescent="0.35">
      <c r="A1044" s="72" t="str">
        <f>VLOOKUP($C1044,'PEIMS Table'!$A$1:$B$2257,2,FALSE)</f>
        <v>Career Preparation General (First Time Taken)</v>
      </c>
      <c r="B1044" s="72" t="s">
        <v>5049</v>
      </c>
      <c r="C1044" s="74">
        <v>12701111</v>
      </c>
      <c r="D1044" s="73" t="s">
        <v>10</v>
      </c>
      <c r="E1044" s="72" t="s">
        <v>4971</v>
      </c>
      <c r="F1044" s="71">
        <v>178912</v>
      </c>
      <c r="G1044" s="72" t="s">
        <v>8</v>
      </c>
      <c r="H1044" s="73" t="s">
        <v>11</v>
      </c>
      <c r="I1044" s="73" t="s">
        <v>9</v>
      </c>
      <c r="J1044" s="73" t="s">
        <v>96</v>
      </c>
      <c r="K1044" s="73" t="s">
        <v>9</v>
      </c>
      <c r="L1044" s="73" t="s">
        <v>4973</v>
      </c>
      <c r="M1044" s="73" t="s">
        <v>71</v>
      </c>
      <c r="N1044" s="75">
        <v>0</v>
      </c>
      <c r="O1044" s="72" t="s">
        <v>4974</v>
      </c>
      <c r="P1044" s="88" t="s">
        <v>4975</v>
      </c>
    </row>
    <row r="1045" spans="1:16" x14ac:dyDescent="0.35">
      <c r="A1045" s="72" t="str">
        <f>VLOOKUP($C1045,'PEIMS Table'!$A$1:$B$2257,2,FALSE)</f>
        <v>Career Preparation General (First Time Taken)</v>
      </c>
      <c r="B1045" s="72" t="s">
        <v>5665</v>
      </c>
      <c r="C1045" s="74">
        <v>12701111</v>
      </c>
      <c r="D1045" s="73" t="s">
        <v>10</v>
      </c>
      <c r="E1045" s="72" t="s">
        <v>6417</v>
      </c>
      <c r="F1045" s="71">
        <v>227806</v>
      </c>
      <c r="G1045" s="72" t="s">
        <v>8</v>
      </c>
      <c r="H1045" s="73" t="s">
        <v>11</v>
      </c>
      <c r="I1045" s="73" t="s">
        <v>9</v>
      </c>
      <c r="J1045" s="73" t="s">
        <v>96</v>
      </c>
      <c r="K1045" s="73" t="s">
        <v>9</v>
      </c>
      <c r="L1045" s="73" t="s">
        <v>6449</v>
      </c>
      <c r="M1045" s="73" t="s">
        <v>71</v>
      </c>
      <c r="N1045" s="75">
        <v>0</v>
      </c>
      <c r="O1045" s="72" t="s">
        <v>6450</v>
      </c>
      <c r="P1045" s="88" t="s">
        <v>6451</v>
      </c>
    </row>
    <row r="1046" spans="1:16" ht="29" x14ac:dyDescent="0.35">
      <c r="A1046" s="72" t="str">
        <f>VLOOKUP($C1046,'PEIMS Table'!$A$1:$B$2257,2,FALSE)</f>
        <v>Career Preparation General (Second Time Taken)</v>
      </c>
      <c r="B1046" s="72" t="s">
        <v>5053</v>
      </c>
      <c r="C1046" s="74">
        <v>12701112</v>
      </c>
      <c r="D1046" s="73" t="s">
        <v>10</v>
      </c>
      <c r="E1046" s="72" t="s">
        <v>4971</v>
      </c>
      <c r="F1046" s="71">
        <v>178912</v>
      </c>
      <c r="G1046" s="72" t="s">
        <v>8</v>
      </c>
      <c r="H1046" s="73" t="s">
        <v>11</v>
      </c>
      <c r="I1046" s="73" t="s">
        <v>9</v>
      </c>
      <c r="J1046" s="73" t="s">
        <v>96</v>
      </c>
      <c r="K1046" s="73" t="s">
        <v>9</v>
      </c>
      <c r="L1046" s="73" t="s">
        <v>4973</v>
      </c>
      <c r="M1046" s="73" t="s">
        <v>71</v>
      </c>
      <c r="N1046" s="75">
        <v>0</v>
      </c>
      <c r="O1046" s="72" t="s">
        <v>4974</v>
      </c>
      <c r="P1046" s="88" t="s">
        <v>4975</v>
      </c>
    </row>
    <row r="1047" spans="1:16" ht="29" x14ac:dyDescent="0.35">
      <c r="A1047" s="72" t="str">
        <f>VLOOKUP($C1047,'PEIMS Table'!$A$1:$B$2257,2,FALSE)</f>
        <v>Career Preparation General (Second Time Taken)</v>
      </c>
      <c r="B1047" s="72" t="s">
        <v>5054</v>
      </c>
      <c r="C1047" s="74">
        <v>12701112</v>
      </c>
      <c r="D1047" s="73" t="s">
        <v>10</v>
      </c>
      <c r="E1047" s="72" t="s">
        <v>4971</v>
      </c>
      <c r="F1047" s="71">
        <v>178912</v>
      </c>
      <c r="G1047" s="72" t="s">
        <v>8</v>
      </c>
      <c r="H1047" s="73" t="s">
        <v>11</v>
      </c>
      <c r="I1047" s="73" t="s">
        <v>9</v>
      </c>
      <c r="J1047" s="73" t="s">
        <v>96</v>
      </c>
      <c r="K1047" s="73" t="s">
        <v>9</v>
      </c>
      <c r="L1047" s="73" t="s">
        <v>4973</v>
      </c>
      <c r="M1047" s="73" t="s">
        <v>71</v>
      </c>
      <c r="N1047" s="75">
        <v>0</v>
      </c>
      <c r="O1047" s="72" t="s">
        <v>4974</v>
      </c>
      <c r="P1047" s="88" t="s">
        <v>4975</v>
      </c>
    </row>
    <row r="1048" spans="1:16" x14ac:dyDescent="0.35">
      <c r="A1048" s="72" t="str">
        <f>VLOOKUP($C1048,'PEIMS Table'!$A$1:$B$2257,2,FALSE)</f>
        <v>Chemistry</v>
      </c>
      <c r="B1048" s="72" t="s">
        <v>5359</v>
      </c>
      <c r="C1048" s="74">
        <v>3040000</v>
      </c>
      <c r="D1048" s="73" t="s">
        <v>10</v>
      </c>
      <c r="E1048" s="72" t="s">
        <v>5431</v>
      </c>
      <c r="F1048" s="71">
        <v>101903</v>
      </c>
      <c r="G1048" s="72" t="s">
        <v>8</v>
      </c>
      <c r="H1048" s="73" t="s">
        <v>13</v>
      </c>
      <c r="I1048" s="73" t="s">
        <v>9</v>
      </c>
      <c r="J1048" s="73" t="s">
        <v>9</v>
      </c>
      <c r="K1048" s="73" t="s">
        <v>9</v>
      </c>
      <c r="L1048" s="73" t="s">
        <v>5320</v>
      </c>
      <c r="M1048" s="73" t="s">
        <v>254</v>
      </c>
      <c r="N1048" s="75">
        <v>325</v>
      </c>
      <c r="O1048" s="72" t="s">
        <v>5321</v>
      </c>
      <c r="P1048" s="88" t="s">
        <v>5322</v>
      </c>
    </row>
    <row r="1049" spans="1:16" x14ac:dyDescent="0.35">
      <c r="A1049" s="72" t="str">
        <f>VLOOKUP($C1049,'PEIMS Table'!$A$1:$B$2257,2,FALSE)</f>
        <v>Chemistry</v>
      </c>
      <c r="B1049" s="72" t="s">
        <v>5360</v>
      </c>
      <c r="C1049" s="74">
        <v>3040000</v>
      </c>
      <c r="D1049" s="73" t="s">
        <v>10</v>
      </c>
      <c r="E1049" s="72" t="s">
        <v>5431</v>
      </c>
      <c r="F1049" s="71">
        <v>101903</v>
      </c>
      <c r="G1049" s="72" t="s">
        <v>8</v>
      </c>
      <c r="H1049" s="73" t="s">
        <v>13</v>
      </c>
      <c r="I1049" s="73" t="s">
        <v>9</v>
      </c>
      <c r="J1049" s="73" t="s">
        <v>9</v>
      </c>
      <c r="K1049" s="73" t="s">
        <v>9</v>
      </c>
      <c r="L1049" s="73" t="s">
        <v>5320</v>
      </c>
      <c r="M1049" s="73" t="s">
        <v>254</v>
      </c>
      <c r="N1049" s="75">
        <v>325</v>
      </c>
      <c r="O1049" s="72" t="s">
        <v>5321</v>
      </c>
      <c r="P1049" s="88" t="s">
        <v>5322</v>
      </c>
    </row>
    <row r="1050" spans="1:16" x14ac:dyDescent="0.35">
      <c r="A1050" s="72" t="str">
        <f>VLOOKUP($C1050,'PEIMS Table'!$A$1:$B$2257,2,FALSE)</f>
        <v>Chemistry</v>
      </c>
      <c r="B1050" s="72" t="s">
        <v>5359</v>
      </c>
      <c r="C1050" s="74">
        <v>3040000</v>
      </c>
      <c r="D1050" s="73" t="s">
        <v>10</v>
      </c>
      <c r="E1050" s="72" t="s">
        <v>5431</v>
      </c>
      <c r="F1050" s="71">
        <v>101903</v>
      </c>
      <c r="G1050" s="72" t="s">
        <v>8</v>
      </c>
      <c r="H1050" s="73" t="s">
        <v>36</v>
      </c>
      <c r="I1050" s="73" t="s">
        <v>9</v>
      </c>
      <c r="J1050" s="73" t="s">
        <v>9</v>
      </c>
      <c r="K1050" s="73" t="s">
        <v>9</v>
      </c>
      <c r="L1050" s="73" t="s">
        <v>5320</v>
      </c>
      <c r="M1050" s="73" t="s">
        <v>254</v>
      </c>
      <c r="N1050" s="75">
        <v>325</v>
      </c>
      <c r="O1050" s="72" t="s">
        <v>5321</v>
      </c>
      <c r="P1050" s="88" t="s">
        <v>5322</v>
      </c>
    </row>
    <row r="1051" spans="1:16" x14ac:dyDescent="0.35">
      <c r="A1051" s="72" t="str">
        <f>VLOOKUP($C1051,'PEIMS Table'!$A$1:$B$2257,2,FALSE)</f>
        <v>Chemistry</v>
      </c>
      <c r="B1051" s="72" t="s">
        <v>5360</v>
      </c>
      <c r="C1051" s="74">
        <v>3040000</v>
      </c>
      <c r="D1051" s="73" t="s">
        <v>10</v>
      </c>
      <c r="E1051" s="72" t="s">
        <v>5431</v>
      </c>
      <c r="F1051" s="71">
        <v>101903</v>
      </c>
      <c r="G1051" s="72" t="s">
        <v>8</v>
      </c>
      <c r="H1051" s="73" t="s">
        <v>36</v>
      </c>
      <c r="I1051" s="73" t="s">
        <v>9</v>
      </c>
      <c r="J1051" s="73" t="s">
        <v>9</v>
      </c>
      <c r="K1051" s="73" t="s">
        <v>9</v>
      </c>
      <c r="L1051" s="73" t="s">
        <v>5320</v>
      </c>
      <c r="M1051" s="73" t="s">
        <v>254</v>
      </c>
      <c r="N1051" s="75">
        <v>325</v>
      </c>
      <c r="O1051" s="72" t="s">
        <v>5321</v>
      </c>
      <c r="P1051" s="88" t="s">
        <v>5322</v>
      </c>
    </row>
    <row r="1052" spans="1:16" x14ac:dyDescent="0.35">
      <c r="A1052" s="72" t="str">
        <f>VLOOKUP($C1052,'PEIMS Table'!$A$1:$B$2257,2,FALSE)</f>
        <v>Chemistry</v>
      </c>
      <c r="B1052" s="72" t="s">
        <v>30</v>
      </c>
      <c r="C1052" s="74">
        <v>3040000</v>
      </c>
      <c r="D1052" s="73" t="s">
        <v>10</v>
      </c>
      <c r="E1052" s="72" t="s">
        <v>6393</v>
      </c>
      <c r="F1052" s="71">
        <v>220901</v>
      </c>
      <c r="G1052" s="72" t="s">
        <v>8</v>
      </c>
      <c r="H1052" s="73" t="s">
        <v>11</v>
      </c>
      <c r="I1052" s="73" t="s">
        <v>9</v>
      </c>
      <c r="J1052" s="73" t="s">
        <v>9</v>
      </c>
      <c r="K1052" s="73" t="s">
        <v>9</v>
      </c>
      <c r="L1052" s="73" t="s">
        <v>33</v>
      </c>
      <c r="M1052" s="73" t="s">
        <v>71</v>
      </c>
      <c r="N1052" s="75">
        <v>0</v>
      </c>
      <c r="O1052" s="72" t="s">
        <v>34</v>
      </c>
      <c r="P1052" s="88" t="s">
        <v>35</v>
      </c>
    </row>
    <row r="1053" spans="1:16" x14ac:dyDescent="0.35">
      <c r="A1053" s="72" t="str">
        <f>VLOOKUP($C1053,'PEIMS Table'!$A$1:$B$2257,2,FALSE)</f>
        <v>Chemistry</v>
      </c>
      <c r="B1053" s="72" t="s">
        <v>30</v>
      </c>
      <c r="C1053" s="74">
        <v>3040000</v>
      </c>
      <c r="D1053" s="73" t="s">
        <v>10</v>
      </c>
      <c r="E1053" s="72" t="s">
        <v>74</v>
      </c>
      <c r="F1053" s="71">
        <v>220915</v>
      </c>
      <c r="G1053" s="72" t="s">
        <v>8</v>
      </c>
      <c r="H1053" s="73" t="s">
        <v>11</v>
      </c>
      <c r="I1053" s="73" t="s">
        <v>9</v>
      </c>
      <c r="J1053" s="73" t="s">
        <v>9</v>
      </c>
      <c r="K1053" s="73" t="s">
        <v>9</v>
      </c>
      <c r="L1053" s="73" t="s">
        <v>15</v>
      </c>
      <c r="M1053" s="73" t="s">
        <v>71</v>
      </c>
      <c r="N1053" s="76">
        <v>0</v>
      </c>
      <c r="O1053" s="72" t="s">
        <v>16</v>
      </c>
      <c r="P1053" s="88" t="s">
        <v>17</v>
      </c>
    </row>
    <row r="1054" spans="1:16" x14ac:dyDescent="0.35">
      <c r="A1054" s="72" t="str">
        <f>VLOOKUP($C1054,'PEIMS Table'!$A$1:$B$2257,2,FALSE)</f>
        <v>Chemistry</v>
      </c>
      <c r="B1054" s="72" t="s">
        <v>30</v>
      </c>
      <c r="C1054" s="74">
        <v>3040000</v>
      </c>
      <c r="D1054" s="73" t="s">
        <v>10</v>
      </c>
      <c r="E1054" s="72" t="s">
        <v>75</v>
      </c>
      <c r="F1054" s="71">
        <v>20905</v>
      </c>
      <c r="G1054" s="72" t="s">
        <v>8</v>
      </c>
      <c r="H1054" s="73" t="s">
        <v>11</v>
      </c>
      <c r="I1054" s="73" t="s">
        <v>9</v>
      </c>
      <c r="J1054" s="73" t="s">
        <v>9</v>
      </c>
      <c r="K1054" s="73" t="s">
        <v>9</v>
      </c>
      <c r="L1054" s="73" t="s">
        <v>33</v>
      </c>
      <c r="M1054" s="73" t="s">
        <v>71</v>
      </c>
      <c r="N1054" s="76">
        <v>0</v>
      </c>
      <c r="O1054" s="72" t="s">
        <v>34</v>
      </c>
      <c r="P1054" s="88" t="s">
        <v>35</v>
      </c>
    </row>
    <row r="1055" spans="1:16" x14ac:dyDescent="0.35">
      <c r="A1055" s="72" t="str">
        <f>VLOOKUP($C1055,'PEIMS Table'!$A$1:$B$2257,2,FALSE)</f>
        <v>Chemistry</v>
      </c>
      <c r="B1055" s="72" t="s">
        <v>118</v>
      </c>
      <c r="C1055" s="74">
        <v>3040000</v>
      </c>
      <c r="D1055" s="73" t="s">
        <v>10</v>
      </c>
      <c r="E1055" s="72" t="s">
        <v>94</v>
      </c>
      <c r="F1055" s="71">
        <v>43918</v>
      </c>
      <c r="G1055" s="72" t="s">
        <v>8</v>
      </c>
      <c r="H1055" s="73" t="s">
        <v>11</v>
      </c>
      <c r="I1055" s="73" t="s">
        <v>9</v>
      </c>
      <c r="J1055" s="73" t="s">
        <v>9</v>
      </c>
      <c r="K1055" s="73" t="s">
        <v>9</v>
      </c>
      <c r="L1055" s="73" t="s">
        <v>97</v>
      </c>
      <c r="M1055" s="73" t="s">
        <v>71</v>
      </c>
      <c r="N1055" s="76">
        <v>0</v>
      </c>
      <c r="O1055" s="72" t="s">
        <v>98</v>
      </c>
      <c r="P1055" s="88" t="s">
        <v>99</v>
      </c>
    </row>
    <row r="1056" spans="1:16" x14ac:dyDescent="0.35">
      <c r="A1056" s="72" t="str">
        <f>VLOOKUP($C1056,'PEIMS Table'!$A$1:$B$2257,2,FALSE)</f>
        <v>Chemistry</v>
      </c>
      <c r="B1056" s="72" t="s">
        <v>30</v>
      </c>
      <c r="C1056" s="74">
        <v>3040000</v>
      </c>
      <c r="D1056" s="73" t="s">
        <v>10</v>
      </c>
      <c r="E1056" s="72" t="s">
        <v>247</v>
      </c>
      <c r="F1056" s="71">
        <v>220918</v>
      </c>
      <c r="G1056" s="72" t="s">
        <v>8</v>
      </c>
      <c r="H1056" s="73" t="s">
        <v>11</v>
      </c>
      <c r="I1056" s="73" t="s">
        <v>9</v>
      </c>
      <c r="J1056" s="73" t="s">
        <v>9</v>
      </c>
      <c r="K1056" s="73" t="s">
        <v>9</v>
      </c>
      <c r="L1056" s="73" t="s">
        <v>97</v>
      </c>
      <c r="M1056" s="73" t="s">
        <v>71</v>
      </c>
      <c r="N1056" s="76">
        <v>0</v>
      </c>
      <c r="O1056" s="72" t="s">
        <v>210</v>
      </c>
      <c r="P1056" s="88" t="s">
        <v>211</v>
      </c>
    </row>
    <row r="1057" spans="1:16" x14ac:dyDescent="0.35">
      <c r="A1057" s="72" t="str">
        <f>VLOOKUP($C1057,'PEIMS Table'!$A$1:$B$2257,2,FALSE)</f>
        <v>Chemistry</v>
      </c>
      <c r="B1057" s="72" t="s">
        <v>806</v>
      </c>
      <c r="C1057" s="74">
        <v>3040000</v>
      </c>
      <c r="D1057" s="73" t="s">
        <v>10</v>
      </c>
      <c r="E1057" s="72" t="s">
        <v>961</v>
      </c>
      <c r="F1057" s="71">
        <v>192902</v>
      </c>
      <c r="G1057" s="72" t="s">
        <v>8</v>
      </c>
      <c r="H1057" s="73" t="s">
        <v>11</v>
      </c>
      <c r="I1057" s="73" t="s">
        <v>9</v>
      </c>
      <c r="J1057" s="73" t="s">
        <v>9</v>
      </c>
      <c r="K1057" s="73" t="s">
        <v>96</v>
      </c>
      <c r="L1057" s="73" t="s">
        <v>807</v>
      </c>
      <c r="M1057" s="73" t="s">
        <v>71</v>
      </c>
      <c r="N1057" s="76">
        <v>0</v>
      </c>
      <c r="O1057" s="72" t="s">
        <v>795</v>
      </c>
      <c r="P1057" s="88" t="s">
        <v>796</v>
      </c>
    </row>
    <row r="1058" spans="1:16" x14ac:dyDescent="0.35">
      <c r="A1058" s="72" t="str">
        <f>VLOOKUP($C1058,'PEIMS Table'!$A$1:$B$2257,2,FALSE)</f>
        <v>Chemistry</v>
      </c>
      <c r="B1058" s="72" t="s">
        <v>822</v>
      </c>
      <c r="C1058" s="74">
        <v>3040000</v>
      </c>
      <c r="D1058" s="73" t="s">
        <v>10</v>
      </c>
      <c r="E1058" s="72" t="s">
        <v>961</v>
      </c>
      <c r="F1058" s="71">
        <v>192902</v>
      </c>
      <c r="G1058" s="72" t="s">
        <v>8</v>
      </c>
      <c r="H1058" s="73" t="s">
        <v>11</v>
      </c>
      <c r="I1058" s="73" t="s">
        <v>9</v>
      </c>
      <c r="J1058" s="73" t="s">
        <v>9</v>
      </c>
      <c r="K1058" s="73" t="s">
        <v>9</v>
      </c>
      <c r="L1058" s="73" t="s">
        <v>807</v>
      </c>
      <c r="M1058" s="73" t="s">
        <v>71</v>
      </c>
      <c r="N1058" s="76">
        <v>0</v>
      </c>
      <c r="O1058" s="72" t="s">
        <v>795</v>
      </c>
      <c r="P1058" s="88" t="s">
        <v>796</v>
      </c>
    </row>
    <row r="1059" spans="1:16" x14ac:dyDescent="0.35">
      <c r="A1059" s="72" t="str">
        <f>VLOOKUP($C1059,'PEIMS Table'!$A$1:$B$2257,2,FALSE)</f>
        <v>Chemistry</v>
      </c>
      <c r="B1059" s="72" t="s">
        <v>30</v>
      </c>
      <c r="C1059" s="74">
        <v>3040000</v>
      </c>
      <c r="D1059" s="73" t="s">
        <v>10</v>
      </c>
      <c r="E1059" s="72" t="s">
        <v>1056</v>
      </c>
      <c r="F1059" s="71">
        <v>220905</v>
      </c>
      <c r="G1059" s="72" t="s">
        <v>8</v>
      </c>
      <c r="H1059" s="73" t="s">
        <v>11</v>
      </c>
      <c r="I1059" s="73" t="s">
        <v>9</v>
      </c>
      <c r="J1059" s="73" t="s">
        <v>9</v>
      </c>
      <c r="K1059" s="73" t="s">
        <v>9</v>
      </c>
      <c r="L1059" s="73" t="s">
        <v>33</v>
      </c>
      <c r="M1059" s="73" t="s">
        <v>71</v>
      </c>
      <c r="N1059" s="75">
        <v>0</v>
      </c>
      <c r="O1059" s="72" t="s">
        <v>986</v>
      </c>
      <c r="P1059" s="88" t="s">
        <v>987</v>
      </c>
    </row>
    <row r="1060" spans="1:16" x14ac:dyDescent="0.35">
      <c r="A1060" s="72" t="str">
        <f>VLOOKUP($C1060,'PEIMS Table'!$A$1:$B$2257,2,FALSE)</f>
        <v>Chemistry</v>
      </c>
      <c r="B1060" s="72" t="s">
        <v>1030</v>
      </c>
      <c r="C1060" s="74">
        <v>3040000</v>
      </c>
      <c r="D1060" s="73" t="s">
        <v>10</v>
      </c>
      <c r="E1060" s="72" t="s">
        <v>1056</v>
      </c>
      <c r="F1060" s="71">
        <v>220905</v>
      </c>
      <c r="G1060" s="72" t="s">
        <v>8</v>
      </c>
      <c r="H1060" s="73" t="s">
        <v>13</v>
      </c>
      <c r="I1060" s="73" t="s">
        <v>9</v>
      </c>
      <c r="J1060" s="73" t="s">
        <v>9</v>
      </c>
      <c r="K1060" s="73" t="s">
        <v>9</v>
      </c>
      <c r="L1060" s="73" t="s">
        <v>1000</v>
      </c>
      <c r="M1060" s="73" t="s">
        <v>71</v>
      </c>
      <c r="N1060" s="75">
        <v>0</v>
      </c>
      <c r="O1060" s="72" t="s">
        <v>986</v>
      </c>
      <c r="P1060" s="88" t="s">
        <v>987</v>
      </c>
    </row>
    <row r="1061" spans="1:16" x14ac:dyDescent="0.35">
      <c r="A1061" s="72" t="str">
        <f>VLOOKUP($C1061,'PEIMS Table'!$A$1:$B$2257,2,FALSE)</f>
        <v>Chemistry</v>
      </c>
      <c r="B1061" s="72" t="s">
        <v>1031</v>
      </c>
      <c r="C1061" s="74">
        <v>3040000</v>
      </c>
      <c r="D1061" s="73" t="s">
        <v>10</v>
      </c>
      <c r="E1061" s="72" t="s">
        <v>1056</v>
      </c>
      <c r="F1061" s="71">
        <v>220905</v>
      </c>
      <c r="G1061" s="72" t="s">
        <v>8</v>
      </c>
      <c r="H1061" s="73" t="s">
        <v>13</v>
      </c>
      <c r="I1061" s="73" t="s">
        <v>9</v>
      </c>
      <c r="J1061" s="73" t="s">
        <v>9</v>
      </c>
      <c r="K1061" s="73" t="s">
        <v>9</v>
      </c>
      <c r="L1061" s="73" t="s">
        <v>1000</v>
      </c>
      <c r="M1061" s="73" t="s">
        <v>71</v>
      </c>
      <c r="N1061" s="75">
        <v>0</v>
      </c>
      <c r="O1061" s="72" t="s">
        <v>986</v>
      </c>
      <c r="P1061" s="88" t="s">
        <v>987</v>
      </c>
    </row>
    <row r="1062" spans="1:16" x14ac:dyDescent="0.35">
      <c r="A1062" s="72" t="str">
        <f>VLOOKUP($C1062,'PEIMS Table'!$A$1:$B$2257,2,FALSE)</f>
        <v>Chemistry</v>
      </c>
      <c r="B1062" s="72" t="s">
        <v>1030</v>
      </c>
      <c r="C1062" s="74">
        <v>3040000</v>
      </c>
      <c r="D1062" s="73" t="s">
        <v>10</v>
      </c>
      <c r="E1062" s="72" t="s">
        <v>1056</v>
      </c>
      <c r="F1062" s="71">
        <v>220905</v>
      </c>
      <c r="G1062" s="72" t="s">
        <v>8</v>
      </c>
      <c r="H1062" s="73" t="s">
        <v>36</v>
      </c>
      <c r="I1062" s="73" t="s">
        <v>9</v>
      </c>
      <c r="J1062" s="73" t="s">
        <v>9</v>
      </c>
      <c r="K1062" s="73" t="s">
        <v>9</v>
      </c>
      <c r="L1062" s="73" t="s">
        <v>1000</v>
      </c>
      <c r="M1062" s="73" t="s">
        <v>71</v>
      </c>
      <c r="N1062" s="75">
        <v>0</v>
      </c>
      <c r="O1062" s="72" t="s">
        <v>986</v>
      </c>
      <c r="P1062" s="88" t="s">
        <v>987</v>
      </c>
    </row>
    <row r="1063" spans="1:16" x14ac:dyDescent="0.35">
      <c r="A1063" s="72" t="str">
        <f>VLOOKUP($C1063,'PEIMS Table'!$A$1:$B$2257,2,FALSE)</f>
        <v>Chemistry</v>
      </c>
      <c r="B1063" s="72" t="s">
        <v>1031</v>
      </c>
      <c r="C1063" s="74">
        <v>3040000</v>
      </c>
      <c r="D1063" s="73" t="s">
        <v>10</v>
      </c>
      <c r="E1063" s="72" t="s">
        <v>1056</v>
      </c>
      <c r="F1063" s="71">
        <v>220905</v>
      </c>
      <c r="G1063" s="72" t="s">
        <v>8</v>
      </c>
      <c r="H1063" s="73" t="s">
        <v>36</v>
      </c>
      <c r="I1063" s="73" t="s">
        <v>9</v>
      </c>
      <c r="J1063" s="73" t="s">
        <v>9</v>
      </c>
      <c r="K1063" s="73" t="s">
        <v>9</v>
      </c>
      <c r="L1063" s="73" t="s">
        <v>1000</v>
      </c>
      <c r="M1063" s="73" t="s">
        <v>71</v>
      </c>
      <c r="N1063" s="75">
        <v>0</v>
      </c>
      <c r="O1063" s="72" t="s">
        <v>986</v>
      </c>
      <c r="P1063" s="88" t="s">
        <v>987</v>
      </c>
    </row>
    <row r="1064" spans="1:16" x14ac:dyDescent="0.35">
      <c r="A1064" s="72" t="str">
        <f>VLOOKUP($C1064,'PEIMS Table'!$A$1:$B$2257,2,FALSE)</f>
        <v>Chemistry</v>
      </c>
      <c r="B1064" s="72" t="s">
        <v>30</v>
      </c>
      <c r="C1064" s="74">
        <v>3040000</v>
      </c>
      <c r="D1064" s="73" t="s">
        <v>10</v>
      </c>
      <c r="E1064" s="72" t="s">
        <v>255</v>
      </c>
      <c r="F1064" s="71">
        <v>234909</v>
      </c>
      <c r="G1064" s="72" t="s">
        <v>8</v>
      </c>
      <c r="H1064" s="73" t="s">
        <v>11</v>
      </c>
      <c r="I1064" s="73" t="s">
        <v>9</v>
      </c>
      <c r="J1064" s="73" t="s">
        <v>9</v>
      </c>
      <c r="K1064" s="73" t="s">
        <v>9</v>
      </c>
      <c r="L1064" s="73" t="s">
        <v>256</v>
      </c>
      <c r="M1064" s="73" t="s">
        <v>71</v>
      </c>
      <c r="N1064" s="76">
        <v>0</v>
      </c>
      <c r="O1064" s="72" t="s">
        <v>257</v>
      </c>
      <c r="P1064" s="88" t="s">
        <v>258</v>
      </c>
    </row>
    <row r="1065" spans="1:16" x14ac:dyDescent="0.35">
      <c r="A1065" s="72" t="str">
        <f>VLOOKUP($C1065,'PEIMS Table'!$A$1:$B$2257,2,FALSE)</f>
        <v>Chemistry</v>
      </c>
      <c r="B1065" s="72" t="s">
        <v>687</v>
      </c>
      <c r="C1065" s="74">
        <v>3040000</v>
      </c>
      <c r="D1065" s="73" t="s">
        <v>10</v>
      </c>
      <c r="E1065" s="72" t="s">
        <v>6311</v>
      </c>
      <c r="F1065" s="71">
        <v>57909</v>
      </c>
      <c r="G1065" s="72" t="s">
        <v>8</v>
      </c>
      <c r="H1065" s="73" t="s">
        <v>11</v>
      </c>
      <c r="I1065" s="73" t="s">
        <v>9</v>
      </c>
      <c r="J1065" s="73" t="s">
        <v>9</v>
      </c>
      <c r="K1065" s="73" t="s">
        <v>9</v>
      </c>
      <c r="L1065" s="73" t="s">
        <v>6313</v>
      </c>
      <c r="M1065" s="73" t="s">
        <v>71</v>
      </c>
      <c r="N1065" s="75">
        <v>0</v>
      </c>
      <c r="O1065" s="72" t="s">
        <v>6314</v>
      </c>
      <c r="P1065" s="88" t="s">
        <v>6315</v>
      </c>
    </row>
    <row r="1066" spans="1:16" x14ac:dyDescent="0.35">
      <c r="A1066" s="72" t="str">
        <f>VLOOKUP($C1066,'PEIMS Table'!$A$1:$B$2257,2,FALSE)</f>
        <v>Chemistry</v>
      </c>
      <c r="B1066" s="72" t="s">
        <v>688</v>
      </c>
      <c r="C1066" s="74">
        <v>3040000</v>
      </c>
      <c r="D1066" s="73" t="s">
        <v>10</v>
      </c>
      <c r="E1066" s="72" t="s">
        <v>6311</v>
      </c>
      <c r="F1066" s="71">
        <v>57909</v>
      </c>
      <c r="G1066" s="72" t="s">
        <v>8</v>
      </c>
      <c r="H1066" s="73" t="s">
        <v>11</v>
      </c>
      <c r="I1066" s="73" t="s">
        <v>9</v>
      </c>
      <c r="J1066" s="73" t="s">
        <v>9</v>
      </c>
      <c r="K1066" s="73" t="s">
        <v>9</v>
      </c>
      <c r="L1066" s="73" t="s">
        <v>6313</v>
      </c>
      <c r="M1066" s="73" t="s">
        <v>71</v>
      </c>
      <c r="N1066" s="75">
        <v>0</v>
      </c>
      <c r="O1066" s="72" t="s">
        <v>6314</v>
      </c>
      <c r="P1066" s="88" t="s">
        <v>6315</v>
      </c>
    </row>
    <row r="1067" spans="1:16" x14ac:dyDescent="0.35">
      <c r="A1067" s="72" t="str">
        <f>VLOOKUP($C1067,'PEIMS Table'!$A$1:$B$2257,2,FALSE)</f>
        <v>Chemistry</v>
      </c>
      <c r="B1067" s="72" t="s">
        <v>30</v>
      </c>
      <c r="C1067" s="74">
        <v>3040000</v>
      </c>
      <c r="D1067" s="73" t="s">
        <v>10</v>
      </c>
      <c r="E1067" s="72" t="s">
        <v>5679</v>
      </c>
      <c r="F1067" s="71">
        <v>220906</v>
      </c>
      <c r="G1067" s="72" t="s">
        <v>8</v>
      </c>
      <c r="H1067" s="73" t="s">
        <v>11</v>
      </c>
      <c r="I1067" s="73" t="s">
        <v>9</v>
      </c>
      <c r="J1067" s="73" t="s">
        <v>9</v>
      </c>
      <c r="K1067" s="73" t="s">
        <v>9</v>
      </c>
      <c r="L1067" s="73" t="s">
        <v>5681</v>
      </c>
      <c r="M1067" s="73" t="s">
        <v>71</v>
      </c>
      <c r="N1067" s="75">
        <v>0</v>
      </c>
      <c r="O1067" s="72" t="s">
        <v>5682</v>
      </c>
      <c r="P1067" s="88" t="s">
        <v>5683</v>
      </c>
    </row>
    <row r="1068" spans="1:16" x14ac:dyDescent="0.35">
      <c r="A1068" s="72" t="str">
        <f>VLOOKUP($C1068,'PEIMS Table'!$A$1:$B$2257,2,FALSE)</f>
        <v>Chemistry</v>
      </c>
      <c r="B1068" s="72" t="s">
        <v>5711</v>
      </c>
      <c r="C1068" s="74">
        <v>3040000</v>
      </c>
      <c r="D1068" s="73" t="s">
        <v>10</v>
      </c>
      <c r="E1068" s="72" t="s">
        <v>5679</v>
      </c>
      <c r="F1068" s="71">
        <v>220906</v>
      </c>
      <c r="G1068" s="72" t="s">
        <v>8</v>
      </c>
      <c r="H1068" s="73" t="s">
        <v>11</v>
      </c>
      <c r="I1068" s="73" t="s">
        <v>9</v>
      </c>
      <c r="J1068" s="73" t="s">
        <v>9</v>
      </c>
      <c r="K1068" s="73" t="s">
        <v>9</v>
      </c>
      <c r="L1068" s="73" t="s">
        <v>5681</v>
      </c>
      <c r="M1068" s="73" t="s">
        <v>71</v>
      </c>
      <c r="N1068" s="75">
        <v>0</v>
      </c>
      <c r="O1068" s="72" t="s">
        <v>5682</v>
      </c>
      <c r="P1068" s="88" t="s">
        <v>5683</v>
      </c>
    </row>
    <row r="1069" spans="1:16" x14ac:dyDescent="0.35">
      <c r="A1069" s="72" t="str">
        <f>VLOOKUP($C1069,'PEIMS Table'!$A$1:$B$2257,2,FALSE)</f>
        <v>Chemistry</v>
      </c>
      <c r="B1069" s="72" t="s">
        <v>687</v>
      </c>
      <c r="C1069" s="74">
        <v>3040000</v>
      </c>
      <c r="D1069" s="73" t="s">
        <v>10</v>
      </c>
      <c r="E1069" s="72" t="s">
        <v>276</v>
      </c>
      <c r="F1069" s="71">
        <v>102904</v>
      </c>
      <c r="G1069" s="72" t="s">
        <v>8</v>
      </c>
      <c r="H1069" s="73" t="s">
        <v>13</v>
      </c>
      <c r="I1069" s="73" t="s">
        <v>9</v>
      </c>
      <c r="J1069" s="73" t="s">
        <v>9</v>
      </c>
      <c r="K1069" s="73" t="s">
        <v>9</v>
      </c>
      <c r="L1069" s="73" t="s">
        <v>279</v>
      </c>
      <c r="M1069" s="73" t="s">
        <v>71</v>
      </c>
      <c r="N1069" s="76">
        <v>0</v>
      </c>
      <c r="O1069" s="72" t="s">
        <v>280</v>
      </c>
      <c r="P1069" s="88" t="s">
        <v>281</v>
      </c>
    </row>
    <row r="1070" spans="1:16" x14ac:dyDescent="0.35">
      <c r="A1070" s="72" t="str">
        <f>VLOOKUP($C1070,'PEIMS Table'!$A$1:$B$2257,2,FALSE)</f>
        <v>Chemistry</v>
      </c>
      <c r="B1070" s="72" t="s">
        <v>687</v>
      </c>
      <c r="C1070" s="74">
        <v>3040000</v>
      </c>
      <c r="D1070" s="73" t="s">
        <v>10</v>
      </c>
      <c r="E1070" s="72" t="s">
        <v>276</v>
      </c>
      <c r="F1070" s="71">
        <v>102904</v>
      </c>
      <c r="G1070" s="72" t="s">
        <v>8</v>
      </c>
      <c r="H1070" s="73" t="s">
        <v>36</v>
      </c>
      <c r="I1070" s="73" t="s">
        <v>9</v>
      </c>
      <c r="J1070" s="73" t="s">
        <v>9</v>
      </c>
      <c r="K1070" s="73" t="s">
        <v>9</v>
      </c>
      <c r="L1070" s="73" t="s">
        <v>279</v>
      </c>
      <c r="M1070" s="73" t="s">
        <v>71</v>
      </c>
      <c r="N1070" s="76">
        <v>0</v>
      </c>
      <c r="O1070" s="72" t="s">
        <v>280</v>
      </c>
      <c r="P1070" s="88" t="s">
        <v>281</v>
      </c>
    </row>
    <row r="1071" spans="1:16" x14ac:dyDescent="0.35">
      <c r="A1071" s="72" t="str">
        <f>VLOOKUP($C1071,'PEIMS Table'!$A$1:$B$2257,2,FALSE)</f>
        <v>Chemistry</v>
      </c>
      <c r="B1071" s="72" t="s">
        <v>688</v>
      </c>
      <c r="C1071" s="74">
        <v>3040000</v>
      </c>
      <c r="D1071" s="73" t="s">
        <v>10</v>
      </c>
      <c r="E1071" s="72" t="s">
        <v>276</v>
      </c>
      <c r="F1071" s="71">
        <v>102904</v>
      </c>
      <c r="G1071" s="72" t="s">
        <v>8</v>
      </c>
      <c r="H1071" s="73" t="s">
        <v>36</v>
      </c>
      <c r="I1071" s="73" t="s">
        <v>9</v>
      </c>
      <c r="J1071" s="73" t="s">
        <v>9</v>
      </c>
      <c r="K1071" s="73" t="s">
        <v>9</v>
      </c>
      <c r="L1071" s="73" t="s">
        <v>279</v>
      </c>
      <c r="M1071" s="73" t="s">
        <v>71</v>
      </c>
      <c r="N1071" s="76">
        <v>0</v>
      </c>
      <c r="O1071" s="72" t="s">
        <v>280</v>
      </c>
      <c r="P1071" s="88" t="s">
        <v>281</v>
      </c>
    </row>
    <row r="1072" spans="1:16" x14ac:dyDescent="0.35">
      <c r="A1072" s="72" t="str">
        <f>VLOOKUP($C1072,'PEIMS Table'!$A$1:$B$2257,2,FALSE)</f>
        <v>Chemistry</v>
      </c>
      <c r="B1072" s="72" t="s">
        <v>688</v>
      </c>
      <c r="C1072" s="74">
        <v>3040000</v>
      </c>
      <c r="D1072" s="73" t="s">
        <v>10</v>
      </c>
      <c r="E1072" s="72" t="s">
        <v>276</v>
      </c>
      <c r="F1072" s="71">
        <v>102904</v>
      </c>
      <c r="G1072" s="72" t="s">
        <v>8</v>
      </c>
      <c r="H1072" s="73" t="s">
        <v>13</v>
      </c>
      <c r="I1072" s="73" t="s">
        <v>9</v>
      </c>
      <c r="J1072" s="73" t="s">
        <v>9</v>
      </c>
      <c r="K1072" s="73" t="s">
        <v>9</v>
      </c>
      <c r="L1072" s="73" t="s">
        <v>279</v>
      </c>
      <c r="M1072" s="73" t="s">
        <v>71</v>
      </c>
      <c r="N1072" s="76">
        <v>0</v>
      </c>
      <c r="O1072" s="72" t="s">
        <v>280</v>
      </c>
      <c r="P1072" s="88" t="s">
        <v>281</v>
      </c>
    </row>
    <row r="1073" spans="1:16" x14ac:dyDescent="0.35">
      <c r="A1073" s="72" t="str">
        <f>VLOOKUP($C1073,'PEIMS Table'!$A$1:$B$2257,2,FALSE)</f>
        <v>Chemistry</v>
      </c>
      <c r="B1073" s="72" t="s">
        <v>692</v>
      </c>
      <c r="C1073" s="74">
        <v>3040000</v>
      </c>
      <c r="D1073" s="73" t="s">
        <v>10</v>
      </c>
      <c r="E1073" s="72" t="s">
        <v>276</v>
      </c>
      <c r="F1073" s="71">
        <v>102904</v>
      </c>
      <c r="G1073" s="72" t="s">
        <v>8</v>
      </c>
      <c r="H1073" s="73" t="s">
        <v>13</v>
      </c>
      <c r="I1073" s="73" t="s">
        <v>9</v>
      </c>
      <c r="J1073" s="73" t="s">
        <v>9</v>
      </c>
      <c r="K1073" s="73" t="s">
        <v>9</v>
      </c>
      <c r="L1073" s="73" t="s">
        <v>279</v>
      </c>
      <c r="M1073" s="73" t="s">
        <v>71</v>
      </c>
      <c r="N1073" s="76">
        <v>0</v>
      </c>
      <c r="O1073" s="72" t="s">
        <v>280</v>
      </c>
      <c r="P1073" s="88" t="s">
        <v>281</v>
      </c>
    </row>
    <row r="1074" spans="1:16" x14ac:dyDescent="0.35">
      <c r="A1074" s="72" t="str">
        <f>VLOOKUP($C1074,'PEIMS Table'!$A$1:$B$2257,2,FALSE)</f>
        <v>Chemistry</v>
      </c>
      <c r="B1074" s="72" t="s">
        <v>692</v>
      </c>
      <c r="C1074" s="74">
        <v>3040000</v>
      </c>
      <c r="D1074" s="73" t="s">
        <v>10</v>
      </c>
      <c r="E1074" s="72" t="s">
        <v>276</v>
      </c>
      <c r="F1074" s="71">
        <v>102904</v>
      </c>
      <c r="G1074" s="72" t="s">
        <v>8</v>
      </c>
      <c r="H1074" s="73" t="s">
        <v>36</v>
      </c>
      <c r="I1074" s="73" t="s">
        <v>9</v>
      </c>
      <c r="J1074" s="73" t="s">
        <v>9</v>
      </c>
      <c r="K1074" s="73" t="s">
        <v>9</v>
      </c>
      <c r="L1074" s="73" t="s">
        <v>279</v>
      </c>
      <c r="M1074" s="73" t="s">
        <v>71</v>
      </c>
      <c r="N1074" s="76">
        <v>0</v>
      </c>
      <c r="O1074" s="72" t="s">
        <v>280</v>
      </c>
      <c r="P1074" s="88" t="s">
        <v>281</v>
      </c>
    </row>
    <row r="1075" spans="1:16" x14ac:dyDescent="0.35">
      <c r="A1075" s="72" t="str">
        <f>VLOOKUP($C1075,'PEIMS Table'!$A$1:$B$2257,2,FALSE)</f>
        <v>Chemistry</v>
      </c>
      <c r="B1075" s="72" t="s">
        <v>693</v>
      </c>
      <c r="C1075" s="74">
        <v>3040000</v>
      </c>
      <c r="D1075" s="73" t="s">
        <v>10</v>
      </c>
      <c r="E1075" s="72" t="s">
        <v>276</v>
      </c>
      <c r="F1075" s="71">
        <v>102904</v>
      </c>
      <c r="G1075" s="72" t="s">
        <v>8</v>
      </c>
      <c r="H1075" s="73" t="s">
        <v>36</v>
      </c>
      <c r="I1075" s="73" t="s">
        <v>9</v>
      </c>
      <c r="J1075" s="73" t="s">
        <v>9</v>
      </c>
      <c r="K1075" s="73" t="s">
        <v>9</v>
      </c>
      <c r="L1075" s="73" t="s">
        <v>279</v>
      </c>
      <c r="M1075" s="73" t="s">
        <v>71</v>
      </c>
      <c r="N1075" s="76">
        <v>0</v>
      </c>
      <c r="O1075" s="72" t="s">
        <v>280</v>
      </c>
      <c r="P1075" s="88" t="s">
        <v>281</v>
      </c>
    </row>
    <row r="1076" spans="1:16" x14ac:dyDescent="0.35">
      <c r="A1076" s="72" t="str">
        <f>VLOOKUP($C1076,'PEIMS Table'!$A$1:$B$2257,2,FALSE)</f>
        <v>Chemistry</v>
      </c>
      <c r="B1076" s="72" t="s">
        <v>693</v>
      </c>
      <c r="C1076" s="74">
        <v>3040000</v>
      </c>
      <c r="D1076" s="73" t="s">
        <v>10</v>
      </c>
      <c r="E1076" s="72" t="s">
        <v>276</v>
      </c>
      <c r="F1076" s="71">
        <v>102904</v>
      </c>
      <c r="G1076" s="72" t="s">
        <v>8</v>
      </c>
      <c r="H1076" s="73" t="s">
        <v>13</v>
      </c>
      <c r="I1076" s="73" t="s">
        <v>9</v>
      </c>
      <c r="J1076" s="73" t="s">
        <v>9</v>
      </c>
      <c r="K1076" s="73" t="s">
        <v>9</v>
      </c>
      <c r="L1076" s="73" t="s">
        <v>279</v>
      </c>
      <c r="M1076" s="73" t="s">
        <v>71</v>
      </c>
      <c r="N1076" s="76">
        <v>0</v>
      </c>
      <c r="O1076" s="72" t="s">
        <v>280</v>
      </c>
      <c r="P1076" s="88" t="s">
        <v>281</v>
      </c>
    </row>
    <row r="1077" spans="1:16" x14ac:dyDescent="0.35">
      <c r="A1077" s="72" t="str">
        <f>VLOOKUP($C1077,'PEIMS Table'!$A$1:$B$2257,2,FALSE)</f>
        <v>Chemistry</v>
      </c>
      <c r="B1077" s="72" t="s">
        <v>694</v>
      </c>
      <c r="C1077" s="74">
        <v>3040000</v>
      </c>
      <c r="D1077" s="73" t="s">
        <v>10</v>
      </c>
      <c r="E1077" s="72" t="s">
        <v>276</v>
      </c>
      <c r="F1077" s="71">
        <v>102904</v>
      </c>
      <c r="G1077" s="72" t="s">
        <v>8</v>
      </c>
      <c r="H1077" s="73" t="s">
        <v>13</v>
      </c>
      <c r="I1077" s="73" t="s">
        <v>9</v>
      </c>
      <c r="J1077" s="73" t="s">
        <v>9</v>
      </c>
      <c r="K1077" s="73" t="s">
        <v>9</v>
      </c>
      <c r="L1077" s="73" t="s">
        <v>279</v>
      </c>
      <c r="M1077" s="73" t="s">
        <v>71</v>
      </c>
      <c r="N1077" s="76">
        <v>0</v>
      </c>
      <c r="O1077" s="72" t="s">
        <v>280</v>
      </c>
      <c r="P1077" s="88" t="s">
        <v>281</v>
      </c>
    </row>
    <row r="1078" spans="1:16" x14ac:dyDescent="0.35">
      <c r="A1078" s="72" t="str">
        <f>VLOOKUP($C1078,'PEIMS Table'!$A$1:$B$2257,2,FALSE)</f>
        <v>Chemistry</v>
      </c>
      <c r="B1078" s="72" t="s">
        <v>694</v>
      </c>
      <c r="C1078" s="74">
        <v>3040000</v>
      </c>
      <c r="D1078" s="73" t="s">
        <v>10</v>
      </c>
      <c r="E1078" s="72" t="s">
        <v>276</v>
      </c>
      <c r="F1078" s="71">
        <v>102904</v>
      </c>
      <c r="G1078" s="72" t="s">
        <v>8</v>
      </c>
      <c r="H1078" s="73" t="s">
        <v>36</v>
      </c>
      <c r="I1078" s="73" t="s">
        <v>9</v>
      </c>
      <c r="J1078" s="73" t="s">
        <v>9</v>
      </c>
      <c r="K1078" s="73" t="s">
        <v>9</v>
      </c>
      <c r="L1078" s="73" t="s">
        <v>279</v>
      </c>
      <c r="M1078" s="73" t="s">
        <v>71</v>
      </c>
      <c r="N1078" s="76">
        <v>0</v>
      </c>
      <c r="O1078" s="72" t="s">
        <v>280</v>
      </c>
      <c r="P1078" s="88" t="s">
        <v>281</v>
      </c>
    </row>
    <row r="1079" spans="1:16" x14ac:dyDescent="0.35">
      <c r="A1079" s="72" t="str">
        <f>VLOOKUP($C1079,'PEIMS Table'!$A$1:$B$2257,2,FALSE)</f>
        <v>Chemistry</v>
      </c>
      <c r="B1079" s="72" t="s">
        <v>695</v>
      </c>
      <c r="C1079" s="74">
        <v>3040000</v>
      </c>
      <c r="D1079" s="73" t="s">
        <v>10</v>
      </c>
      <c r="E1079" s="72" t="s">
        <v>276</v>
      </c>
      <c r="F1079" s="71">
        <v>102904</v>
      </c>
      <c r="G1079" s="72" t="s">
        <v>8</v>
      </c>
      <c r="H1079" s="73" t="s">
        <v>36</v>
      </c>
      <c r="I1079" s="73" t="s">
        <v>9</v>
      </c>
      <c r="J1079" s="73" t="s">
        <v>9</v>
      </c>
      <c r="K1079" s="73" t="s">
        <v>9</v>
      </c>
      <c r="L1079" s="73" t="s">
        <v>279</v>
      </c>
      <c r="M1079" s="73" t="s">
        <v>71</v>
      </c>
      <c r="N1079" s="76">
        <v>0</v>
      </c>
      <c r="O1079" s="72" t="s">
        <v>280</v>
      </c>
      <c r="P1079" s="88" t="s">
        <v>281</v>
      </c>
    </row>
    <row r="1080" spans="1:16" x14ac:dyDescent="0.35">
      <c r="A1080" s="72" t="str">
        <f>VLOOKUP($C1080,'PEIMS Table'!$A$1:$B$2257,2,FALSE)</f>
        <v>Chemistry</v>
      </c>
      <c r="B1080" s="72" t="s">
        <v>695</v>
      </c>
      <c r="C1080" s="74">
        <v>3040000</v>
      </c>
      <c r="D1080" s="73" t="s">
        <v>10</v>
      </c>
      <c r="E1080" s="72" t="s">
        <v>276</v>
      </c>
      <c r="F1080" s="71">
        <v>102904</v>
      </c>
      <c r="G1080" s="72" t="s">
        <v>8</v>
      </c>
      <c r="H1080" s="73" t="s">
        <v>13</v>
      </c>
      <c r="I1080" s="73" t="s">
        <v>9</v>
      </c>
      <c r="J1080" s="73" t="s">
        <v>9</v>
      </c>
      <c r="K1080" s="73" t="s">
        <v>9</v>
      </c>
      <c r="L1080" s="73" t="s">
        <v>279</v>
      </c>
      <c r="M1080" s="73" t="s">
        <v>71</v>
      </c>
      <c r="N1080" s="76">
        <v>0</v>
      </c>
      <c r="O1080" s="72" t="s">
        <v>280</v>
      </c>
      <c r="P1080" s="88" t="s">
        <v>281</v>
      </c>
    </row>
    <row r="1081" spans="1:16" x14ac:dyDescent="0.35">
      <c r="A1081" s="72" t="str">
        <f>VLOOKUP($C1081,'PEIMS Table'!$A$1:$B$2257,2,FALSE)</f>
        <v>Chemistry</v>
      </c>
      <c r="B1081" s="72" t="s">
        <v>696</v>
      </c>
      <c r="C1081" s="74">
        <v>3040000</v>
      </c>
      <c r="D1081" s="73" t="s">
        <v>10</v>
      </c>
      <c r="E1081" s="72" t="s">
        <v>276</v>
      </c>
      <c r="F1081" s="71">
        <v>102904</v>
      </c>
      <c r="G1081" s="72" t="s">
        <v>8</v>
      </c>
      <c r="H1081" s="73" t="s">
        <v>13</v>
      </c>
      <c r="I1081" s="73" t="s">
        <v>9</v>
      </c>
      <c r="J1081" s="73" t="s">
        <v>9</v>
      </c>
      <c r="K1081" s="73" t="s">
        <v>9</v>
      </c>
      <c r="L1081" s="73" t="s">
        <v>279</v>
      </c>
      <c r="M1081" s="73" t="s">
        <v>71</v>
      </c>
      <c r="N1081" s="76">
        <v>0</v>
      </c>
      <c r="O1081" s="72" t="s">
        <v>280</v>
      </c>
      <c r="P1081" s="88" t="s">
        <v>281</v>
      </c>
    </row>
    <row r="1082" spans="1:16" x14ac:dyDescent="0.35">
      <c r="A1082" s="72" t="str">
        <f>VLOOKUP($C1082,'PEIMS Table'!$A$1:$B$2257,2,FALSE)</f>
        <v>Chemistry</v>
      </c>
      <c r="B1082" s="72" t="s">
        <v>697</v>
      </c>
      <c r="C1082" s="74">
        <v>3040000</v>
      </c>
      <c r="D1082" s="73" t="s">
        <v>10</v>
      </c>
      <c r="E1082" s="72" t="s">
        <v>276</v>
      </c>
      <c r="F1082" s="71">
        <v>102904</v>
      </c>
      <c r="G1082" s="72" t="s">
        <v>8</v>
      </c>
      <c r="H1082" s="73" t="s">
        <v>36</v>
      </c>
      <c r="I1082" s="73" t="s">
        <v>9</v>
      </c>
      <c r="J1082" s="73" t="s">
        <v>9</v>
      </c>
      <c r="K1082" s="73" t="s">
        <v>9</v>
      </c>
      <c r="L1082" s="73" t="s">
        <v>279</v>
      </c>
      <c r="M1082" s="73" t="s">
        <v>71</v>
      </c>
      <c r="N1082" s="76">
        <v>0</v>
      </c>
      <c r="O1082" s="72" t="s">
        <v>280</v>
      </c>
      <c r="P1082" s="88" t="s">
        <v>281</v>
      </c>
    </row>
    <row r="1083" spans="1:16" x14ac:dyDescent="0.35">
      <c r="A1083" s="72" t="str">
        <f>VLOOKUP($C1083,'PEIMS Table'!$A$1:$B$2257,2,FALSE)</f>
        <v>Chemistry</v>
      </c>
      <c r="B1083" s="72" t="s">
        <v>712</v>
      </c>
      <c r="C1083" s="74">
        <v>3040000</v>
      </c>
      <c r="D1083" s="73" t="s">
        <v>10</v>
      </c>
      <c r="E1083" s="72" t="s">
        <v>276</v>
      </c>
      <c r="F1083" s="71">
        <v>102904</v>
      </c>
      <c r="G1083" s="72" t="s">
        <v>8</v>
      </c>
      <c r="H1083" s="73" t="s">
        <v>13</v>
      </c>
      <c r="I1083" s="73" t="s">
        <v>9</v>
      </c>
      <c r="J1083" s="73" t="s">
        <v>9</v>
      </c>
      <c r="K1083" s="73" t="s">
        <v>9</v>
      </c>
      <c r="L1083" s="73" t="s">
        <v>279</v>
      </c>
      <c r="M1083" s="73" t="s">
        <v>71</v>
      </c>
      <c r="N1083" s="76">
        <v>0</v>
      </c>
      <c r="O1083" s="72" t="s">
        <v>280</v>
      </c>
      <c r="P1083" s="88" t="s">
        <v>281</v>
      </c>
    </row>
    <row r="1084" spans="1:16" x14ac:dyDescent="0.35">
      <c r="A1084" s="72" t="str">
        <f>VLOOKUP($C1084,'PEIMS Table'!$A$1:$B$2257,2,FALSE)</f>
        <v>Chemistry</v>
      </c>
      <c r="B1084" s="72" t="s">
        <v>713</v>
      </c>
      <c r="C1084" s="74">
        <v>3040000</v>
      </c>
      <c r="D1084" s="73" t="s">
        <v>10</v>
      </c>
      <c r="E1084" s="72" t="s">
        <v>276</v>
      </c>
      <c r="F1084" s="71">
        <v>102904</v>
      </c>
      <c r="G1084" s="72" t="s">
        <v>8</v>
      </c>
      <c r="H1084" s="73" t="s">
        <v>36</v>
      </c>
      <c r="I1084" s="73" t="s">
        <v>9</v>
      </c>
      <c r="J1084" s="73" t="s">
        <v>9</v>
      </c>
      <c r="K1084" s="73" t="s">
        <v>9</v>
      </c>
      <c r="L1084" s="73" t="s">
        <v>279</v>
      </c>
      <c r="M1084" s="73" t="s">
        <v>71</v>
      </c>
      <c r="N1084" s="76">
        <v>0</v>
      </c>
      <c r="O1084" s="72" t="s">
        <v>280</v>
      </c>
      <c r="P1084" s="88" t="s">
        <v>281</v>
      </c>
    </row>
    <row r="1085" spans="1:16" x14ac:dyDescent="0.35">
      <c r="A1085" s="72" t="str">
        <f>VLOOKUP($C1085,'PEIMS Table'!$A$1:$B$2257,2,FALSE)</f>
        <v>Chemistry</v>
      </c>
      <c r="B1085" s="72" t="s">
        <v>1030</v>
      </c>
      <c r="C1085" s="74">
        <v>3040000</v>
      </c>
      <c r="D1085" s="73" t="s">
        <v>10</v>
      </c>
      <c r="E1085" s="72" t="s">
        <v>4443</v>
      </c>
      <c r="F1085" s="71">
        <v>101912</v>
      </c>
      <c r="G1085" s="72" t="s">
        <v>8</v>
      </c>
      <c r="H1085" s="73" t="s">
        <v>13</v>
      </c>
      <c r="I1085" s="73" t="s">
        <v>9</v>
      </c>
      <c r="J1085" s="73" t="s">
        <v>9</v>
      </c>
      <c r="K1085" s="73" t="s">
        <v>9</v>
      </c>
      <c r="L1085" s="73" t="s">
        <v>4445</v>
      </c>
      <c r="M1085" s="73" t="s">
        <v>71</v>
      </c>
      <c r="N1085" s="75">
        <v>0</v>
      </c>
      <c r="O1085" s="72" t="s">
        <v>4446</v>
      </c>
      <c r="P1085" s="88" t="s">
        <v>4447</v>
      </c>
    </row>
    <row r="1086" spans="1:16" x14ac:dyDescent="0.35">
      <c r="A1086" s="72" t="str">
        <f>VLOOKUP($C1086,'PEIMS Table'!$A$1:$B$2257,2,FALSE)</f>
        <v>Chemistry</v>
      </c>
      <c r="B1086" s="72" t="s">
        <v>1030</v>
      </c>
      <c r="C1086" s="74">
        <v>3040000</v>
      </c>
      <c r="D1086" s="73" t="s">
        <v>10</v>
      </c>
      <c r="E1086" s="72" t="s">
        <v>4443</v>
      </c>
      <c r="F1086" s="71">
        <v>101912</v>
      </c>
      <c r="G1086" s="72" t="s">
        <v>8</v>
      </c>
      <c r="H1086" s="73" t="s">
        <v>36</v>
      </c>
      <c r="I1086" s="73" t="s">
        <v>9</v>
      </c>
      <c r="J1086" s="73" t="s">
        <v>9</v>
      </c>
      <c r="K1086" s="73" t="s">
        <v>9</v>
      </c>
      <c r="L1086" s="73" t="s">
        <v>4445</v>
      </c>
      <c r="M1086" s="73" t="s">
        <v>71</v>
      </c>
      <c r="N1086" s="75">
        <v>0</v>
      </c>
      <c r="O1086" s="72" t="s">
        <v>4446</v>
      </c>
      <c r="P1086" s="88" t="s">
        <v>4447</v>
      </c>
    </row>
    <row r="1087" spans="1:16" x14ac:dyDescent="0.35">
      <c r="A1087" s="72" t="str">
        <f>VLOOKUP($C1087,'PEIMS Table'!$A$1:$B$2257,2,FALSE)</f>
        <v>Chemistry</v>
      </c>
      <c r="B1087" s="72" t="s">
        <v>1031</v>
      </c>
      <c r="C1087" s="74">
        <v>3040000</v>
      </c>
      <c r="D1087" s="73" t="s">
        <v>10</v>
      </c>
      <c r="E1087" s="72" t="s">
        <v>4443</v>
      </c>
      <c r="F1087" s="71">
        <v>101912</v>
      </c>
      <c r="G1087" s="72" t="s">
        <v>8</v>
      </c>
      <c r="H1087" s="73" t="s">
        <v>13</v>
      </c>
      <c r="I1087" s="73" t="s">
        <v>9</v>
      </c>
      <c r="J1087" s="73" t="s">
        <v>9</v>
      </c>
      <c r="K1087" s="73" t="s">
        <v>9</v>
      </c>
      <c r="L1087" s="73" t="s">
        <v>4445</v>
      </c>
      <c r="M1087" s="73" t="s">
        <v>71</v>
      </c>
      <c r="N1087" s="75">
        <v>0</v>
      </c>
      <c r="O1087" s="72" t="s">
        <v>4446</v>
      </c>
      <c r="P1087" s="88" t="s">
        <v>4447</v>
      </c>
    </row>
    <row r="1088" spans="1:16" x14ac:dyDescent="0.35">
      <c r="A1088" s="72" t="str">
        <f>VLOOKUP($C1088,'PEIMS Table'!$A$1:$B$2257,2,FALSE)</f>
        <v>Chemistry</v>
      </c>
      <c r="B1088" s="72" t="s">
        <v>1031</v>
      </c>
      <c r="C1088" s="74">
        <v>3040000</v>
      </c>
      <c r="D1088" s="73" t="s">
        <v>10</v>
      </c>
      <c r="E1088" s="72" t="s">
        <v>4443</v>
      </c>
      <c r="F1088" s="71">
        <v>101912</v>
      </c>
      <c r="G1088" s="72" t="s">
        <v>8</v>
      </c>
      <c r="H1088" s="73" t="s">
        <v>36</v>
      </c>
      <c r="I1088" s="73" t="s">
        <v>9</v>
      </c>
      <c r="J1088" s="73" t="s">
        <v>9</v>
      </c>
      <c r="K1088" s="73" t="s">
        <v>9</v>
      </c>
      <c r="L1088" s="73" t="s">
        <v>4445</v>
      </c>
      <c r="M1088" s="73" t="s">
        <v>71</v>
      </c>
      <c r="N1088" s="75">
        <v>0</v>
      </c>
      <c r="O1088" s="72" t="s">
        <v>4446</v>
      </c>
      <c r="P1088" s="88" t="s">
        <v>4447</v>
      </c>
    </row>
    <row r="1089" spans="1:16" x14ac:dyDescent="0.35">
      <c r="A1089" s="72" t="str">
        <f>VLOOKUP($C1089,'PEIMS Table'!$A$1:$B$2257,2,FALSE)</f>
        <v>Chemistry</v>
      </c>
      <c r="B1089" s="72" t="s">
        <v>6065</v>
      </c>
      <c r="C1089" s="74">
        <v>3040000</v>
      </c>
      <c r="D1089" s="73" t="s">
        <v>10</v>
      </c>
      <c r="E1089" s="72" t="s">
        <v>5929</v>
      </c>
      <c r="F1089" s="71">
        <v>134901</v>
      </c>
      <c r="G1089" s="72" t="s">
        <v>8</v>
      </c>
      <c r="H1089" s="73" t="s">
        <v>13</v>
      </c>
      <c r="I1089" s="73" t="s">
        <v>9</v>
      </c>
      <c r="J1089" s="73" t="s">
        <v>9</v>
      </c>
      <c r="K1089" s="73" t="s">
        <v>9</v>
      </c>
      <c r="L1089" s="73" t="s">
        <v>5931</v>
      </c>
      <c r="M1089" s="73" t="s">
        <v>71</v>
      </c>
      <c r="N1089" s="75">
        <v>0</v>
      </c>
      <c r="O1089" s="72" t="s">
        <v>5932</v>
      </c>
      <c r="P1089" s="88" t="s">
        <v>5933</v>
      </c>
    </row>
    <row r="1090" spans="1:16" x14ac:dyDescent="0.35">
      <c r="A1090" s="72" t="str">
        <f>VLOOKUP($C1090,'PEIMS Table'!$A$1:$B$2257,2,FALSE)</f>
        <v>Chemistry</v>
      </c>
      <c r="B1090" s="72" t="s">
        <v>6066</v>
      </c>
      <c r="C1090" s="74">
        <v>3040000</v>
      </c>
      <c r="D1090" s="73" t="s">
        <v>10</v>
      </c>
      <c r="E1090" s="72" t="s">
        <v>5929</v>
      </c>
      <c r="F1090" s="71">
        <v>134901</v>
      </c>
      <c r="G1090" s="72" t="s">
        <v>8</v>
      </c>
      <c r="H1090" s="73" t="s">
        <v>36</v>
      </c>
      <c r="I1090" s="73" t="s">
        <v>9</v>
      </c>
      <c r="J1090" s="73" t="s">
        <v>9</v>
      </c>
      <c r="K1090" s="73" t="s">
        <v>9</v>
      </c>
      <c r="L1090" s="73" t="s">
        <v>5931</v>
      </c>
      <c r="M1090" s="73" t="s">
        <v>71</v>
      </c>
      <c r="N1090" s="75">
        <v>0</v>
      </c>
      <c r="O1090" s="72" t="s">
        <v>5932</v>
      </c>
      <c r="P1090" s="88" t="s">
        <v>5933</v>
      </c>
    </row>
    <row r="1091" spans="1:16" x14ac:dyDescent="0.35">
      <c r="A1091" s="72" t="str">
        <f>VLOOKUP($C1091,'PEIMS Table'!$A$1:$B$2257,2,FALSE)</f>
        <v>Chemistry</v>
      </c>
      <c r="B1091" s="72" t="s">
        <v>6069</v>
      </c>
      <c r="C1091" s="74">
        <v>3040000</v>
      </c>
      <c r="D1091" s="73" t="s">
        <v>10</v>
      </c>
      <c r="E1091" s="72" t="s">
        <v>5929</v>
      </c>
      <c r="F1091" s="71">
        <v>134901</v>
      </c>
      <c r="G1091" s="72" t="s">
        <v>8</v>
      </c>
      <c r="H1091" s="73" t="s">
        <v>13</v>
      </c>
      <c r="I1091" s="73" t="s">
        <v>96</v>
      </c>
      <c r="J1091" s="73" t="s">
        <v>9</v>
      </c>
      <c r="K1091" s="73" t="s">
        <v>9</v>
      </c>
      <c r="L1091" s="73" t="s">
        <v>6005</v>
      </c>
      <c r="M1091" s="73" t="s">
        <v>71</v>
      </c>
      <c r="N1091" s="75">
        <v>300</v>
      </c>
      <c r="O1091" s="72" t="s">
        <v>5932</v>
      </c>
      <c r="P1091" s="88" t="s">
        <v>5933</v>
      </c>
    </row>
    <row r="1092" spans="1:16" x14ac:dyDescent="0.35">
      <c r="A1092" s="72" t="str">
        <f>VLOOKUP($C1092,'PEIMS Table'!$A$1:$B$2257,2,FALSE)</f>
        <v>Chemistry</v>
      </c>
      <c r="B1092" s="72" t="s">
        <v>6070</v>
      </c>
      <c r="C1092" s="74">
        <v>3040000</v>
      </c>
      <c r="D1092" s="73" t="s">
        <v>10</v>
      </c>
      <c r="E1092" s="72" t="s">
        <v>5929</v>
      </c>
      <c r="F1092" s="71">
        <v>134901</v>
      </c>
      <c r="G1092" s="72" t="s">
        <v>8</v>
      </c>
      <c r="H1092" s="73" t="s">
        <v>36</v>
      </c>
      <c r="I1092" s="73" t="s">
        <v>96</v>
      </c>
      <c r="J1092" s="73" t="s">
        <v>9</v>
      </c>
      <c r="K1092" s="73" t="s">
        <v>9</v>
      </c>
      <c r="L1092" s="73" t="s">
        <v>6005</v>
      </c>
      <c r="M1092" s="73" t="s">
        <v>71</v>
      </c>
      <c r="N1092" s="75">
        <v>300</v>
      </c>
      <c r="O1092" s="72" t="s">
        <v>5932</v>
      </c>
      <c r="P1092" s="88" t="s">
        <v>5933</v>
      </c>
    </row>
    <row r="1093" spans="1:16" x14ac:dyDescent="0.35">
      <c r="A1093" s="72" t="str">
        <f>VLOOKUP($C1093,'PEIMS Table'!$A$1:$B$2257,2,FALSE)</f>
        <v>Chemistry</v>
      </c>
      <c r="B1093" s="72" t="s">
        <v>5625</v>
      </c>
      <c r="C1093" s="74">
        <v>3040000</v>
      </c>
      <c r="D1093" s="73" t="s">
        <v>10</v>
      </c>
      <c r="E1093" s="72" t="s">
        <v>5587</v>
      </c>
      <c r="F1093" s="71">
        <v>105803</v>
      </c>
      <c r="G1093" s="72" t="s">
        <v>8</v>
      </c>
      <c r="H1093" s="73" t="s">
        <v>11</v>
      </c>
      <c r="I1093" s="73" t="s">
        <v>9</v>
      </c>
      <c r="J1093" s="73" t="s">
        <v>9</v>
      </c>
      <c r="K1093" s="73" t="s">
        <v>9</v>
      </c>
      <c r="L1093" s="73" t="s">
        <v>5433</v>
      </c>
      <c r="M1093" s="73" t="s">
        <v>71</v>
      </c>
      <c r="N1093" s="75">
        <v>0</v>
      </c>
      <c r="O1093" s="72" t="s">
        <v>5589</v>
      </c>
      <c r="P1093" s="88" t="s">
        <v>5590</v>
      </c>
    </row>
    <row r="1094" spans="1:16" x14ac:dyDescent="0.35">
      <c r="A1094" s="72" t="str">
        <f>VLOOKUP($C1094,'PEIMS Table'!$A$1:$B$2257,2,FALSE)</f>
        <v>Chemistry</v>
      </c>
      <c r="B1094" s="72" t="s">
        <v>1030</v>
      </c>
      <c r="C1094" s="74">
        <v>3040000</v>
      </c>
      <c r="D1094" s="73" t="s">
        <v>10</v>
      </c>
      <c r="E1094" s="72" t="s">
        <v>4648</v>
      </c>
      <c r="F1094" s="71">
        <v>101915</v>
      </c>
      <c r="G1094" s="72" t="s">
        <v>8</v>
      </c>
      <c r="H1094" s="73" t="s">
        <v>13</v>
      </c>
      <c r="I1094" s="73" t="s">
        <v>9</v>
      </c>
      <c r="J1094" s="73" t="s">
        <v>9</v>
      </c>
      <c r="K1094" s="73" t="s">
        <v>9</v>
      </c>
      <c r="L1094" s="73" t="s">
        <v>4650</v>
      </c>
      <c r="M1094" s="73" t="s">
        <v>71</v>
      </c>
      <c r="N1094" s="75">
        <v>0</v>
      </c>
      <c r="O1094" s="72" t="s">
        <v>4651</v>
      </c>
      <c r="P1094" s="88" t="s">
        <v>4652</v>
      </c>
    </row>
    <row r="1095" spans="1:16" x14ac:dyDescent="0.35">
      <c r="A1095" s="72" t="str">
        <f>VLOOKUP($C1095,'PEIMS Table'!$A$1:$B$2257,2,FALSE)</f>
        <v>Chemistry</v>
      </c>
      <c r="B1095" s="72" t="s">
        <v>1031</v>
      </c>
      <c r="C1095" s="74">
        <v>3040000</v>
      </c>
      <c r="D1095" s="73" t="s">
        <v>10</v>
      </c>
      <c r="E1095" s="72" t="s">
        <v>4648</v>
      </c>
      <c r="F1095" s="71">
        <v>101915</v>
      </c>
      <c r="G1095" s="72" t="s">
        <v>8</v>
      </c>
      <c r="H1095" s="73" t="s">
        <v>13</v>
      </c>
      <c r="I1095" s="73" t="s">
        <v>9</v>
      </c>
      <c r="J1095" s="73" t="s">
        <v>9</v>
      </c>
      <c r="K1095" s="73" t="s">
        <v>9</v>
      </c>
      <c r="L1095" s="73" t="s">
        <v>4650</v>
      </c>
      <c r="M1095" s="73" t="s">
        <v>71</v>
      </c>
      <c r="N1095" s="75">
        <v>0</v>
      </c>
      <c r="O1095" s="72" t="s">
        <v>4651</v>
      </c>
      <c r="P1095" s="88" t="s">
        <v>4652</v>
      </c>
    </row>
    <row r="1096" spans="1:16" x14ac:dyDescent="0.35">
      <c r="A1096" s="72" t="str">
        <f>VLOOKUP($C1096,'PEIMS Table'!$A$1:$B$2257,2,FALSE)</f>
        <v>Chemistry</v>
      </c>
      <c r="B1096" s="72" t="s">
        <v>1030</v>
      </c>
      <c r="C1096" s="74">
        <v>3040000</v>
      </c>
      <c r="D1096" s="73" t="s">
        <v>10</v>
      </c>
      <c r="E1096" s="72" t="s">
        <v>4648</v>
      </c>
      <c r="F1096" s="71">
        <v>101915</v>
      </c>
      <c r="G1096" s="72" t="s">
        <v>8</v>
      </c>
      <c r="H1096" s="73" t="s">
        <v>36</v>
      </c>
      <c r="I1096" s="73" t="s">
        <v>9</v>
      </c>
      <c r="J1096" s="73" t="s">
        <v>9</v>
      </c>
      <c r="K1096" s="73" t="s">
        <v>9</v>
      </c>
      <c r="L1096" s="73" t="s">
        <v>4650</v>
      </c>
      <c r="M1096" s="73" t="s">
        <v>71</v>
      </c>
      <c r="N1096" s="75">
        <v>0</v>
      </c>
      <c r="O1096" s="72" t="s">
        <v>4651</v>
      </c>
      <c r="P1096" s="88" t="s">
        <v>4652</v>
      </c>
    </row>
    <row r="1097" spans="1:16" x14ac:dyDescent="0.35">
      <c r="A1097" s="72" t="str">
        <f>VLOOKUP($C1097,'PEIMS Table'!$A$1:$B$2257,2,FALSE)</f>
        <v>Chemistry</v>
      </c>
      <c r="B1097" s="72" t="s">
        <v>1031</v>
      </c>
      <c r="C1097" s="74">
        <v>3040000</v>
      </c>
      <c r="D1097" s="73" t="s">
        <v>10</v>
      </c>
      <c r="E1097" s="72" t="s">
        <v>4648</v>
      </c>
      <c r="F1097" s="71">
        <v>101915</v>
      </c>
      <c r="G1097" s="72" t="s">
        <v>8</v>
      </c>
      <c r="H1097" s="73" t="s">
        <v>36</v>
      </c>
      <c r="I1097" s="73" t="s">
        <v>9</v>
      </c>
      <c r="J1097" s="73" t="s">
        <v>9</v>
      </c>
      <c r="K1097" s="73" t="s">
        <v>9</v>
      </c>
      <c r="L1097" s="73" t="s">
        <v>4650</v>
      </c>
      <c r="M1097" s="73" t="s">
        <v>71</v>
      </c>
      <c r="N1097" s="75">
        <v>0</v>
      </c>
      <c r="O1097" s="72" t="s">
        <v>4651</v>
      </c>
      <c r="P1097" s="88" t="s">
        <v>4652</v>
      </c>
    </row>
    <row r="1098" spans="1:16" x14ac:dyDescent="0.35">
      <c r="A1098" s="72" t="str">
        <f>VLOOKUP($C1098,'PEIMS Table'!$A$1:$B$2257,2,FALSE)</f>
        <v>Chemistry</v>
      </c>
      <c r="B1098" s="72" t="s">
        <v>30</v>
      </c>
      <c r="C1098" s="74">
        <v>3040000</v>
      </c>
      <c r="D1098" s="73" t="s">
        <v>10</v>
      </c>
      <c r="E1098" s="72" t="s">
        <v>6310</v>
      </c>
      <c r="F1098" s="71">
        <v>28902</v>
      </c>
      <c r="G1098" s="72" t="s">
        <v>8</v>
      </c>
      <c r="H1098" s="73" t="s">
        <v>11</v>
      </c>
      <c r="I1098" s="73" t="s">
        <v>9</v>
      </c>
      <c r="J1098" s="73" t="s">
        <v>9</v>
      </c>
      <c r="K1098" s="73" t="s">
        <v>9</v>
      </c>
      <c r="L1098" s="73" t="s">
        <v>33</v>
      </c>
      <c r="M1098" s="73" t="s">
        <v>71</v>
      </c>
      <c r="N1098" s="75">
        <v>0</v>
      </c>
      <c r="O1098" s="72" t="s">
        <v>34</v>
      </c>
      <c r="P1098" s="88" t="s">
        <v>35</v>
      </c>
    </row>
    <row r="1099" spans="1:16" x14ac:dyDescent="0.35">
      <c r="A1099" s="72" t="str">
        <f>VLOOKUP($C1099,'PEIMS Table'!$A$1:$B$2257,2,FALSE)</f>
        <v>Chemistry</v>
      </c>
      <c r="B1099" s="72" t="s">
        <v>4744</v>
      </c>
      <c r="C1099" s="74">
        <v>3040000</v>
      </c>
      <c r="D1099" s="73" t="s">
        <v>10</v>
      </c>
      <c r="E1099" s="72" t="s">
        <v>4734</v>
      </c>
      <c r="F1099" s="71">
        <v>3903</v>
      </c>
      <c r="G1099" s="72" t="s">
        <v>8</v>
      </c>
      <c r="H1099" s="73" t="s">
        <v>11</v>
      </c>
      <c r="I1099" s="73" t="s">
        <v>9</v>
      </c>
      <c r="J1099" s="73" t="s">
        <v>9</v>
      </c>
      <c r="K1099" s="73" t="s">
        <v>9</v>
      </c>
      <c r="L1099" s="73" t="s">
        <v>807</v>
      </c>
      <c r="M1099" s="73" t="s">
        <v>71</v>
      </c>
      <c r="N1099" s="75">
        <v>0</v>
      </c>
      <c r="O1099" s="72" t="s">
        <v>4735</v>
      </c>
      <c r="P1099" s="88" t="s">
        <v>4736</v>
      </c>
    </row>
    <row r="1100" spans="1:16" x14ac:dyDescent="0.35">
      <c r="A1100" s="72" t="str">
        <f>VLOOKUP($C1100,'PEIMS Table'!$A$1:$B$2257,2,FALSE)</f>
        <v>Chemistry</v>
      </c>
      <c r="B1100" s="72" t="s">
        <v>30</v>
      </c>
      <c r="C1100" s="74">
        <v>3040000</v>
      </c>
      <c r="D1100" s="73" t="s">
        <v>10</v>
      </c>
      <c r="E1100" s="72" t="s">
        <v>4761</v>
      </c>
      <c r="F1100" s="71">
        <v>108907</v>
      </c>
      <c r="G1100" s="72" t="s">
        <v>8</v>
      </c>
      <c r="H1100" s="73" t="s">
        <v>11</v>
      </c>
      <c r="I1100" s="73" t="s">
        <v>9</v>
      </c>
      <c r="J1100" s="73" t="s">
        <v>9</v>
      </c>
      <c r="K1100" s="73" t="s">
        <v>9</v>
      </c>
      <c r="L1100" s="73" t="s">
        <v>807</v>
      </c>
      <c r="M1100" s="73" t="s">
        <v>71</v>
      </c>
      <c r="N1100" s="75">
        <v>0</v>
      </c>
      <c r="O1100" s="72" t="s">
        <v>4762</v>
      </c>
      <c r="P1100" s="88" t="s">
        <v>4763</v>
      </c>
    </row>
    <row r="1101" spans="1:16" x14ac:dyDescent="0.35">
      <c r="A1101" s="72" t="str">
        <f>VLOOKUP($C1101,'PEIMS Table'!$A$1:$B$2257,2,FALSE)</f>
        <v>Chemistry</v>
      </c>
      <c r="B1101" s="72" t="s">
        <v>1030</v>
      </c>
      <c r="C1101" s="74">
        <v>3040000</v>
      </c>
      <c r="D1101" s="73" t="s">
        <v>10</v>
      </c>
      <c r="E1101" s="72" t="s">
        <v>5798</v>
      </c>
      <c r="F1101" s="71">
        <v>101917</v>
      </c>
      <c r="G1101" s="72" t="s">
        <v>8</v>
      </c>
      <c r="H1101" s="73" t="s">
        <v>13</v>
      </c>
      <c r="I1101" s="73" t="s">
        <v>9</v>
      </c>
      <c r="J1101" s="73" t="s">
        <v>9</v>
      </c>
      <c r="K1101" s="73" t="s">
        <v>9</v>
      </c>
      <c r="L1101" s="73" t="s">
        <v>5799</v>
      </c>
      <c r="M1101" s="73" t="s">
        <v>71</v>
      </c>
      <c r="N1101" s="75">
        <v>150</v>
      </c>
      <c r="O1101" s="72" t="s">
        <v>5800</v>
      </c>
      <c r="P1101" s="88" t="s">
        <v>5801</v>
      </c>
    </row>
    <row r="1102" spans="1:16" x14ac:dyDescent="0.35">
      <c r="A1102" s="72" t="str">
        <f>VLOOKUP($C1102,'PEIMS Table'!$A$1:$B$2257,2,FALSE)</f>
        <v>Chemistry</v>
      </c>
      <c r="B1102" s="72" t="s">
        <v>30</v>
      </c>
      <c r="C1102" s="74">
        <v>3040000</v>
      </c>
      <c r="D1102" s="73" t="s">
        <v>10</v>
      </c>
      <c r="E1102" s="72" t="s">
        <v>6490</v>
      </c>
      <c r="F1102" s="71">
        <v>227904</v>
      </c>
      <c r="G1102" s="72" t="s">
        <v>8</v>
      </c>
      <c r="H1102" s="73" t="s">
        <v>11</v>
      </c>
      <c r="I1102" s="73" t="s">
        <v>9</v>
      </c>
      <c r="J1102" s="73" t="s">
        <v>9</v>
      </c>
      <c r="K1102" s="73" t="s">
        <v>9</v>
      </c>
      <c r="L1102" s="73" t="s">
        <v>33</v>
      </c>
      <c r="M1102" s="73" t="s">
        <v>71</v>
      </c>
      <c r="N1102" s="75">
        <v>0</v>
      </c>
      <c r="O1102" s="72" t="s">
        <v>34</v>
      </c>
      <c r="P1102" s="88" t="s">
        <v>35</v>
      </c>
    </row>
    <row r="1103" spans="1:16" x14ac:dyDescent="0.35">
      <c r="A1103" s="72" t="str">
        <f>VLOOKUP($C1103,'PEIMS Table'!$A$1:$B$2257,2,FALSE)</f>
        <v>Chemistry</v>
      </c>
      <c r="B1103" s="72" t="s">
        <v>118</v>
      </c>
      <c r="C1103" s="74">
        <v>3040000</v>
      </c>
      <c r="D1103" s="73" t="s">
        <v>10</v>
      </c>
      <c r="E1103" s="72" t="s">
        <v>4778</v>
      </c>
      <c r="F1103" s="71">
        <v>15801</v>
      </c>
      <c r="G1103" s="72" t="s">
        <v>8</v>
      </c>
      <c r="H1103" s="73" t="s">
        <v>11</v>
      </c>
      <c r="I1103" s="73" t="s">
        <v>9</v>
      </c>
      <c r="J1103" s="73" t="s">
        <v>9</v>
      </c>
      <c r="K1103" s="73" t="s">
        <v>9</v>
      </c>
      <c r="L1103" s="73" t="s">
        <v>807</v>
      </c>
      <c r="M1103" s="73" t="s">
        <v>71</v>
      </c>
      <c r="N1103" s="75">
        <v>0</v>
      </c>
      <c r="O1103" s="72" t="s">
        <v>4780</v>
      </c>
      <c r="P1103" s="88" t="s">
        <v>4781</v>
      </c>
    </row>
    <row r="1104" spans="1:16" x14ac:dyDescent="0.35">
      <c r="A1104" s="72" t="str">
        <f>VLOOKUP($C1104,'PEIMS Table'!$A$1:$B$2257,2,FALSE)</f>
        <v>Chemistry</v>
      </c>
      <c r="B1104" s="72" t="s">
        <v>1030</v>
      </c>
      <c r="C1104" s="74">
        <v>3040000</v>
      </c>
      <c r="D1104" s="73" t="s">
        <v>10</v>
      </c>
      <c r="E1104" s="72" t="s">
        <v>5579</v>
      </c>
      <c r="F1104" s="71">
        <v>72801</v>
      </c>
      <c r="G1104" s="72" t="s">
        <v>8</v>
      </c>
      <c r="H1104" s="73" t="s">
        <v>13</v>
      </c>
      <c r="I1104" s="73" t="s">
        <v>9</v>
      </c>
      <c r="J1104" s="73" t="s">
        <v>9</v>
      </c>
      <c r="K1104" s="73" t="s">
        <v>9</v>
      </c>
      <c r="L1104" s="73" t="s">
        <v>5433</v>
      </c>
      <c r="M1104" s="73" t="s">
        <v>71</v>
      </c>
      <c r="N1104" s="75">
        <v>0</v>
      </c>
      <c r="O1104" s="72" t="s">
        <v>5434</v>
      </c>
      <c r="P1104" s="88" t="s">
        <v>5435</v>
      </c>
    </row>
    <row r="1105" spans="1:16" x14ac:dyDescent="0.35">
      <c r="A1105" s="72" t="str">
        <f>VLOOKUP($C1105,'PEIMS Table'!$A$1:$B$2257,2,FALSE)</f>
        <v>Chemistry</v>
      </c>
      <c r="B1105" s="72" t="s">
        <v>1031</v>
      </c>
      <c r="C1105" s="74">
        <v>3040000</v>
      </c>
      <c r="D1105" s="73" t="s">
        <v>10</v>
      </c>
      <c r="E1105" s="72" t="s">
        <v>5579</v>
      </c>
      <c r="F1105" s="71">
        <v>72801</v>
      </c>
      <c r="G1105" s="72" t="s">
        <v>8</v>
      </c>
      <c r="H1105" s="73" t="s">
        <v>36</v>
      </c>
      <c r="I1105" s="73" t="s">
        <v>9</v>
      </c>
      <c r="J1105" s="73" t="s">
        <v>9</v>
      </c>
      <c r="K1105" s="73" t="s">
        <v>9</v>
      </c>
      <c r="L1105" s="73" t="s">
        <v>5433</v>
      </c>
      <c r="M1105" s="73" t="s">
        <v>71</v>
      </c>
      <c r="N1105" s="75">
        <v>0</v>
      </c>
      <c r="O1105" s="72" t="s">
        <v>5434</v>
      </c>
      <c r="P1105" s="88" t="s">
        <v>5435</v>
      </c>
    </row>
    <row r="1106" spans="1:16" x14ac:dyDescent="0.35">
      <c r="A1106" s="72" t="str">
        <f>VLOOKUP($C1106,'PEIMS Table'!$A$1:$B$2257,2,FALSE)</f>
        <v>Chemistry</v>
      </c>
      <c r="B1106" s="72" t="s">
        <v>687</v>
      </c>
      <c r="C1106" s="74">
        <v>3040000</v>
      </c>
      <c r="D1106" s="73" t="s">
        <v>10</v>
      </c>
      <c r="E1106" s="72" t="s">
        <v>6309</v>
      </c>
      <c r="F1106" s="71">
        <v>26902</v>
      </c>
      <c r="G1106" s="72" t="s">
        <v>8</v>
      </c>
      <c r="H1106" s="73" t="s">
        <v>13</v>
      </c>
      <c r="I1106" s="73" t="s">
        <v>9</v>
      </c>
      <c r="J1106" s="73" t="s">
        <v>9</v>
      </c>
      <c r="K1106" s="73" t="s">
        <v>9</v>
      </c>
      <c r="L1106" s="73" t="s">
        <v>6286</v>
      </c>
      <c r="M1106" s="73" t="s">
        <v>71</v>
      </c>
      <c r="N1106" s="75">
        <v>0</v>
      </c>
      <c r="O1106" s="72" t="s">
        <v>6287</v>
      </c>
      <c r="P1106" s="88" t="s">
        <v>6288</v>
      </c>
    </row>
    <row r="1107" spans="1:16" x14ac:dyDescent="0.35">
      <c r="A1107" s="72" t="str">
        <f>VLOOKUP($C1107,'PEIMS Table'!$A$1:$B$2257,2,FALSE)</f>
        <v>Chemistry</v>
      </c>
      <c r="B1107" s="72" t="s">
        <v>688</v>
      </c>
      <c r="C1107" s="74">
        <v>3040000</v>
      </c>
      <c r="D1107" s="73" t="s">
        <v>10</v>
      </c>
      <c r="E1107" s="72" t="s">
        <v>6309</v>
      </c>
      <c r="F1107" s="71">
        <v>26902</v>
      </c>
      <c r="G1107" s="72" t="s">
        <v>8</v>
      </c>
      <c r="H1107" s="73" t="s">
        <v>13</v>
      </c>
      <c r="I1107" s="73" t="s">
        <v>9</v>
      </c>
      <c r="J1107" s="73" t="s">
        <v>9</v>
      </c>
      <c r="K1107" s="73" t="s">
        <v>9</v>
      </c>
      <c r="L1107" s="73" t="s">
        <v>6286</v>
      </c>
      <c r="M1107" s="73" t="s">
        <v>71</v>
      </c>
      <c r="N1107" s="75">
        <v>0</v>
      </c>
      <c r="O1107" s="72" t="s">
        <v>6287</v>
      </c>
      <c r="P1107" s="88" t="s">
        <v>6288</v>
      </c>
    </row>
    <row r="1108" spans="1:16" x14ac:dyDescent="0.35">
      <c r="A1108" s="72" t="str">
        <f>VLOOKUP($C1108,'PEIMS Table'!$A$1:$B$2257,2,FALSE)</f>
        <v>Chemistry</v>
      </c>
      <c r="B1108" s="72" t="s">
        <v>687</v>
      </c>
      <c r="C1108" s="74">
        <v>3040000</v>
      </c>
      <c r="D1108" s="73" t="s">
        <v>10</v>
      </c>
      <c r="E1108" s="72" t="s">
        <v>6309</v>
      </c>
      <c r="F1108" s="71">
        <v>26902</v>
      </c>
      <c r="G1108" s="72" t="s">
        <v>8</v>
      </c>
      <c r="H1108" s="73" t="s">
        <v>36</v>
      </c>
      <c r="I1108" s="73" t="s">
        <v>9</v>
      </c>
      <c r="J1108" s="73" t="s">
        <v>9</v>
      </c>
      <c r="K1108" s="73" t="s">
        <v>9</v>
      </c>
      <c r="L1108" s="73" t="s">
        <v>6286</v>
      </c>
      <c r="M1108" s="73" t="s">
        <v>71</v>
      </c>
      <c r="N1108" s="75">
        <v>0</v>
      </c>
      <c r="O1108" s="72" t="s">
        <v>6287</v>
      </c>
      <c r="P1108" s="88" t="s">
        <v>6288</v>
      </c>
    </row>
    <row r="1109" spans="1:16" x14ac:dyDescent="0.35">
      <c r="A1109" s="72" t="str">
        <f>VLOOKUP($C1109,'PEIMS Table'!$A$1:$B$2257,2,FALSE)</f>
        <v>Chemistry</v>
      </c>
      <c r="B1109" s="72" t="s">
        <v>688</v>
      </c>
      <c r="C1109" s="74">
        <v>3040000</v>
      </c>
      <c r="D1109" s="73" t="s">
        <v>10</v>
      </c>
      <c r="E1109" s="72" t="s">
        <v>6309</v>
      </c>
      <c r="F1109" s="71">
        <v>26902</v>
      </c>
      <c r="G1109" s="72" t="s">
        <v>8</v>
      </c>
      <c r="H1109" s="73" t="s">
        <v>36</v>
      </c>
      <c r="I1109" s="73" t="s">
        <v>9</v>
      </c>
      <c r="J1109" s="73" t="s">
        <v>9</v>
      </c>
      <c r="K1109" s="73" t="s">
        <v>9</v>
      </c>
      <c r="L1109" s="73" t="s">
        <v>6286</v>
      </c>
      <c r="M1109" s="73" t="s">
        <v>71</v>
      </c>
      <c r="N1109" s="75">
        <v>0</v>
      </c>
      <c r="O1109" s="72" t="s">
        <v>6287</v>
      </c>
      <c r="P1109" s="88" t="s">
        <v>6288</v>
      </c>
    </row>
    <row r="1110" spans="1:16" x14ac:dyDescent="0.35">
      <c r="A1110" s="72" t="str">
        <f>VLOOKUP($C1110,'PEIMS Table'!$A$1:$B$2257,2,FALSE)</f>
        <v>Chemistry</v>
      </c>
      <c r="B1110" s="72" t="s">
        <v>4856</v>
      </c>
      <c r="C1110" s="74">
        <v>3040000</v>
      </c>
      <c r="D1110" s="73" t="s">
        <v>10</v>
      </c>
      <c r="E1110" s="72" t="s">
        <v>4820</v>
      </c>
      <c r="F1110" s="71">
        <v>57804</v>
      </c>
      <c r="G1110" s="72" t="s">
        <v>8</v>
      </c>
      <c r="H1110" s="73" t="s">
        <v>11</v>
      </c>
      <c r="I1110" s="73" t="s">
        <v>9</v>
      </c>
      <c r="J1110" s="73" t="s">
        <v>9</v>
      </c>
      <c r="K1110" s="73" t="s">
        <v>9</v>
      </c>
      <c r="L1110" s="73" t="s">
        <v>4822</v>
      </c>
      <c r="M1110" s="73" t="s">
        <v>71</v>
      </c>
      <c r="N1110" s="75">
        <v>0</v>
      </c>
      <c r="O1110" s="72" t="s">
        <v>4823</v>
      </c>
      <c r="P1110" s="88" t="s">
        <v>4824</v>
      </c>
    </row>
    <row r="1111" spans="1:16" x14ac:dyDescent="0.35">
      <c r="A1111" s="72" t="str">
        <f>VLOOKUP($C1111,'PEIMS Table'!$A$1:$B$2257,2,FALSE)</f>
        <v>Chemistry</v>
      </c>
      <c r="B1111" s="72" t="s">
        <v>4857</v>
      </c>
      <c r="C1111" s="74">
        <v>3040000</v>
      </c>
      <c r="D1111" s="73" t="s">
        <v>10</v>
      </c>
      <c r="E1111" s="72" t="s">
        <v>4820</v>
      </c>
      <c r="F1111" s="71">
        <v>57804</v>
      </c>
      <c r="G1111" s="72" t="s">
        <v>8</v>
      </c>
      <c r="H1111" s="73" t="s">
        <v>11</v>
      </c>
      <c r="I1111" s="73" t="s">
        <v>9</v>
      </c>
      <c r="J1111" s="73" t="s">
        <v>9</v>
      </c>
      <c r="K1111" s="73" t="s">
        <v>9</v>
      </c>
      <c r="L1111" s="73" t="s">
        <v>4822</v>
      </c>
      <c r="M1111" s="73" t="s">
        <v>71</v>
      </c>
      <c r="N1111" s="75">
        <v>0</v>
      </c>
      <c r="O1111" s="72" t="s">
        <v>4823</v>
      </c>
      <c r="P1111" s="88" t="s">
        <v>4824</v>
      </c>
    </row>
    <row r="1112" spans="1:16" x14ac:dyDescent="0.35">
      <c r="A1112" s="72" t="str">
        <f>VLOOKUP($C1112,'PEIMS Table'!$A$1:$B$2257,2,FALSE)</f>
        <v>Chemistry</v>
      </c>
      <c r="B1112" s="72" t="s">
        <v>30</v>
      </c>
      <c r="C1112" s="74">
        <v>3040000</v>
      </c>
      <c r="D1112" s="73" t="s">
        <v>10</v>
      </c>
      <c r="E1112" s="72" t="s">
        <v>4921</v>
      </c>
      <c r="F1112" s="71">
        <v>19907</v>
      </c>
      <c r="G1112" s="72" t="s">
        <v>8</v>
      </c>
      <c r="H1112" s="73" t="s">
        <v>11</v>
      </c>
      <c r="I1112" s="73" t="s">
        <v>9</v>
      </c>
      <c r="J1112" s="73" t="s">
        <v>9</v>
      </c>
      <c r="K1112" s="73" t="s">
        <v>9</v>
      </c>
      <c r="L1112" s="73" t="s">
        <v>279</v>
      </c>
      <c r="M1112" s="73" t="s">
        <v>71</v>
      </c>
      <c r="N1112" s="75">
        <v>0</v>
      </c>
      <c r="O1112" s="72" t="s">
        <v>4922</v>
      </c>
      <c r="P1112" s="88" t="s">
        <v>4923</v>
      </c>
    </row>
    <row r="1113" spans="1:16" x14ac:dyDescent="0.35">
      <c r="A1113" s="72" t="str">
        <f>VLOOKUP($C1113,'PEIMS Table'!$A$1:$B$2257,2,FALSE)</f>
        <v>Chemistry</v>
      </c>
      <c r="B1113" s="72" t="s">
        <v>4542</v>
      </c>
      <c r="C1113" s="74">
        <v>3040000</v>
      </c>
      <c r="D1113" s="73" t="s">
        <v>10</v>
      </c>
      <c r="E1113" s="72" t="s">
        <v>4533</v>
      </c>
      <c r="F1113" s="71">
        <v>221801</v>
      </c>
      <c r="G1113" s="72" t="s">
        <v>8</v>
      </c>
      <c r="H1113" s="73" t="s">
        <v>13</v>
      </c>
      <c r="I1113" s="73" t="s">
        <v>9</v>
      </c>
      <c r="J1113" s="73" t="s">
        <v>9</v>
      </c>
      <c r="K1113" s="73" t="s">
        <v>9</v>
      </c>
      <c r="L1113" s="73" t="s">
        <v>4535</v>
      </c>
      <c r="M1113" s="73" t="s">
        <v>254</v>
      </c>
      <c r="N1113" s="75">
        <v>350</v>
      </c>
      <c r="O1113" s="72" t="s">
        <v>4536</v>
      </c>
      <c r="P1113" s="88" t="s">
        <v>4537</v>
      </c>
    </row>
    <row r="1114" spans="1:16" x14ac:dyDescent="0.35">
      <c r="A1114" s="72" t="str">
        <f>VLOOKUP($C1114,'PEIMS Table'!$A$1:$B$2257,2,FALSE)</f>
        <v>Chemistry</v>
      </c>
      <c r="B1114" s="72" t="s">
        <v>1030</v>
      </c>
      <c r="C1114" s="74">
        <v>3040000</v>
      </c>
      <c r="D1114" s="73" t="s">
        <v>10</v>
      </c>
      <c r="E1114" s="72" t="s">
        <v>4533</v>
      </c>
      <c r="F1114" s="71">
        <v>221801</v>
      </c>
      <c r="G1114" s="72" t="s">
        <v>8</v>
      </c>
      <c r="H1114" s="73" t="s">
        <v>13</v>
      </c>
      <c r="I1114" s="73" t="s">
        <v>9</v>
      </c>
      <c r="J1114" s="73" t="s">
        <v>9</v>
      </c>
      <c r="K1114" s="73" t="s">
        <v>9</v>
      </c>
      <c r="L1114" s="73" t="s">
        <v>5433</v>
      </c>
      <c r="M1114" s="73" t="s">
        <v>71</v>
      </c>
      <c r="N1114" s="75">
        <v>0</v>
      </c>
      <c r="O1114" s="72" t="s">
        <v>5434</v>
      </c>
      <c r="P1114" s="88" t="s">
        <v>5435</v>
      </c>
    </row>
    <row r="1115" spans="1:16" x14ac:dyDescent="0.35">
      <c r="A1115" s="72" t="str">
        <f>VLOOKUP($C1115,'PEIMS Table'!$A$1:$B$2257,2,FALSE)</f>
        <v>Chemistry</v>
      </c>
      <c r="B1115" s="72" t="s">
        <v>1031</v>
      </c>
      <c r="C1115" s="74">
        <v>3040000</v>
      </c>
      <c r="D1115" s="73" t="s">
        <v>10</v>
      </c>
      <c r="E1115" s="72" t="s">
        <v>4533</v>
      </c>
      <c r="F1115" s="71">
        <v>221801</v>
      </c>
      <c r="G1115" s="72" t="s">
        <v>8</v>
      </c>
      <c r="H1115" s="73" t="s">
        <v>36</v>
      </c>
      <c r="I1115" s="73" t="s">
        <v>9</v>
      </c>
      <c r="J1115" s="73" t="s">
        <v>9</v>
      </c>
      <c r="K1115" s="73" t="s">
        <v>9</v>
      </c>
      <c r="L1115" s="73" t="s">
        <v>5433</v>
      </c>
      <c r="M1115" s="73" t="s">
        <v>71</v>
      </c>
      <c r="N1115" s="75">
        <v>0</v>
      </c>
      <c r="O1115" s="72" t="s">
        <v>5434</v>
      </c>
      <c r="P1115" s="88" t="s">
        <v>5435</v>
      </c>
    </row>
    <row r="1116" spans="1:16" x14ac:dyDescent="0.35">
      <c r="A1116" s="72" t="str">
        <f>VLOOKUP($C1116,'PEIMS Table'!$A$1:$B$2257,2,FALSE)</f>
        <v>Chemistry</v>
      </c>
      <c r="B1116" s="72" t="s">
        <v>6459</v>
      </c>
      <c r="C1116" s="73">
        <v>3040000</v>
      </c>
      <c r="D1116" s="73" t="s">
        <v>10</v>
      </c>
      <c r="E1116" s="72" t="s">
        <v>6452</v>
      </c>
      <c r="F1116" s="71">
        <v>227827</v>
      </c>
      <c r="G1116" s="72" t="s">
        <v>8</v>
      </c>
      <c r="H1116" s="73" t="s">
        <v>13</v>
      </c>
      <c r="I1116" s="73" t="s">
        <v>9</v>
      </c>
      <c r="J1116" s="73" t="s">
        <v>4759</v>
      </c>
      <c r="K1116" s="73" t="s">
        <v>4759</v>
      </c>
      <c r="L1116" s="73" t="s">
        <v>4973</v>
      </c>
      <c r="M1116" s="73" t="s">
        <v>71</v>
      </c>
      <c r="N1116" s="75">
        <v>0</v>
      </c>
      <c r="O1116" s="72" t="s">
        <v>6488</v>
      </c>
      <c r="P1116" s="88" t="s">
        <v>6489</v>
      </c>
    </row>
    <row r="1117" spans="1:16" x14ac:dyDescent="0.35">
      <c r="A1117" s="72" t="str">
        <f>VLOOKUP($C1117,'PEIMS Table'!$A$1:$B$2257,2,FALSE)</f>
        <v>Chemistry</v>
      </c>
      <c r="B1117" s="72" t="s">
        <v>6459</v>
      </c>
      <c r="C1117" s="73">
        <v>3040000</v>
      </c>
      <c r="D1117" s="73" t="s">
        <v>10</v>
      </c>
      <c r="E1117" s="72" t="s">
        <v>6452</v>
      </c>
      <c r="F1117" s="71">
        <v>227827</v>
      </c>
      <c r="G1117" s="72" t="s">
        <v>8</v>
      </c>
      <c r="H1117" s="73" t="s">
        <v>36</v>
      </c>
      <c r="I1117" s="73" t="s">
        <v>9</v>
      </c>
      <c r="J1117" s="73" t="s">
        <v>4759</v>
      </c>
      <c r="K1117" s="73" t="s">
        <v>4759</v>
      </c>
      <c r="L1117" s="73" t="s">
        <v>4973</v>
      </c>
      <c r="M1117" s="73" t="s">
        <v>71</v>
      </c>
      <c r="N1117" s="75">
        <v>0</v>
      </c>
      <c r="O1117" s="72" t="s">
        <v>6488</v>
      </c>
      <c r="P1117" s="88" t="s">
        <v>6489</v>
      </c>
    </row>
    <row r="1118" spans="1:16" x14ac:dyDescent="0.35">
      <c r="A1118" s="72" t="str">
        <f>VLOOKUP($C1118,'PEIMS Table'!$A$1:$B$2257,2,FALSE)</f>
        <v>Chemistry</v>
      </c>
      <c r="B1118" s="72" t="s">
        <v>5002</v>
      </c>
      <c r="C1118" s="74">
        <v>3040000</v>
      </c>
      <c r="D1118" s="73" t="s">
        <v>10</v>
      </c>
      <c r="E1118" s="72" t="s">
        <v>4971</v>
      </c>
      <c r="F1118" s="71">
        <v>178912</v>
      </c>
      <c r="G1118" s="72" t="s">
        <v>8</v>
      </c>
      <c r="H1118" s="73" t="s">
        <v>11</v>
      </c>
      <c r="I1118" s="73" t="s">
        <v>9</v>
      </c>
      <c r="J1118" s="73" t="s">
        <v>9</v>
      </c>
      <c r="K1118" s="73" t="s">
        <v>9</v>
      </c>
      <c r="L1118" s="73" t="s">
        <v>4973</v>
      </c>
      <c r="M1118" s="73" t="s">
        <v>71</v>
      </c>
      <c r="N1118" s="75">
        <v>0</v>
      </c>
      <c r="O1118" s="72" t="s">
        <v>4974</v>
      </c>
      <c r="P1118" s="88" t="s">
        <v>4975</v>
      </c>
    </row>
    <row r="1119" spans="1:16" x14ac:dyDescent="0.35">
      <c r="A1119" s="72" t="str">
        <f>VLOOKUP($C1119,'PEIMS Table'!$A$1:$B$2257,2,FALSE)</f>
        <v>Chemistry</v>
      </c>
      <c r="B1119" s="72" t="s">
        <v>5003</v>
      </c>
      <c r="C1119" s="74">
        <v>3040000</v>
      </c>
      <c r="D1119" s="73" t="s">
        <v>10</v>
      </c>
      <c r="E1119" s="72" t="s">
        <v>4971</v>
      </c>
      <c r="F1119" s="71">
        <v>178912</v>
      </c>
      <c r="G1119" s="72" t="s">
        <v>8</v>
      </c>
      <c r="H1119" s="73" t="s">
        <v>11</v>
      </c>
      <c r="I1119" s="73" t="s">
        <v>9</v>
      </c>
      <c r="J1119" s="73" t="s">
        <v>9</v>
      </c>
      <c r="K1119" s="73" t="s">
        <v>9</v>
      </c>
      <c r="L1119" s="73" t="s">
        <v>4973</v>
      </c>
      <c r="M1119" s="73" t="s">
        <v>71</v>
      </c>
      <c r="N1119" s="75">
        <v>0</v>
      </c>
      <c r="O1119" s="72" t="s">
        <v>4974</v>
      </c>
      <c r="P1119" s="88" t="s">
        <v>4975</v>
      </c>
    </row>
    <row r="1120" spans="1:16" x14ac:dyDescent="0.35">
      <c r="A1120" s="72" t="str">
        <f>VLOOKUP($C1120,'PEIMS Table'!$A$1:$B$2257,2,FALSE)</f>
        <v>Chemistry</v>
      </c>
      <c r="B1120" s="72" t="s">
        <v>1030</v>
      </c>
      <c r="C1120" s="74">
        <v>3040000</v>
      </c>
      <c r="D1120" s="73" t="s">
        <v>10</v>
      </c>
      <c r="E1120" s="72" t="s">
        <v>5256</v>
      </c>
      <c r="F1120" s="71">
        <v>227506</v>
      </c>
      <c r="G1120" s="72" t="s">
        <v>8</v>
      </c>
      <c r="H1120" s="73" t="s">
        <v>11</v>
      </c>
      <c r="I1120" s="73" t="s">
        <v>9</v>
      </c>
      <c r="J1120" s="73" t="s">
        <v>9</v>
      </c>
      <c r="K1120" s="73" t="s">
        <v>9</v>
      </c>
      <c r="L1120" s="73" t="s">
        <v>5257</v>
      </c>
      <c r="M1120" s="73" t="s">
        <v>254</v>
      </c>
      <c r="N1120" s="75">
        <v>260</v>
      </c>
      <c r="O1120" s="72" t="s">
        <v>6394</v>
      </c>
      <c r="P1120" s="88" t="s">
        <v>6395</v>
      </c>
    </row>
    <row r="1121" spans="1:16" x14ac:dyDescent="0.35">
      <c r="A1121" s="72" t="str">
        <f>VLOOKUP($C1121,'PEIMS Table'!$A$1:$B$2257,2,FALSE)</f>
        <v>Chemistry</v>
      </c>
      <c r="B1121" s="72" t="s">
        <v>1031</v>
      </c>
      <c r="C1121" s="74">
        <v>3040000</v>
      </c>
      <c r="D1121" s="73" t="s">
        <v>10</v>
      </c>
      <c r="E1121" s="72" t="s">
        <v>5256</v>
      </c>
      <c r="F1121" s="71">
        <v>227506</v>
      </c>
      <c r="G1121" s="72" t="s">
        <v>8</v>
      </c>
      <c r="H1121" s="73" t="s">
        <v>11</v>
      </c>
      <c r="I1121" s="73" t="s">
        <v>9</v>
      </c>
      <c r="J1121" s="73" t="s">
        <v>9</v>
      </c>
      <c r="K1121" s="73" t="s">
        <v>9</v>
      </c>
      <c r="L1121" s="73" t="s">
        <v>5257</v>
      </c>
      <c r="M1121" s="73" t="s">
        <v>254</v>
      </c>
      <c r="N1121" s="75">
        <v>260</v>
      </c>
      <c r="O1121" s="72" t="s">
        <v>6394</v>
      </c>
      <c r="P1121" s="88" t="s">
        <v>6395</v>
      </c>
    </row>
    <row r="1122" spans="1:16" x14ac:dyDescent="0.35">
      <c r="A1122" s="72" t="str">
        <f>VLOOKUP($C1122,'PEIMS Table'!$A$1:$B$2257,2,FALSE)</f>
        <v>Chemistry</v>
      </c>
      <c r="B1122" s="72" t="s">
        <v>5302</v>
      </c>
      <c r="C1122" s="74">
        <v>3040000</v>
      </c>
      <c r="D1122" s="73" t="s">
        <v>10</v>
      </c>
      <c r="E1122" s="72" t="s">
        <v>5256</v>
      </c>
      <c r="F1122" s="71">
        <v>227506</v>
      </c>
      <c r="G1122" s="72" t="s">
        <v>8</v>
      </c>
      <c r="H1122" s="73" t="s">
        <v>11</v>
      </c>
      <c r="I1122" s="73" t="s">
        <v>9</v>
      </c>
      <c r="J1122" s="73" t="s">
        <v>9</v>
      </c>
      <c r="K1122" s="73" t="s">
        <v>9</v>
      </c>
      <c r="L1122" s="73" t="s">
        <v>5257</v>
      </c>
      <c r="M1122" s="73" t="s">
        <v>254</v>
      </c>
      <c r="N1122" s="75">
        <v>260</v>
      </c>
      <c r="O1122" s="72" t="s">
        <v>6394</v>
      </c>
      <c r="P1122" s="88" t="s">
        <v>6395</v>
      </c>
    </row>
    <row r="1123" spans="1:16" x14ac:dyDescent="0.35">
      <c r="A1123" s="72" t="str">
        <f>VLOOKUP($C1123,'PEIMS Table'!$A$1:$B$2257,2,FALSE)</f>
        <v>Chemistry</v>
      </c>
      <c r="B1123" s="72" t="s">
        <v>5303</v>
      </c>
      <c r="C1123" s="74">
        <v>3040000</v>
      </c>
      <c r="D1123" s="73" t="s">
        <v>10</v>
      </c>
      <c r="E1123" s="72" t="s">
        <v>5256</v>
      </c>
      <c r="F1123" s="71">
        <v>227506</v>
      </c>
      <c r="G1123" s="72" t="s">
        <v>8</v>
      </c>
      <c r="H1123" s="73" t="s">
        <v>11</v>
      </c>
      <c r="I1123" s="73" t="s">
        <v>9</v>
      </c>
      <c r="J1123" s="73" t="s">
        <v>9</v>
      </c>
      <c r="K1123" s="73" t="s">
        <v>9</v>
      </c>
      <c r="L1123" s="73" t="s">
        <v>5257</v>
      </c>
      <c r="M1123" s="73" t="s">
        <v>254</v>
      </c>
      <c r="N1123" s="75">
        <v>260</v>
      </c>
      <c r="O1123" s="72" t="s">
        <v>6394</v>
      </c>
      <c r="P1123" s="88" t="s">
        <v>6395</v>
      </c>
    </row>
    <row r="1124" spans="1:16" x14ac:dyDescent="0.35">
      <c r="A1124" s="72" t="str">
        <f>VLOOKUP($C1124,'PEIMS Table'!$A$1:$B$2257,2,FALSE)</f>
        <v>Chemistry</v>
      </c>
      <c r="B1124" s="72" t="s">
        <v>5312</v>
      </c>
      <c r="C1124" s="74">
        <v>3040000</v>
      </c>
      <c r="D1124" s="73" t="s">
        <v>10</v>
      </c>
      <c r="E1124" s="72" t="s">
        <v>5256</v>
      </c>
      <c r="F1124" s="71">
        <v>227506</v>
      </c>
      <c r="G1124" s="72" t="s">
        <v>8</v>
      </c>
      <c r="H1124" s="73" t="s">
        <v>11</v>
      </c>
      <c r="I1124" s="73" t="s">
        <v>96</v>
      </c>
      <c r="J1124" s="73" t="s">
        <v>9</v>
      </c>
      <c r="K1124" s="73" t="s">
        <v>9</v>
      </c>
      <c r="L1124" s="73" t="s">
        <v>5257</v>
      </c>
      <c r="M1124" s="73" t="s">
        <v>71</v>
      </c>
      <c r="N1124" s="75">
        <v>260</v>
      </c>
      <c r="O1124" s="72" t="s">
        <v>6394</v>
      </c>
      <c r="P1124" s="88" t="s">
        <v>6395</v>
      </c>
    </row>
    <row r="1125" spans="1:16" x14ac:dyDescent="0.35">
      <c r="A1125" s="72" t="str">
        <f>VLOOKUP($C1125,'PEIMS Table'!$A$1:$B$2257,2,FALSE)</f>
        <v>Chemistry</v>
      </c>
      <c r="B1125" s="72" t="s">
        <v>5313</v>
      </c>
      <c r="C1125" s="74">
        <v>3040000</v>
      </c>
      <c r="D1125" s="73" t="s">
        <v>10</v>
      </c>
      <c r="E1125" s="72" t="s">
        <v>5256</v>
      </c>
      <c r="F1125" s="71">
        <v>227506</v>
      </c>
      <c r="G1125" s="72" t="s">
        <v>8</v>
      </c>
      <c r="H1125" s="73" t="s">
        <v>11</v>
      </c>
      <c r="I1125" s="73" t="s">
        <v>96</v>
      </c>
      <c r="J1125" s="73" t="s">
        <v>9</v>
      </c>
      <c r="K1125" s="73" t="s">
        <v>9</v>
      </c>
      <c r="L1125" s="73" t="s">
        <v>5257</v>
      </c>
      <c r="M1125" s="73" t="s">
        <v>71</v>
      </c>
      <c r="N1125" s="75">
        <v>260</v>
      </c>
      <c r="O1125" s="72" t="s">
        <v>6394</v>
      </c>
      <c r="P1125" s="88" t="s">
        <v>6395</v>
      </c>
    </row>
    <row r="1126" spans="1:16" x14ac:dyDescent="0.35">
      <c r="A1126" s="72" t="str">
        <f>VLOOKUP($C1126,'PEIMS Table'!$A$1:$B$2257,2,FALSE)</f>
        <v>Chemistry</v>
      </c>
      <c r="B1126" s="72" t="s">
        <v>4744</v>
      </c>
      <c r="C1126" s="74">
        <v>3040000</v>
      </c>
      <c r="D1126" s="73" t="s">
        <v>10</v>
      </c>
      <c r="E1126" s="72" t="s">
        <v>6417</v>
      </c>
      <c r="F1126" s="71">
        <v>227806</v>
      </c>
      <c r="G1126" s="72" t="s">
        <v>8</v>
      </c>
      <c r="H1126" s="73" t="s">
        <v>11</v>
      </c>
      <c r="I1126" s="73" t="s">
        <v>9</v>
      </c>
      <c r="J1126" s="73" t="s">
        <v>9</v>
      </c>
      <c r="K1126" s="73" t="s">
        <v>9</v>
      </c>
      <c r="L1126" s="73" t="s">
        <v>6449</v>
      </c>
      <c r="M1126" s="73" t="s">
        <v>71</v>
      </c>
      <c r="N1126" s="75">
        <v>0</v>
      </c>
      <c r="O1126" s="72" t="s">
        <v>6450</v>
      </c>
      <c r="P1126" s="88" t="s">
        <v>6451</v>
      </c>
    </row>
    <row r="1127" spans="1:16" x14ac:dyDescent="0.35">
      <c r="A1127" s="72" t="str">
        <f>VLOOKUP($C1127,'PEIMS Table'!$A$1:$B$2257,2,FALSE)</f>
        <v>Chemistry</v>
      </c>
      <c r="B1127" s="72" t="s">
        <v>30</v>
      </c>
      <c r="C1127" s="74">
        <v>3040000</v>
      </c>
      <c r="D1127" s="73" t="s">
        <v>10</v>
      </c>
      <c r="E1127" s="72" t="s">
        <v>5912</v>
      </c>
      <c r="F1127" s="71">
        <v>235902</v>
      </c>
      <c r="G1127" s="72" t="s">
        <v>8</v>
      </c>
      <c r="H1127" s="73" t="s">
        <v>11</v>
      </c>
      <c r="I1127" s="73" t="s">
        <v>9</v>
      </c>
      <c r="J1127" s="73" t="s">
        <v>9</v>
      </c>
      <c r="K1127" s="73" t="s">
        <v>9</v>
      </c>
      <c r="L1127" s="73" t="s">
        <v>33</v>
      </c>
      <c r="M1127" s="73" t="s">
        <v>71</v>
      </c>
      <c r="N1127" s="75">
        <v>0</v>
      </c>
      <c r="O1127" s="72" t="s">
        <v>34</v>
      </c>
      <c r="P1127" s="88" t="s">
        <v>35</v>
      </c>
    </row>
    <row r="1128" spans="1:16" x14ac:dyDescent="0.35">
      <c r="A1128" s="72" t="str">
        <f>VLOOKUP($C1128,'PEIMS Table'!$A$1:$B$2257,2,FALSE)</f>
        <v>Chemistry</v>
      </c>
      <c r="B1128" s="72" t="s">
        <v>5843</v>
      </c>
      <c r="C1128" s="74">
        <v>3040000</v>
      </c>
      <c r="D1128" s="73" t="s">
        <v>10</v>
      </c>
      <c r="E1128" s="72" t="s">
        <v>5810</v>
      </c>
      <c r="F1128" s="71">
        <v>184903</v>
      </c>
      <c r="G1128" s="72" t="s">
        <v>8</v>
      </c>
      <c r="H1128" s="73" t="s">
        <v>13</v>
      </c>
      <c r="I1128" s="73" t="s">
        <v>9</v>
      </c>
      <c r="J1128" s="73" t="s">
        <v>9</v>
      </c>
      <c r="K1128" s="73" t="s">
        <v>9</v>
      </c>
      <c r="L1128" s="73" t="s">
        <v>97</v>
      </c>
      <c r="M1128" s="73" t="s">
        <v>71</v>
      </c>
      <c r="N1128" s="75">
        <v>0</v>
      </c>
      <c r="O1128" s="72" t="s">
        <v>5812</v>
      </c>
      <c r="P1128" s="88" t="s">
        <v>5813</v>
      </c>
    </row>
    <row r="1129" spans="1:16" x14ac:dyDescent="0.35">
      <c r="A1129" s="72" t="str">
        <f>VLOOKUP($C1129,'PEIMS Table'!$A$1:$B$2257,2,FALSE)</f>
        <v>Chemistry</v>
      </c>
      <c r="B1129" s="72" t="s">
        <v>5844</v>
      </c>
      <c r="C1129" s="74">
        <v>3040000</v>
      </c>
      <c r="D1129" s="73" t="s">
        <v>10</v>
      </c>
      <c r="E1129" s="72" t="s">
        <v>5810</v>
      </c>
      <c r="F1129" s="71">
        <v>184903</v>
      </c>
      <c r="G1129" s="72" t="s">
        <v>8</v>
      </c>
      <c r="H1129" s="73" t="s">
        <v>13</v>
      </c>
      <c r="I1129" s="73" t="s">
        <v>9</v>
      </c>
      <c r="J1129" s="73" t="s">
        <v>9</v>
      </c>
      <c r="K1129" s="73" t="s">
        <v>9</v>
      </c>
      <c r="L1129" s="73" t="s">
        <v>97</v>
      </c>
      <c r="M1129" s="73" t="s">
        <v>71</v>
      </c>
      <c r="N1129" s="75">
        <v>0</v>
      </c>
      <c r="O1129" s="72" t="s">
        <v>5812</v>
      </c>
      <c r="P1129" s="88" t="s">
        <v>5813</v>
      </c>
    </row>
    <row r="1130" spans="1:16" x14ac:dyDescent="0.35">
      <c r="A1130" s="72" t="str">
        <f>VLOOKUP($C1130,'PEIMS Table'!$A$1:$B$2257,2,FALSE)</f>
        <v>Chemistry</v>
      </c>
      <c r="B1130" s="72" t="s">
        <v>5843</v>
      </c>
      <c r="C1130" s="74">
        <v>3040000</v>
      </c>
      <c r="D1130" s="73" t="s">
        <v>10</v>
      </c>
      <c r="E1130" s="72" t="s">
        <v>5810</v>
      </c>
      <c r="F1130" s="71">
        <v>184903</v>
      </c>
      <c r="G1130" s="72" t="s">
        <v>8</v>
      </c>
      <c r="H1130" s="73" t="s">
        <v>36</v>
      </c>
      <c r="I1130" s="73" t="s">
        <v>9</v>
      </c>
      <c r="J1130" s="73" t="s">
        <v>9</v>
      </c>
      <c r="K1130" s="73" t="s">
        <v>9</v>
      </c>
      <c r="L1130" s="73" t="s">
        <v>97</v>
      </c>
      <c r="M1130" s="73" t="s">
        <v>71</v>
      </c>
      <c r="N1130" s="75">
        <v>0</v>
      </c>
      <c r="O1130" s="72" t="s">
        <v>5812</v>
      </c>
      <c r="P1130" s="88" t="s">
        <v>5813</v>
      </c>
    </row>
    <row r="1131" spans="1:16" x14ac:dyDescent="0.35">
      <c r="A1131" s="72" t="str">
        <f>VLOOKUP($C1131,'PEIMS Table'!$A$1:$B$2257,2,FALSE)</f>
        <v>Chemistry</v>
      </c>
      <c r="B1131" s="72" t="s">
        <v>5844</v>
      </c>
      <c r="C1131" s="74">
        <v>3040000</v>
      </c>
      <c r="D1131" s="73" t="s">
        <v>10</v>
      </c>
      <c r="E1131" s="72" t="s">
        <v>5810</v>
      </c>
      <c r="F1131" s="71">
        <v>184903</v>
      </c>
      <c r="G1131" s="72" t="s">
        <v>8</v>
      </c>
      <c r="H1131" s="73" t="s">
        <v>36</v>
      </c>
      <c r="I1131" s="73" t="s">
        <v>9</v>
      </c>
      <c r="J1131" s="73" t="s">
        <v>9</v>
      </c>
      <c r="K1131" s="73" t="s">
        <v>9</v>
      </c>
      <c r="L1131" s="73" t="s">
        <v>97</v>
      </c>
      <c r="M1131" s="73" t="s">
        <v>71</v>
      </c>
      <c r="N1131" s="75">
        <v>0</v>
      </c>
      <c r="O1131" s="72" t="s">
        <v>5812</v>
      </c>
      <c r="P1131" s="88" t="s">
        <v>5813</v>
      </c>
    </row>
    <row r="1132" spans="1:16" x14ac:dyDescent="0.35">
      <c r="A1132" s="72" t="str">
        <f>VLOOKUP($C1132,'PEIMS Table'!$A$1:$B$2257,2,FALSE)</f>
        <v>Chemistry</v>
      </c>
      <c r="B1132" s="72" t="s">
        <v>1030</v>
      </c>
      <c r="C1132" s="74">
        <v>3040000</v>
      </c>
      <c r="D1132" s="73" t="s">
        <v>10</v>
      </c>
      <c r="E1132" s="72" t="s">
        <v>4797</v>
      </c>
      <c r="F1132" s="71">
        <v>92908</v>
      </c>
      <c r="G1132" s="72" t="s">
        <v>8</v>
      </c>
      <c r="H1132" s="73" t="s">
        <v>11</v>
      </c>
      <c r="I1132" s="73" t="s">
        <v>9</v>
      </c>
      <c r="J1132" s="73" t="s">
        <v>9</v>
      </c>
      <c r="K1132" s="73" t="s">
        <v>9</v>
      </c>
      <c r="L1132" s="73" t="s">
        <v>4799</v>
      </c>
      <c r="M1132" s="73" t="s">
        <v>254</v>
      </c>
      <c r="N1132" s="75">
        <v>325</v>
      </c>
      <c r="O1132" s="72" t="s">
        <v>4800</v>
      </c>
      <c r="P1132" s="88" t="s">
        <v>4801</v>
      </c>
    </row>
    <row r="1133" spans="1:16" x14ac:dyDescent="0.35">
      <c r="A1133" s="72" t="str">
        <f>VLOOKUP($C1133,'PEIMS Table'!$A$1:$B$2257,2,FALSE)</f>
        <v>Chemistry</v>
      </c>
      <c r="B1133" s="72" t="s">
        <v>1031</v>
      </c>
      <c r="C1133" s="74">
        <v>3040000</v>
      </c>
      <c r="D1133" s="73" t="s">
        <v>10</v>
      </c>
      <c r="E1133" s="72" t="s">
        <v>4797</v>
      </c>
      <c r="F1133" s="71">
        <v>92908</v>
      </c>
      <c r="G1133" s="72" t="s">
        <v>8</v>
      </c>
      <c r="H1133" s="73" t="s">
        <v>11</v>
      </c>
      <c r="I1133" s="73" t="s">
        <v>9</v>
      </c>
      <c r="J1133" s="73" t="s">
        <v>9</v>
      </c>
      <c r="K1133" s="73" t="s">
        <v>9</v>
      </c>
      <c r="L1133" s="73" t="s">
        <v>4799</v>
      </c>
      <c r="M1133" s="73" t="s">
        <v>254</v>
      </c>
      <c r="N1133" s="75">
        <v>325</v>
      </c>
      <c r="O1133" s="72" t="s">
        <v>4800</v>
      </c>
      <c r="P1133" s="88" t="s">
        <v>4801</v>
      </c>
    </row>
    <row r="1134" spans="1:16" x14ac:dyDescent="0.35">
      <c r="A1134" s="72" t="str">
        <f>VLOOKUP($C1134,'PEIMS Table'!$A$1:$B$2257,2,FALSE)</f>
        <v>Child Development</v>
      </c>
      <c r="B1134" s="72" t="s">
        <v>988</v>
      </c>
      <c r="C1134" s="74">
        <v>13024700</v>
      </c>
      <c r="D1134" s="73" t="s">
        <v>10</v>
      </c>
      <c r="E1134" s="72" t="s">
        <v>6393</v>
      </c>
      <c r="F1134" s="71">
        <v>220901</v>
      </c>
      <c r="G1134" s="72" t="s">
        <v>8</v>
      </c>
      <c r="H1134" s="73" t="s">
        <v>11</v>
      </c>
      <c r="I1134" s="73" t="s">
        <v>9</v>
      </c>
      <c r="J1134" s="73" t="s">
        <v>9</v>
      </c>
      <c r="K1134" s="73" t="s">
        <v>9</v>
      </c>
      <c r="L1134" s="73" t="s">
        <v>33</v>
      </c>
      <c r="M1134" s="73" t="s">
        <v>71</v>
      </c>
      <c r="N1134" s="75">
        <v>0</v>
      </c>
      <c r="O1134" s="72" t="s">
        <v>34</v>
      </c>
      <c r="P1134" s="88" t="s">
        <v>35</v>
      </c>
    </row>
    <row r="1135" spans="1:16" x14ac:dyDescent="0.35">
      <c r="A1135" s="72" t="str">
        <f>VLOOKUP($C1135,'PEIMS Table'!$A$1:$B$2257,2,FALSE)</f>
        <v>Child Development</v>
      </c>
      <c r="B1135" s="72" t="s">
        <v>43</v>
      </c>
      <c r="C1135" s="74">
        <v>13024700</v>
      </c>
      <c r="D1135" s="73" t="s">
        <v>10</v>
      </c>
      <c r="E1135" s="72" t="s">
        <v>75</v>
      </c>
      <c r="F1135" s="71">
        <v>20905</v>
      </c>
      <c r="G1135" s="72" t="s">
        <v>8</v>
      </c>
      <c r="H1135" s="73" t="s">
        <v>11</v>
      </c>
      <c r="I1135" s="73" t="s">
        <v>9</v>
      </c>
      <c r="J1135" s="73" t="s">
        <v>9</v>
      </c>
      <c r="K1135" s="73" t="s">
        <v>9</v>
      </c>
      <c r="L1135" s="73" t="s">
        <v>33</v>
      </c>
      <c r="M1135" s="73" t="s">
        <v>71</v>
      </c>
      <c r="N1135" s="76">
        <v>0</v>
      </c>
      <c r="O1135" s="72" t="s">
        <v>34</v>
      </c>
      <c r="P1135" s="88" t="s">
        <v>35</v>
      </c>
    </row>
    <row r="1136" spans="1:16" x14ac:dyDescent="0.35">
      <c r="A1136" s="72" t="str">
        <f>VLOOKUP($C1136,'PEIMS Table'!$A$1:$B$2257,2,FALSE)</f>
        <v>Child Development</v>
      </c>
      <c r="B1136" s="72" t="s">
        <v>988</v>
      </c>
      <c r="C1136" s="74">
        <v>13024700</v>
      </c>
      <c r="D1136" s="73" t="s">
        <v>10</v>
      </c>
      <c r="E1136" s="72" t="s">
        <v>1056</v>
      </c>
      <c r="F1136" s="71">
        <v>220905</v>
      </c>
      <c r="G1136" s="72" t="s">
        <v>8</v>
      </c>
      <c r="H1136" s="73" t="s">
        <v>11</v>
      </c>
      <c r="I1136" s="73" t="s">
        <v>9</v>
      </c>
      <c r="J1136" s="73" t="s">
        <v>9</v>
      </c>
      <c r="K1136" s="73" t="s">
        <v>9</v>
      </c>
      <c r="L1136" s="73" t="s">
        <v>33</v>
      </c>
      <c r="M1136" s="73" t="s">
        <v>71</v>
      </c>
      <c r="N1136" s="75">
        <v>0</v>
      </c>
      <c r="O1136" s="72" t="s">
        <v>986</v>
      </c>
      <c r="P1136" s="88" t="s">
        <v>987</v>
      </c>
    </row>
    <row r="1137" spans="1:16" x14ac:dyDescent="0.35">
      <c r="A1137" s="72" t="str">
        <f>VLOOKUP($C1137,'PEIMS Table'!$A$1:$B$2257,2,FALSE)</f>
        <v>Child Development</v>
      </c>
      <c r="B1137" s="72" t="s">
        <v>392</v>
      </c>
      <c r="C1137" s="74">
        <v>13024700</v>
      </c>
      <c r="D1137" s="73" t="s">
        <v>10</v>
      </c>
      <c r="E1137" s="72" t="s">
        <v>276</v>
      </c>
      <c r="F1137" s="71">
        <v>102904</v>
      </c>
      <c r="G1137" s="72" t="s">
        <v>8</v>
      </c>
      <c r="H1137" s="73" t="s">
        <v>13</v>
      </c>
      <c r="I1137" s="73" t="s">
        <v>9</v>
      </c>
      <c r="J1137" s="73" t="s">
        <v>96</v>
      </c>
      <c r="K1137" s="73" t="s">
        <v>9</v>
      </c>
      <c r="L1137" s="73" t="s">
        <v>279</v>
      </c>
      <c r="M1137" s="73" t="s">
        <v>71</v>
      </c>
      <c r="N1137" s="76">
        <v>0</v>
      </c>
      <c r="O1137" s="72" t="s">
        <v>280</v>
      </c>
      <c r="P1137" s="88" t="s">
        <v>281</v>
      </c>
    </row>
    <row r="1138" spans="1:16" x14ac:dyDescent="0.35">
      <c r="A1138" s="72" t="str">
        <f>VLOOKUP($C1138,'PEIMS Table'!$A$1:$B$2257,2,FALSE)</f>
        <v>Child Development</v>
      </c>
      <c r="B1138" s="72" t="s">
        <v>392</v>
      </c>
      <c r="C1138" s="74">
        <v>13024700</v>
      </c>
      <c r="D1138" s="73" t="s">
        <v>10</v>
      </c>
      <c r="E1138" s="72" t="s">
        <v>276</v>
      </c>
      <c r="F1138" s="71">
        <v>102904</v>
      </c>
      <c r="G1138" s="72" t="s">
        <v>8</v>
      </c>
      <c r="H1138" s="73" t="s">
        <v>36</v>
      </c>
      <c r="I1138" s="73" t="s">
        <v>9</v>
      </c>
      <c r="J1138" s="73" t="s">
        <v>96</v>
      </c>
      <c r="K1138" s="73" t="s">
        <v>9</v>
      </c>
      <c r="L1138" s="73" t="s">
        <v>279</v>
      </c>
      <c r="M1138" s="73" t="s">
        <v>71</v>
      </c>
      <c r="N1138" s="76">
        <v>0</v>
      </c>
      <c r="O1138" s="72" t="s">
        <v>280</v>
      </c>
      <c r="P1138" s="88" t="s">
        <v>281</v>
      </c>
    </row>
    <row r="1139" spans="1:16" x14ac:dyDescent="0.35">
      <c r="A1139" s="72" t="str">
        <f>VLOOKUP($C1139,'PEIMS Table'!$A$1:$B$2257,2,FALSE)</f>
        <v>Child Development</v>
      </c>
      <c r="B1139" s="72" t="s">
        <v>393</v>
      </c>
      <c r="C1139" s="74">
        <v>13024700</v>
      </c>
      <c r="D1139" s="73" t="s">
        <v>10</v>
      </c>
      <c r="E1139" s="72" t="s">
        <v>276</v>
      </c>
      <c r="F1139" s="71">
        <v>102904</v>
      </c>
      <c r="G1139" s="72" t="s">
        <v>8</v>
      </c>
      <c r="H1139" s="73" t="s">
        <v>36</v>
      </c>
      <c r="I1139" s="73" t="s">
        <v>9</v>
      </c>
      <c r="J1139" s="73" t="s">
        <v>96</v>
      </c>
      <c r="K1139" s="73" t="s">
        <v>9</v>
      </c>
      <c r="L1139" s="73" t="s">
        <v>279</v>
      </c>
      <c r="M1139" s="73" t="s">
        <v>71</v>
      </c>
      <c r="N1139" s="76">
        <v>0</v>
      </c>
      <c r="O1139" s="72" t="s">
        <v>280</v>
      </c>
      <c r="P1139" s="88" t="s">
        <v>281</v>
      </c>
    </row>
    <row r="1140" spans="1:16" x14ac:dyDescent="0.35">
      <c r="A1140" s="72" t="str">
        <f>VLOOKUP($C1140,'PEIMS Table'!$A$1:$B$2257,2,FALSE)</f>
        <v>Child Development</v>
      </c>
      <c r="B1140" s="72" t="s">
        <v>393</v>
      </c>
      <c r="C1140" s="74">
        <v>13024700</v>
      </c>
      <c r="D1140" s="73" t="s">
        <v>10</v>
      </c>
      <c r="E1140" s="72" t="s">
        <v>276</v>
      </c>
      <c r="F1140" s="71">
        <v>102904</v>
      </c>
      <c r="G1140" s="72" t="s">
        <v>8</v>
      </c>
      <c r="H1140" s="73" t="s">
        <v>13</v>
      </c>
      <c r="I1140" s="73" t="s">
        <v>9</v>
      </c>
      <c r="J1140" s="73" t="s">
        <v>96</v>
      </c>
      <c r="K1140" s="73" t="s">
        <v>9</v>
      </c>
      <c r="L1140" s="73" t="s">
        <v>279</v>
      </c>
      <c r="M1140" s="73" t="s">
        <v>71</v>
      </c>
      <c r="N1140" s="76">
        <v>0</v>
      </c>
      <c r="O1140" s="72" t="s">
        <v>280</v>
      </c>
      <c r="P1140" s="88" t="s">
        <v>281</v>
      </c>
    </row>
    <row r="1141" spans="1:16" x14ac:dyDescent="0.35">
      <c r="A1141" s="72" t="str">
        <f>VLOOKUP($C1141,'PEIMS Table'!$A$1:$B$2257,2,FALSE)</f>
        <v>Child Development</v>
      </c>
      <c r="B1141" s="72" t="s">
        <v>402</v>
      </c>
      <c r="C1141" s="74">
        <v>13024700</v>
      </c>
      <c r="D1141" s="73" t="s">
        <v>10</v>
      </c>
      <c r="E1141" s="72" t="s">
        <v>276</v>
      </c>
      <c r="F1141" s="71">
        <v>102904</v>
      </c>
      <c r="G1141" s="72" t="s">
        <v>8</v>
      </c>
      <c r="H1141" s="73" t="s">
        <v>13</v>
      </c>
      <c r="I1141" s="73" t="s">
        <v>9</v>
      </c>
      <c r="J1141" s="73" t="s">
        <v>96</v>
      </c>
      <c r="K1141" s="73" t="s">
        <v>9</v>
      </c>
      <c r="L1141" s="73" t="s">
        <v>279</v>
      </c>
      <c r="M1141" s="73" t="s">
        <v>71</v>
      </c>
      <c r="N1141" s="76">
        <v>0</v>
      </c>
      <c r="O1141" s="72" t="s">
        <v>280</v>
      </c>
      <c r="P1141" s="88" t="s">
        <v>281</v>
      </c>
    </row>
    <row r="1142" spans="1:16" x14ac:dyDescent="0.35">
      <c r="A1142" s="72" t="str">
        <f>VLOOKUP($C1142,'PEIMS Table'!$A$1:$B$2257,2,FALSE)</f>
        <v>Child Development</v>
      </c>
      <c r="B1142" s="72" t="s">
        <v>402</v>
      </c>
      <c r="C1142" s="74">
        <v>13024700</v>
      </c>
      <c r="D1142" s="73" t="s">
        <v>10</v>
      </c>
      <c r="E1142" s="72" t="s">
        <v>276</v>
      </c>
      <c r="F1142" s="71">
        <v>102904</v>
      </c>
      <c r="G1142" s="72" t="s">
        <v>8</v>
      </c>
      <c r="H1142" s="73" t="s">
        <v>36</v>
      </c>
      <c r="I1142" s="73" t="s">
        <v>9</v>
      </c>
      <c r="J1142" s="73" t="s">
        <v>96</v>
      </c>
      <c r="K1142" s="73" t="s">
        <v>9</v>
      </c>
      <c r="L1142" s="73" t="s">
        <v>279</v>
      </c>
      <c r="M1142" s="73" t="s">
        <v>71</v>
      </c>
      <c r="N1142" s="76">
        <v>0</v>
      </c>
      <c r="O1142" s="72" t="s">
        <v>280</v>
      </c>
      <c r="P1142" s="88" t="s">
        <v>281</v>
      </c>
    </row>
    <row r="1143" spans="1:16" x14ac:dyDescent="0.35">
      <c r="A1143" s="72" t="str">
        <f>VLOOKUP($C1143,'PEIMS Table'!$A$1:$B$2257,2,FALSE)</f>
        <v>Child Development</v>
      </c>
      <c r="B1143" s="72" t="s">
        <v>403</v>
      </c>
      <c r="C1143" s="74">
        <v>13024700</v>
      </c>
      <c r="D1143" s="73" t="s">
        <v>10</v>
      </c>
      <c r="E1143" s="72" t="s">
        <v>276</v>
      </c>
      <c r="F1143" s="71">
        <v>102904</v>
      </c>
      <c r="G1143" s="72" t="s">
        <v>8</v>
      </c>
      <c r="H1143" s="73" t="s">
        <v>36</v>
      </c>
      <c r="I1143" s="73" t="s">
        <v>9</v>
      </c>
      <c r="J1143" s="73" t="s">
        <v>96</v>
      </c>
      <c r="K1143" s="73" t="s">
        <v>9</v>
      </c>
      <c r="L1143" s="73" t="s">
        <v>279</v>
      </c>
      <c r="M1143" s="73" t="s">
        <v>71</v>
      </c>
      <c r="N1143" s="76">
        <v>0</v>
      </c>
      <c r="O1143" s="72" t="s">
        <v>280</v>
      </c>
      <c r="P1143" s="88" t="s">
        <v>281</v>
      </c>
    </row>
    <row r="1144" spans="1:16" x14ac:dyDescent="0.35">
      <c r="A1144" s="72" t="str">
        <f>VLOOKUP($C1144,'PEIMS Table'!$A$1:$B$2257,2,FALSE)</f>
        <v>Child Development</v>
      </c>
      <c r="B1144" s="72" t="s">
        <v>403</v>
      </c>
      <c r="C1144" s="74">
        <v>13024700</v>
      </c>
      <c r="D1144" s="73" t="s">
        <v>10</v>
      </c>
      <c r="E1144" s="72" t="s">
        <v>276</v>
      </c>
      <c r="F1144" s="71">
        <v>102904</v>
      </c>
      <c r="G1144" s="72" t="s">
        <v>8</v>
      </c>
      <c r="H1144" s="73" t="s">
        <v>13</v>
      </c>
      <c r="I1144" s="73" t="s">
        <v>9</v>
      </c>
      <c r="J1144" s="73" t="s">
        <v>96</v>
      </c>
      <c r="K1144" s="73" t="s">
        <v>9</v>
      </c>
      <c r="L1144" s="73" t="s">
        <v>279</v>
      </c>
      <c r="M1144" s="73" t="s">
        <v>71</v>
      </c>
      <c r="N1144" s="76">
        <v>0</v>
      </c>
      <c r="O1144" s="72" t="s">
        <v>280</v>
      </c>
      <c r="P1144" s="88" t="s">
        <v>281</v>
      </c>
    </row>
    <row r="1145" spans="1:16" x14ac:dyDescent="0.35">
      <c r="A1145" s="72" t="str">
        <f>VLOOKUP($C1145,'PEIMS Table'!$A$1:$B$2257,2,FALSE)</f>
        <v>Child Development</v>
      </c>
      <c r="B1145" s="72" t="s">
        <v>43</v>
      </c>
      <c r="C1145" s="74">
        <v>13024700</v>
      </c>
      <c r="D1145" s="73" t="s">
        <v>10</v>
      </c>
      <c r="E1145" s="72" t="s">
        <v>5929</v>
      </c>
      <c r="F1145" s="71">
        <v>134901</v>
      </c>
      <c r="G1145" s="72" t="s">
        <v>8</v>
      </c>
      <c r="H1145" s="73" t="s">
        <v>13</v>
      </c>
      <c r="I1145" s="73" t="s">
        <v>9</v>
      </c>
      <c r="J1145" s="73" t="s">
        <v>96</v>
      </c>
      <c r="K1145" s="73" t="s">
        <v>9</v>
      </c>
      <c r="L1145" s="73" t="s">
        <v>5931</v>
      </c>
      <c r="M1145" s="73" t="s">
        <v>71</v>
      </c>
      <c r="N1145" s="75">
        <v>0</v>
      </c>
      <c r="O1145" s="72" t="s">
        <v>5932</v>
      </c>
      <c r="P1145" s="88" t="s">
        <v>5933</v>
      </c>
    </row>
    <row r="1146" spans="1:16" x14ac:dyDescent="0.35">
      <c r="A1146" s="72" t="str">
        <f>VLOOKUP($C1146,'PEIMS Table'!$A$1:$B$2257,2,FALSE)</f>
        <v>Child Development</v>
      </c>
      <c r="B1146" s="72" t="s">
        <v>43</v>
      </c>
      <c r="C1146" s="74">
        <v>13024700</v>
      </c>
      <c r="D1146" s="73" t="s">
        <v>10</v>
      </c>
      <c r="E1146" s="72" t="s">
        <v>5587</v>
      </c>
      <c r="F1146" s="71">
        <v>105803</v>
      </c>
      <c r="G1146" s="72" t="s">
        <v>8</v>
      </c>
      <c r="H1146" s="73" t="s">
        <v>11</v>
      </c>
      <c r="I1146" s="73" t="s">
        <v>9</v>
      </c>
      <c r="J1146" s="73" t="s">
        <v>96</v>
      </c>
      <c r="K1146" s="73" t="s">
        <v>9</v>
      </c>
      <c r="L1146" s="73" t="s">
        <v>5433</v>
      </c>
      <c r="M1146" s="73" t="s">
        <v>71</v>
      </c>
      <c r="N1146" s="75">
        <v>0</v>
      </c>
      <c r="O1146" s="72" t="s">
        <v>5589</v>
      </c>
      <c r="P1146" s="88" t="s">
        <v>5590</v>
      </c>
    </row>
    <row r="1147" spans="1:16" x14ac:dyDescent="0.35">
      <c r="A1147" s="72" t="str">
        <f>VLOOKUP($C1147,'PEIMS Table'!$A$1:$B$2257,2,FALSE)</f>
        <v>Child Development</v>
      </c>
      <c r="B1147" s="72" t="s">
        <v>43</v>
      </c>
      <c r="C1147" s="74">
        <v>13024700</v>
      </c>
      <c r="D1147" s="73" t="s">
        <v>10</v>
      </c>
      <c r="E1147" s="72" t="s">
        <v>6310</v>
      </c>
      <c r="F1147" s="71">
        <v>28902</v>
      </c>
      <c r="G1147" s="72" t="s">
        <v>8</v>
      </c>
      <c r="H1147" s="73" t="s">
        <v>11</v>
      </c>
      <c r="I1147" s="73" t="s">
        <v>9</v>
      </c>
      <c r="J1147" s="73" t="s">
        <v>9</v>
      </c>
      <c r="K1147" s="73" t="s">
        <v>9</v>
      </c>
      <c r="L1147" s="73" t="s">
        <v>33</v>
      </c>
      <c r="M1147" s="73" t="s">
        <v>71</v>
      </c>
      <c r="N1147" s="75">
        <v>0</v>
      </c>
      <c r="O1147" s="72" t="s">
        <v>34</v>
      </c>
      <c r="P1147" s="88" t="s">
        <v>35</v>
      </c>
    </row>
    <row r="1148" spans="1:16" x14ac:dyDescent="0.35">
      <c r="A1148" s="72" t="str">
        <f>VLOOKUP($C1148,'PEIMS Table'!$A$1:$B$2257,2,FALSE)</f>
        <v>Child Development</v>
      </c>
      <c r="B1148" s="72" t="s">
        <v>988</v>
      </c>
      <c r="C1148" s="74">
        <v>13024700</v>
      </c>
      <c r="D1148" s="73" t="s">
        <v>10</v>
      </c>
      <c r="E1148" s="72" t="s">
        <v>4734</v>
      </c>
      <c r="F1148" s="71">
        <v>3903</v>
      </c>
      <c r="G1148" s="72" t="s">
        <v>8</v>
      </c>
      <c r="H1148" s="73" t="s">
        <v>11</v>
      </c>
      <c r="I1148" s="73" t="s">
        <v>9</v>
      </c>
      <c r="J1148" s="73" t="s">
        <v>4754</v>
      </c>
      <c r="K1148" s="73" t="s">
        <v>9</v>
      </c>
      <c r="L1148" s="73" t="s">
        <v>807</v>
      </c>
      <c r="M1148" s="73" t="s">
        <v>71</v>
      </c>
      <c r="N1148" s="75">
        <v>0</v>
      </c>
      <c r="O1148" s="72" t="s">
        <v>4735</v>
      </c>
      <c r="P1148" s="88" t="s">
        <v>4736</v>
      </c>
    </row>
    <row r="1149" spans="1:16" x14ac:dyDescent="0.35">
      <c r="A1149" s="72" t="str">
        <f>VLOOKUP($C1149,'PEIMS Table'!$A$1:$B$2257,2,FALSE)</f>
        <v>Child Development</v>
      </c>
      <c r="B1149" s="72" t="s">
        <v>988</v>
      </c>
      <c r="C1149" s="74">
        <v>13024700</v>
      </c>
      <c r="D1149" s="73" t="s">
        <v>10</v>
      </c>
      <c r="E1149" s="72" t="s">
        <v>6490</v>
      </c>
      <c r="F1149" s="71">
        <v>227904</v>
      </c>
      <c r="G1149" s="72" t="s">
        <v>8</v>
      </c>
      <c r="H1149" s="73" t="s">
        <v>11</v>
      </c>
      <c r="I1149" s="73" t="s">
        <v>9</v>
      </c>
      <c r="J1149" s="73" t="s">
        <v>9</v>
      </c>
      <c r="K1149" s="73" t="s">
        <v>9</v>
      </c>
      <c r="L1149" s="73" t="s">
        <v>33</v>
      </c>
      <c r="M1149" s="73" t="s">
        <v>71</v>
      </c>
      <c r="N1149" s="75">
        <v>0</v>
      </c>
      <c r="O1149" s="72" t="s">
        <v>34</v>
      </c>
      <c r="P1149" s="88" t="s">
        <v>35</v>
      </c>
    </row>
    <row r="1150" spans="1:16" x14ac:dyDescent="0.35">
      <c r="A1150" s="72" t="str">
        <f>VLOOKUP($C1150,'PEIMS Table'!$A$1:$B$2257,2,FALSE)</f>
        <v>Child Development</v>
      </c>
      <c r="B1150" s="72" t="s">
        <v>43</v>
      </c>
      <c r="C1150" s="74">
        <v>13024700</v>
      </c>
      <c r="D1150" s="73" t="s">
        <v>10</v>
      </c>
      <c r="E1150" s="72" t="s">
        <v>5579</v>
      </c>
      <c r="F1150" s="71">
        <v>72801</v>
      </c>
      <c r="G1150" s="72" t="s">
        <v>8</v>
      </c>
      <c r="H1150" s="73" t="s">
        <v>13</v>
      </c>
      <c r="I1150" s="73" t="s">
        <v>9</v>
      </c>
      <c r="J1150" s="73" t="s">
        <v>96</v>
      </c>
      <c r="K1150" s="73" t="s">
        <v>9</v>
      </c>
      <c r="L1150" s="73" t="s">
        <v>5433</v>
      </c>
      <c r="M1150" s="73" t="s">
        <v>71</v>
      </c>
      <c r="N1150" s="75">
        <v>0</v>
      </c>
      <c r="O1150" s="72" t="s">
        <v>5434</v>
      </c>
      <c r="P1150" s="88" t="s">
        <v>5435</v>
      </c>
    </row>
    <row r="1151" spans="1:16" x14ac:dyDescent="0.35">
      <c r="A1151" s="72" t="str">
        <f>VLOOKUP($C1151,'PEIMS Table'!$A$1:$B$2257,2,FALSE)</f>
        <v>Child Development</v>
      </c>
      <c r="B1151" s="72" t="s">
        <v>43</v>
      </c>
      <c r="C1151" s="74">
        <v>13024700</v>
      </c>
      <c r="D1151" s="73" t="s">
        <v>10</v>
      </c>
      <c r="E1151" s="72" t="s">
        <v>5579</v>
      </c>
      <c r="F1151" s="71">
        <v>72801</v>
      </c>
      <c r="G1151" s="72" t="s">
        <v>8</v>
      </c>
      <c r="H1151" s="73" t="s">
        <v>36</v>
      </c>
      <c r="I1151" s="73" t="s">
        <v>9</v>
      </c>
      <c r="J1151" s="73" t="s">
        <v>96</v>
      </c>
      <c r="K1151" s="73" t="s">
        <v>9</v>
      </c>
      <c r="L1151" s="73" t="s">
        <v>5433</v>
      </c>
      <c r="M1151" s="73" t="s">
        <v>71</v>
      </c>
      <c r="N1151" s="75">
        <v>0</v>
      </c>
      <c r="O1151" s="72" t="s">
        <v>5434</v>
      </c>
      <c r="P1151" s="88" t="s">
        <v>5435</v>
      </c>
    </row>
    <row r="1152" spans="1:16" x14ac:dyDescent="0.35">
      <c r="A1152" s="72" t="str">
        <f>VLOOKUP($C1152,'PEIMS Table'!$A$1:$B$2257,2,FALSE)</f>
        <v>Child Development</v>
      </c>
      <c r="B1152" s="72" t="s">
        <v>43</v>
      </c>
      <c r="C1152" s="74">
        <v>13024700</v>
      </c>
      <c r="D1152" s="73" t="s">
        <v>10</v>
      </c>
      <c r="E1152" s="72" t="s">
        <v>4921</v>
      </c>
      <c r="F1152" s="71">
        <v>19907</v>
      </c>
      <c r="G1152" s="72" t="s">
        <v>8</v>
      </c>
      <c r="H1152" s="73" t="s">
        <v>11</v>
      </c>
      <c r="I1152" s="73" t="s">
        <v>9</v>
      </c>
      <c r="J1152" s="73" t="s">
        <v>96</v>
      </c>
      <c r="K1152" s="73" t="s">
        <v>9</v>
      </c>
      <c r="L1152" s="73" t="s">
        <v>279</v>
      </c>
      <c r="M1152" s="73" t="s">
        <v>71</v>
      </c>
      <c r="N1152" s="75">
        <v>0</v>
      </c>
      <c r="O1152" s="72" t="s">
        <v>4922</v>
      </c>
      <c r="P1152" s="88" t="s">
        <v>4923</v>
      </c>
    </row>
    <row r="1153" spans="1:16" x14ac:dyDescent="0.35">
      <c r="A1153" s="72" t="str">
        <f>VLOOKUP($C1153,'PEIMS Table'!$A$1:$B$2257,2,FALSE)</f>
        <v>Child Development</v>
      </c>
      <c r="B1153" s="72" t="s">
        <v>43</v>
      </c>
      <c r="C1153" s="74">
        <v>13024700</v>
      </c>
      <c r="D1153" s="73" t="s">
        <v>10</v>
      </c>
      <c r="E1153" s="72" t="s">
        <v>4533</v>
      </c>
      <c r="F1153" s="71">
        <v>221801</v>
      </c>
      <c r="G1153" s="72" t="s">
        <v>8</v>
      </c>
      <c r="H1153" s="73" t="s">
        <v>13</v>
      </c>
      <c r="I1153" s="73" t="s">
        <v>9</v>
      </c>
      <c r="J1153" s="73" t="s">
        <v>96</v>
      </c>
      <c r="K1153" s="73" t="s">
        <v>9</v>
      </c>
      <c r="L1153" s="73" t="s">
        <v>5433</v>
      </c>
      <c r="M1153" s="73" t="s">
        <v>71</v>
      </c>
      <c r="N1153" s="75">
        <v>0</v>
      </c>
      <c r="O1153" s="72" t="s">
        <v>5434</v>
      </c>
      <c r="P1153" s="88" t="s">
        <v>5435</v>
      </c>
    </row>
    <row r="1154" spans="1:16" x14ac:dyDescent="0.35">
      <c r="A1154" s="72" t="str">
        <f>VLOOKUP($C1154,'PEIMS Table'!$A$1:$B$2257,2,FALSE)</f>
        <v>Child Development</v>
      </c>
      <c r="B1154" s="72" t="s">
        <v>43</v>
      </c>
      <c r="C1154" s="74">
        <v>13024700</v>
      </c>
      <c r="D1154" s="73" t="s">
        <v>10</v>
      </c>
      <c r="E1154" s="72" t="s">
        <v>4533</v>
      </c>
      <c r="F1154" s="71">
        <v>221801</v>
      </c>
      <c r="G1154" s="72" t="s">
        <v>8</v>
      </c>
      <c r="H1154" s="73" t="s">
        <v>36</v>
      </c>
      <c r="I1154" s="73" t="s">
        <v>9</v>
      </c>
      <c r="J1154" s="73" t="s">
        <v>96</v>
      </c>
      <c r="K1154" s="73" t="s">
        <v>9</v>
      </c>
      <c r="L1154" s="73" t="s">
        <v>5433</v>
      </c>
      <c r="M1154" s="73" t="s">
        <v>71</v>
      </c>
      <c r="N1154" s="75">
        <v>0</v>
      </c>
      <c r="O1154" s="72" t="s">
        <v>5434</v>
      </c>
      <c r="P1154" s="88" t="s">
        <v>5435</v>
      </c>
    </row>
    <row r="1155" spans="1:16" x14ac:dyDescent="0.35">
      <c r="A1155" s="72" t="str">
        <f>VLOOKUP($C1155,'PEIMS Table'!$A$1:$B$2257,2,FALSE)</f>
        <v>Child Development</v>
      </c>
      <c r="B1155" s="72" t="s">
        <v>5052</v>
      </c>
      <c r="C1155" s="74">
        <v>13024700</v>
      </c>
      <c r="D1155" s="73" t="s">
        <v>10</v>
      </c>
      <c r="E1155" s="72" t="s">
        <v>4971</v>
      </c>
      <c r="F1155" s="71">
        <v>178912</v>
      </c>
      <c r="G1155" s="72" t="s">
        <v>8</v>
      </c>
      <c r="H1155" s="73" t="s">
        <v>11</v>
      </c>
      <c r="I1155" s="73" t="s">
        <v>9</v>
      </c>
      <c r="J1155" s="73" t="s">
        <v>96</v>
      </c>
      <c r="K1155" s="73" t="s">
        <v>9</v>
      </c>
      <c r="L1155" s="73" t="s">
        <v>4973</v>
      </c>
      <c r="M1155" s="73" t="s">
        <v>71</v>
      </c>
      <c r="N1155" s="75">
        <v>0</v>
      </c>
      <c r="O1155" s="72" t="s">
        <v>4974</v>
      </c>
      <c r="P1155" s="88" t="s">
        <v>4975</v>
      </c>
    </row>
    <row r="1156" spans="1:16" x14ac:dyDescent="0.35">
      <c r="A1156" s="72" t="str">
        <f>VLOOKUP($C1156,'PEIMS Table'!$A$1:$B$2257,2,FALSE)</f>
        <v>Child Development</v>
      </c>
      <c r="B1156" s="72" t="s">
        <v>5915</v>
      </c>
      <c r="C1156" s="74">
        <v>13024700</v>
      </c>
      <c r="D1156" s="73" t="s">
        <v>10</v>
      </c>
      <c r="E1156" s="72" t="s">
        <v>5912</v>
      </c>
      <c r="F1156" s="71">
        <v>235902</v>
      </c>
      <c r="G1156" s="72" t="s">
        <v>8</v>
      </c>
      <c r="H1156" s="73" t="s">
        <v>11</v>
      </c>
      <c r="I1156" s="73" t="s">
        <v>9</v>
      </c>
      <c r="J1156" s="73" t="s">
        <v>96</v>
      </c>
      <c r="K1156" s="73" t="s">
        <v>9</v>
      </c>
      <c r="L1156" s="73" t="s">
        <v>33</v>
      </c>
      <c r="M1156" s="73" t="s">
        <v>71</v>
      </c>
      <c r="N1156" s="75">
        <v>0</v>
      </c>
      <c r="O1156" s="72" t="s">
        <v>34</v>
      </c>
      <c r="P1156" s="88" t="s">
        <v>35</v>
      </c>
    </row>
    <row r="1157" spans="1:16" ht="29" x14ac:dyDescent="0.35">
      <c r="A1157" s="72" t="str">
        <f>VLOOKUP($C1157,'PEIMS Table'!$A$1:$B$2257,2,FALSE)</f>
        <v>College Preparatory Course English Language Arts</v>
      </c>
      <c r="B1157" s="72" t="s">
        <v>864</v>
      </c>
      <c r="C1157" s="74" t="s">
        <v>865</v>
      </c>
      <c r="D1157" s="73" t="s">
        <v>10</v>
      </c>
      <c r="E1157" s="72" t="s">
        <v>961</v>
      </c>
      <c r="F1157" s="71">
        <v>192902</v>
      </c>
      <c r="G1157" s="72" t="s">
        <v>8</v>
      </c>
      <c r="H1157" s="73" t="s">
        <v>11</v>
      </c>
      <c r="I1157" s="73" t="s">
        <v>9</v>
      </c>
      <c r="J1157" s="73" t="s">
        <v>9</v>
      </c>
      <c r="K1157" s="73" t="s">
        <v>9</v>
      </c>
      <c r="L1157" s="73" t="s">
        <v>866</v>
      </c>
      <c r="M1157" s="73" t="s">
        <v>71</v>
      </c>
      <c r="N1157" s="76">
        <v>0</v>
      </c>
      <c r="O1157" s="72" t="s">
        <v>795</v>
      </c>
      <c r="P1157" s="88" t="s">
        <v>796</v>
      </c>
    </row>
    <row r="1158" spans="1:16" ht="29" x14ac:dyDescent="0.35">
      <c r="A1158" s="72" t="str">
        <f>VLOOKUP($C1158,'PEIMS Table'!$A$1:$B$2257,2,FALSE)</f>
        <v>College Preparatory Course English Language Arts</v>
      </c>
      <c r="B1158" s="72" t="s">
        <v>4457</v>
      </c>
      <c r="C1158" s="74" t="s">
        <v>865</v>
      </c>
      <c r="D1158" s="73" t="s">
        <v>10</v>
      </c>
      <c r="E1158" s="72" t="s">
        <v>4443</v>
      </c>
      <c r="F1158" s="71">
        <v>101912</v>
      </c>
      <c r="G1158" s="72" t="s">
        <v>8</v>
      </c>
      <c r="H1158" s="73" t="s">
        <v>13</v>
      </c>
      <c r="I1158" s="73" t="s">
        <v>9</v>
      </c>
      <c r="J1158" s="73" t="s">
        <v>9</v>
      </c>
      <c r="K1158" s="73" t="s">
        <v>9</v>
      </c>
      <c r="L1158" s="73" t="s">
        <v>102</v>
      </c>
      <c r="M1158" s="73" t="s">
        <v>71</v>
      </c>
      <c r="N1158" s="75">
        <v>0</v>
      </c>
      <c r="O1158" s="72" t="s">
        <v>4446</v>
      </c>
      <c r="P1158" s="88" t="s">
        <v>4447</v>
      </c>
    </row>
    <row r="1159" spans="1:16" ht="29" x14ac:dyDescent="0.35">
      <c r="A1159" s="72" t="str">
        <f>VLOOKUP($C1159,'PEIMS Table'!$A$1:$B$2257,2,FALSE)</f>
        <v>College Preparatory Course English Language Arts</v>
      </c>
      <c r="B1159" s="72" t="s">
        <v>4457</v>
      </c>
      <c r="C1159" s="74" t="s">
        <v>865</v>
      </c>
      <c r="D1159" s="73" t="s">
        <v>10</v>
      </c>
      <c r="E1159" s="72" t="s">
        <v>4443</v>
      </c>
      <c r="F1159" s="71">
        <v>101912</v>
      </c>
      <c r="G1159" s="72" t="s">
        <v>8</v>
      </c>
      <c r="H1159" s="73" t="s">
        <v>36</v>
      </c>
      <c r="I1159" s="73" t="s">
        <v>9</v>
      </c>
      <c r="J1159" s="73" t="s">
        <v>9</v>
      </c>
      <c r="K1159" s="73" t="s">
        <v>9</v>
      </c>
      <c r="L1159" s="73" t="s">
        <v>102</v>
      </c>
      <c r="M1159" s="73" t="s">
        <v>71</v>
      </c>
      <c r="N1159" s="75">
        <v>0</v>
      </c>
      <c r="O1159" s="72" t="s">
        <v>4446</v>
      </c>
      <c r="P1159" s="88" t="s">
        <v>4447</v>
      </c>
    </row>
    <row r="1160" spans="1:16" ht="29" x14ac:dyDescent="0.35">
      <c r="A1160" s="72" t="str">
        <f>VLOOKUP($C1160,'PEIMS Table'!$A$1:$B$2257,2,FALSE)</f>
        <v>College Preparatory Course English Language Arts</v>
      </c>
      <c r="B1160" s="72" t="s">
        <v>4458</v>
      </c>
      <c r="C1160" s="74" t="s">
        <v>865</v>
      </c>
      <c r="D1160" s="73" t="s">
        <v>10</v>
      </c>
      <c r="E1160" s="72" t="s">
        <v>4443</v>
      </c>
      <c r="F1160" s="71">
        <v>101912</v>
      </c>
      <c r="G1160" s="72" t="s">
        <v>8</v>
      </c>
      <c r="H1160" s="73" t="s">
        <v>13</v>
      </c>
      <c r="I1160" s="73" t="s">
        <v>9</v>
      </c>
      <c r="J1160" s="73" t="s">
        <v>9</v>
      </c>
      <c r="K1160" s="73" t="s">
        <v>9</v>
      </c>
      <c r="L1160" s="73" t="s">
        <v>102</v>
      </c>
      <c r="M1160" s="73" t="s">
        <v>71</v>
      </c>
      <c r="N1160" s="75">
        <v>0</v>
      </c>
      <c r="O1160" s="72" t="s">
        <v>4446</v>
      </c>
      <c r="P1160" s="88" t="s">
        <v>4447</v>
      </c>
    </row>
    <row r="1161" spans="1:16" ht="29" x14ac:dyDescent="0.35">
      <c r="A1161" s="72" t="str">
        <f>VLOOKUP($C1161,'PEIMS Table'!$A$1:$B$2257,2,FALSE)</f>
        <v>College Preparatory Course English Language Arts</v>
      </c>
      <c r="B1161" s="72" t="s">
        <v>4458</v>
      </c>
      <c r="C1161" s="74" t="s">
        <v>865</v>
      </c>
      <c r="D1161" s="73" t="s">
        <v>10</v>
      </c>
      <c r="E1161" s="72" t="s">
        <v>4443</v>
      </c>
      <c r="F1161" s="71">
        <v>101912</v>
      </c>
      <c r="G1161" s="72" t="s">
        <v>8</v>
      </c>
      <c r="H1161" s="73" t="s">
        <v>36</v>
      </c>
      <c r="I1161" s="73" t="s">
        <v>9</v>
      </c>
      <c r="J1161" s="73" t="s">
        <v>9</v>
      </c>
      <c r="K1161" s="73" t="s">
        <v>9</v>
      </c>
      <c r="L1161" s="73" t="s">
        <v>102</v>
      </c>
      <c r="M1161" s="73" t="s">
        <v>71</v>
      </c>
      <c r="N1161" s="75">
        <v>0</v>
      </c>
      <c r="O1161" s="72" t="s">
        <v>4446</v>
      </c>
      <c r="P1161" s="88" t="s">
        <v>4447</v>
      </c>
    </row>
    <row r="1162" spans="1:16" ht="29" x14ac:dyDescent="0.35">
      <c r="A1162" s="72" t="str">
        <f>VLOOKUP($C1162,'PEIMS Table'!$A$1:$B$2257,2,FALSE)</f>
        <v>College Preparatory Course English Language Arts</v>
      </c>
      <c r="B1162" s="72" t="s">
        <v>4738</v>
      </c>
      <c r="C1162" s="74" t="s">
        <v>865</v>
      </c>
      <c r="D1162" s="73" t="s">
        <v>10</v>
      </c>
      <c r="E1162" s="72" t="s">
        <v>4734</v>
      </c>
      <c r="F1162" s="71">
        <v>3903</v>
      </c>
      <c r="G1162" s="72" t="s">
        <v>8</v>
      </c>
      <c r="H1162" s="73" t="s">
        <v>11</v>
      </c>
      <c r="I1162" s="73" t="s">
        <v>9</v>
      </c>
      <c r="J1162" s="73" t="s">
        <v>9</v>
      </c>
      <c r="K1162" s="73" t="s">
        <v>9</v>
      </c>
      <c r="L1162" s="73" t="s">
        <v>807</v>
      </c>
      <c r="M1162" s="73" t="s">
        <v>71</v>
      </c>
      <c r="N1162" s="75">
        <v>0</v>
      </c>
      <c r="O1162" s="72" t="s">
        <v>4735</v>
      </c>
      <c r="P1162" s="88" t="s">
        <v>4736</v>
      </c>
    </row>
    <row r="1163" spans="1:16" ht="29" x14ac:dyDescent="0.35">
      <c r="A1163" s="72" t="str">
        <f>VLOOKUP($C1163,'PEIMS Table'!$A$1:$B$2257,2,FALSE)</f>
        <v>College Preparatory Course English Language Arts</v>
      </c>
      <c r="B1163" s="72" t="s">
        <v>4956</v>
      </c>
      <c r="C1163" s="74" t="s">
        <v>865</v>
      </c>
      <c r="D1163" s="73" t="s">
        <v>10</v>
      </c>
      <c r="E1163" s="72" t="s">
        <v>4921</v>
      </c>
      <c r="F1163" s="71">
        <v>19907</v>
      </c>
      <c r="G1163" s="72" t="s">
        <v>8</v>
      </c>
      <c r="H1163" s="73" t="s">
        <v>11</v>
      </c>
      <c r="I1163" s="73" t="s">
        <v>9</v>
      </c>
      <c r="J1163" s="73" t="s">
        <v>9</v>
      </c>
      <c r="K1163" s="73" t="s">
        <v>9</v>
      </c>
      <c r="L1163" s="73" t="s">
        <v>279</v>
      </c>
      <c r="M1163" s="73" t="s">
        <v>71</v>
      </c>
      <c r="N1163" s="75">
        <v>0</v>
      </c>
      <c r="O1163" s="72" t="s">
        <v>4922</v>
      </c>
      <c r="P1163" s="88" t="s">
        <v>4923</v>
      </c>
    </row>
    <row r="1164" spans="1:16" ht="29" x14ac:dyDescent="0.35">
      <c r="A1164" s="72" t="str">
        <f>VLOOKUP($C1164,'PEIMS Table'!$A$1:$B$2257,2,FALSE)</f>
        <v>College Preparatory Course English Language Arts</v>
      </c>
      <c r="B1164" s="72" t="s">
        <v>3654</v>
      </c>
      <c r="C1164" s="74" t="s">
        <v>865</v>
      </c>
      <c r="D1164" s="73" t="s">
        <v>10</v>
      </c>
      <c r="E1164" s="72" t="s">
        <v>6417</v>
      </c>
      <c r="F1164" s="71">
        <v>227806</v>
      </c>
      <c r="G1164" s="72" t="s">
        <v>8</v>
      </c>
      <c r="H1164" s="73" t="s">
        <v>11</v>
      </c>
      <c r="I1164" s="73" t="s">
        <v>9</v>
      </c>
      <c r="J1164" s="73" t="s">
        <v>9</v>
      </c>
      <c r="K1164" s="73" t="s">
        <v>9</v>
      </c>
      <c r="L1164" s="73" t="s">
        <v>6449</v>
      </c>
      <c r="M1164" s="73" t="s">
        <v>71</v>
      </c>
      <c r="N1164" s="75">
        <v>0</v>
      </c>
      <c r="O1164" s="72" t="s">
        <v>6450</v>
      </c>
      <c r="P1164" s="88" t="s">
        <v>6451</v>
      </c>
    </row>
    <row r="1165" spans="1:16" x14ac:dyDescent="0.35">
      <c r="A1165" s="72" t="str">
        <f>VLOOKUP($C1165,'PEIMS Table'!$A$1:$B$2257,2,FALSE)</f>
        <v>College Preparatory Course Mathematics</v>
      </c>
      <c r="B1165" s="72" t="s">
        <v>867</v>
      </c>
      <c r="C1165" s="74" t="s">
        <v>868</v>
      </c>
      <c r="D1165" s="73" t="s">
        <v>10</v>
      </c>
      <c r="E1165" s="72" t="s">
        <v>961</v>
      </c>
      <c r="F1165" s="71">
        <v>192902</v>
      </c>
      <c r="G1165" s="72" t="s">
        <v>8</v>
      </c>
      <c r="H1165" s="73" t="s">
        <v>11</v>
      </c>
      <c r="I1165" s="73" t="s">
        <v>9</v>
      </c>
      <c r="J1165" s="73" t="s">
        <v>9</v>
      </c>
      <c r="K1165" s="73" t="s">
        <v>9</v>
      </c>
      <c r="L1165" s="73" t="s">
        <v>866</v>
      </c>
      <c r="M1165" s="73" t="s">
        <v>71</v>
      </c>
      <c r="N1165" s="76">
        <v>0</v>
      </c>
      <c r="O1165" s="72" t="s">
        <v>795</v>
      </c>
      <c r="P1165" s="88" t="s">
        <v>796</v>
      </c>
    </row>
    <row r="1166" spans="1:16" x14ac:dyDescent="0.35">
      <c r="A1166" s="72" t="str">
        <f>VLOOKUP($C1166,'PEIMS Table'!$A$1:$B$2257,2,FALSE)</f>
        <v>College Preparatory Course Mathematics</v>
      </c>
      <c r="B1166" s="72" t="s">
        <v>4459</v>
      </c>
      <c r="C1166" s="74" t="s">
        <v>868</v>
      </c>
      <c r="D1166" s="73" t="s">
        <v>10</v>
      </c>
      <c r="E1166" s="72" t="s">
        <v>4443</v>
      </c>
      <c r="F1166" s="71">
        <v>101912</v>
      </c>
      <c r="G1166" s="72" t="s">
        <v>8</v>
      </c>
      <c r="H1166" s="73" t="s">
        <v>13</v>
      </c>
      <c r="I1166" s="73" t="s">
        <v>9</v>
      </c>
      <c r="J1166" s="73" t="s">
        <v>9</v>
      </c>
      <c r="K1166" s="73" t="s">
        <v>9</v>
      </c>
      <c r="L1166" s="73" t="s">
        <v>102</v>
      </c>
      <c r="M1166" s="73" t="s">
        <v>71</v>
      </c>
      <c r="N1166" s="75">
        <v>0</v>
      </c>
      <c r="O1166" s="72" t="s">
        <v>4446</v>
      </c>
      <c r="P1166" s="88" t="s">
        <v>4447</v>
      </c>
    </row>
    <row r="1167" spans="1:16" x14ac:dyDescent="0.35">
      <c r="A1167" s="72" t="str">
        <f>VLOOKUP($C1167,'PEIMS Table'!$A$1:$B$2257,2,FALSE)</f>
        <v>College Preparatory Course Mathematics</v>
      </c>
      <c r="B1167" s="72" t="s">
        <v>4459</v>
      </c>
      <c r="C1167" s="74" t="s">
        <v>868</v>
      </c>
      <c r="D1167" s="73" t="s">
        <v>10</v>
      </c>
      <c r="E1167" s="72" t="s">
        <v>4443</v>
      </c>
      <c r="F1167" s="71">
        <v>101912</v>
      </c>
      <c r="G1167" s="72" t="s">
        <v>8</v>
      </c>
      <c r="H1167" s="73" t="s">
        <v>36</v>
      </c>
      <c r="I1167" s="73" t="s">
        <v>9</v>
      </c>
      <c r="J1167" s="73" t="s">
        <v>9</v>
      </c>
      <c r="K1167" s="73" t="s">
        <v>9</v>
      </c>
      <c r="L1167" s="73" t="s">
        <v>102</v>
      </c>
      <c r="M1167" s="73" t="s">
        <v>71</v>
      </c>
      <c r="N1167" s="75">
        <v>0</v>
      </c>
      <c r="O1167" s="72" t="s">
        <v>4446</v>
      </c>
      <c r="P1167" s="88" t="s">
        <v>4447</v>
      </c>
    </row>
    <row r="1168" spans="1:16" x14ac:dyDescent="0.35">
      <c r="A1168" s="72" t="str">
        <f>VLOOKUP($C1168,'PEIMS Table'!$A$1:$B$2257,2,FALSE)</f>
        <v>College Preparatory Course Mathematics</v>
      </c>
      <c r="B1168" s="72" t="s">
        <v>4460</v>
      </c>
      <c r="C1168" s="74" t="s">
        <v>868</v>
      </c>
      <c r="D1168" s="73" t="s">
        <v>10</v>
      </c>
      <c r="E1168" s="72" t="s">
        <v>4443</v>
      </c>
      <c r="F1168" s="71">
        <v>101912</v>
      </c>
      <c r="G1168" s="72" t="s">
        <v>8</v>
      </c>
      <c r="H1168" s="73" t="s">
        <v>13</v>
      </c>
      <c r="I1168" s="73" t="s">
        <v>9</v>
      </c>
      <c r="J1168" s="73" t="s">
        <v>9</v>
      </c>
      <c r="K1168" s="73" t="s">
        <v>9</v>
      </c>
      <c r="L1168" s="73" t="s">
        <v>102</v>
      </c>
      <c r="M1168" s="73" t="s">
        <v>71</v>
      </c>
      <c r="N1168" s="75">
        <v>0</v>
      </c>
      <c r="O1168" s="72" t="s">
        <v>4446</v>
      </c>
      <c r="P1168" s="88" t="s">
        <v>4447</v>
      </c>
    </row>
    <row r="1169" spans="1:16" x14ac:dyDescent="0.35">
      <c r="A1169" s="72" t="str">
        <f>VLOOKUP($C1169,'PEIMS Table'!$A$1:$B$2257,2,FALSE)</f>
        <v>College Preparatory Course Mathematics</v>
      </c>
      <c r="B1169" s="72" t="s">
        <v>4460</v>
      </c>
      <c r="C1169" s="74" t="s">
        <v>868</v>
      </c>
      <c r="D1169" s="73" t="s">
        <v>10</v>
      </c>
      <c r="E1169" s="72" t="s">
        <v>4443</v>
      </c>
      <c r="F1169" s="71">
        <v>101912</v>
      </c>
      <c r="G1169" s="72" t="s">
        <v>8</v>
      </c>
      <c r="H1169" s="73" t="s">
        <v>36</v>
      </c>
      <c r="I1169" s="73" t="s">
        <v>9</v>
      </c>
      <c r="J1169" s="73" t="s">
        <v>9</v>
      </c>
      <c r="K1169" s="73" t="s">
        <v>9</v>
      </c>
      <c r="L1169" s="73" t="s">
        <v>102</v>
      </c>
      <c r="M1169" s="73" t="s">
        <v>71</v>
      </c>
      <c r="N1169" s="75">
        <v>0</v>
      </c>
      <c r="O1169" s="72" t="s">
        <v>4446</v>
      </c>
      <c r="P1169" s="88" t="s">
        <v>4447</v>
      </c>
    </row>
    <row r="1170" spans="1:16" x14ac:dyDescent="0.35">
      <c r="A1170" s="72" t="str">
        <f>VLOOKUP($C1170,'PEIMS Table'!$A$1:$B$2257,2,FALSE)</f>
        <v>College Preparatory Course Mathematics</v>
      </c>
      <c r="B1170" s="72" t="s">
        <v>4741</v>
      </c>
      <c r="C1170" s="74" t="s">
        <v>868</v>
      </c>
      <c r="D1170" s="73" t="s">
        <v>10</v>
      </c>
      <c r="E1170" s="72" t="s">
        <v>4734</v>
      </c>
      <c r="F1170" s="71">
        <v>3903</v>
      </c>
      <c r="G1170" s="72" t="s">
        <v>8</v>
      </c>
      <c r="H1170" s="73" t="s">
        <v>11</v>
      </c>
      <c r="I1170" s="73" t="s">
        <v>9</v>
      </c>
      <c r="J1170" s="73" t="s">
        <v>9</v>
      </c>
      <c r="K1170" s="73" t="s">
        <v>9</v>
      </c>
      <c r="L1170" s="73" t="s">
        <v>807</v>
      </c>
      <c r="M1170" s="73" t="s">
        <v>71</v>
      </c>
      <c r="N1170" s="75">
        <v>0</v>
      </c>
      <c r="O1170" s="72" t="s">
        <v>4735</v>
      </c>
      <c r="P1170" s="88" t="s">
        <v>4736</v>
      </c>
    </row>
    <row r="1171" spans="1:16" x14ac:dyDescent="0.35">
      <c r="A1171" s="72" t="str">
        <f>VLOOKUP($C1171,'PEIMS Table'!$A$1:$B$2257,2,FALSE)</f>
        <v>College Preparatory Course Mathematics</v>
      </c>
      <c r="B1171" s="72" t="s">
        <v>4741</v>
      </c>
      <c r="C1171" s="74" t="s">
        <v>868</v>
      </c>
      <c r="D1171" s="73" t="s">
        <v>10</v>
      </c>
      <c r="E1171" s="72" t="s">
        <v>4921</v>
      </c>
      <c r="F1171" s="71">
        <v>19907</v>
      </c>
      <c r="G1171" s="72" t="s">
        <v>8</v>
      </c>
      <c r="H1171" s="73" t="s">
        <v>11</v>
      </c>
      <c r="I1171" s="73" t="s">
        <v>9</v>
      </c>
      <c r="J1171" s="73" t="s">
        <v>9</v>
      </c>
      <c r="K1171" s="73" t="s">
        <v>9</v>
      </c>
      <c r="L1171" s="73" t="s">
        <v>279</v>
      </c>
      <c r="M1171" s="73" t="s">
        <v>71</v>
      </c>
      <c r="N1171" s="75">
        <v>0</v>
      </c>
      <c r="O1171" s="72" t="s">
        <v>4922</v>
      </c>
      <c r="P1171" s="88" t="s">
        <v>4923</v>
      </c>
    </row>
    <row r="1172" spans="1:16" x14ac:dyDescent="0.35">
      <c r="A1172" s="72" t="str">
        <f>VLOOKUP($C1172,'PEIMS Table'!$A$1:$B$2257,2,FALSE)</f>
        <v>College Preparatory Course Mathematics</v>
      </c>
      <c r="B1172" s="72" t="s">
        <v>3656</v>
      </c>
      <c r="C1172" s="74" t="s">
        <v>868</v>
      </c>
      <c r="D1172" s="73" t="s">
        <v>10</v>
      </c>
      <c r="E1172" s="72" t="s">
        <v>5256</v>
      </c>
      <c r="F1172" s="71">
        <v>227506</v>
      </c>
      <c r="G1172" s="72" t="s">
        <v>8</v>
      </c>
      <c r="H1172" s="73" t="s">
        <v>11</v>
      </c>
      <c r="I1172" s="73" t="s">
        <v>9</v>
      </c>
      <c r="J1172" s="73" t="s">
        <v>9</v>
      </c>
      <c r="K1172" s="73" t="s">
        <v>9</v>
      </c>
      <c r="L1172" s="73" t="s">
        <v>5257</v>
      </c>
      <c r="M1172" s="73" t="s">
        <v>254</v>
      </c>
      <c r="N1172" s="75">
        <v>260</v>
      </c>
      <c r="O1172" s="72" t="s">
        <v>6394</v>
      </c>
      <c r="P1172" s="88" t="s">
        <v>6395</v>
      </c>
    </row>
    <row r="1173" spans="1:16" x14ac:dyDescent="0.35">
      <c r="A1173" s="72" t="str">
        <f>VLOOKUP($C1173,'PEIMS Table'!$A$1:$B$2257,2,FALSE)</f>
        <v>College Preparatory Course Mathematics</v>
      </c>
      <c r="B1173" s="72" t="s">
        <v>6429</v>
      </c>
      <c r="C1173" s="74" t="s">
        <v>868</v>
      </c>
      <c r="D1173" s="73" t="s">
        <v>10</v>
      </c>
      <c r="E1173" s="72" t="s">
        <v>6417</v>
      </c>
      <c r="F1173" s="71">
        <v>227806</v>
      </c>
      <c r="G1173" s="72" t="s">
        <v>8</v>
      </c>
      <c r="H1173" s="73" t="s">
        <v>11</v>
      </c>
      <c r="I1173" s="73" t="s">
        <v>9</v>
      </c>
      <c r="J1173" s="73" t="s">
        <v>9</v>
      </c>
      <c r="K1173" s="73" t="s">
        <v>9</v>
      </c>
      <c r="L1173" s="73" t="s">
        <v>6449</v>
      </c>
      <c r="M1173" s="73" t="s">
        <v>71</v>
      </c>
      <c r="N1173" s="75">
        <v>0</v>
      </c>
      <c r="O1173" s="72" t="s">
        <v>6450</v>
      </c>
      <c r="P1173" s="88" t="s">
        <v>6451</v>
      </c>
    </row>
    <row r="1174" spans="1:16" x14ac:dyDescent="0.35">
      <c r="A1174" s="72" t="str">
        <f>VLOOKUP($C1174,'PEIMS Table'!$A$1:$B$2257,2,FALSE)</f>
        <v>College Readiness And Study Skills</v>
      </c>
      <c r="B1174" s="72" t="s">
        <v>364</v>
      </c>
      <c r="C1174" s="74">
        <v>3270100</v>
      </c>
      <c r="D1174" s="73" t="s">
        <v>10</v>
      </c>
      <c r="E1174" s="72" t="s">
        <v>276</v>
      </c>
      <c r="F1174" s="71">
        <v>102904</v>
      </c>
      <c r="G1174" s="72" t="s">
        <v>8</v>
      </c>
      <c r="H1174" s="73" t="s">
        <v>13</v>
      </c>
      <c r="I1174" s="73" t="s">
        <v>9</v>
      </c>
      <c r="J1174" s="73" t="s">
        <v>9</v>
      </c>
      <c r="K1174" s="73" t="s">
        <v>9</v>
      </c>
      <c r="L1174" s="73" t="s">
        <v>279</v>
      </c>
      <c r="M1174" s="73" t="s">
        <v>71</v>
      </c>
      <c r="N1174" s="76">
        <v>0</v>
      </c>
      <c r="O1174" s="72" t="s">
        <v>280</v>
      </c>
      <c r="P1174" s="88" t="s">
        <v>281</v>
      </c>
    </row>
    <row r="1175" spans="1:16" x14ac:dyDescent="0.35">
      <c r="A1175" s="72" t="str">
        <f>VLOOKUP($C1175,'PEIMS Table'!$A$1:$B$2257,2,FALSE)</f>
        <v>College Readiness And Study Skills</v>
      </c>
      <c r="B1175" s="72" t="s">
        <v>364</v>
      </c>
      <c r="C1175" s="74">
        <v>3270100</v>
      </c>
      <c r="D1175" s="73" t="s">
        <v>10</v>
      </c>
      <c r="E1175" s="72" t="s">
        <v>276</v>
      </c>
      <c r="F1175" s="71">
        <v>102904</v>
      </c>
      <c r="G1175" s="72" t="s">
        <v>8</v>
      </c>
      <c r="H1175" s="73" t="s">
        <v>36</v>
      </c>
      <c r="I1175" s="73" t="s">
        <v>9</v>
      </c>
      <c r="J1175" s="73" t="s">
        <v>9</v>
      </c>
      <c r="K1175" s="73" t="s">
        <v>9</v>
      </c>
      <c r="L1175" s="73" t="s">
        <v>279</v>
      </c>
      <c r="M1175" s="73" t="s">
        <v>71</v>
      </c>
      <c r="N1175" s="76">
        <v>0</v>
      </c>
      <c r="O1175" s="72" t="s">
        <v>280</v>
      </c>
      <c r="P1175" s="88" t="s">
        <v>281</v>
      </c>
    </row>
    <row r="1176" spans="1:16" x14ac:dyDescent="0.35">
      <c r="A1176" s="72" t="str">
        <f>VLOOKUP($C1176,'PEIMS Table'!$A$1:$B$2257,2,FALSE)</f>
        <v>College Readiness And Study Skills</v>
      </c>
      <c r="B1176" s="72" t="s">
        <v>538</v>
      </c>
      <c r="C1176" s="74">
        <v>3270100</v>
      </c>
      <c r="D1176" s="73" t="s">
        <v>10</v>
      </c>
      <c r="E1176" s="72" t="s">
        <v>276</v>
      </c>
      <c r="F1176" s="71">
        <v>102904</v>
      </c>
      <c r="G1176" s="72" t="s">
        <v>8</v>
      </c>
      <c r="H1176" s="73" t="s">
        <v>13</v>
      </c>
      <c r="I1176" s="73" t="s">
        <v>9</v>
      </c>
      <c r="J1176" s="73" t="s">
        <v>9</v>
      </c>
      <c r="K1176" s="73" t="s">
        <v>9</v>
      </c>
      <c r="L1176" s="73" t="s">
        <v>279</v>
      </c>
      <c r="M1176" s="73" t="s">
        <v>71</v>
      </c>
      <c r="N1176" s="76">
        <v>0</v>
      </c>
      <c r="O1176" s="72" t="s">
        <v>280</v>
      </c>
      <c r="P1176" s="88" t="s">
        <v>281</v>
      </c>
    </row>
    <row r="1177" spans="1:16" x14ac:dyDescent="0.35">
      <c r="A1177" s="72" t="str">
        <f>VLOOKUP($C1177,'PEIMS Table'!$A$1:$B$2257,2,FALSE)</f>
        <v>College Readiness And Study Skills</v>
      </c>
      <c r="B1177" s="72" t="s">
        <v>538</v>
      </c>
      <c r="C1177" s="74">
        <v>3270100</v>
      </c>
      <c r="D1177" s="73" t="s">
        <v>10</v>
      </c>
      <c r="E1177" s="72" t="s">
        <v>276</v>
      </c>
      <c r="F1177" s="71">
        <v>102904</v>
      </c>
      <c r="G1177" s="72" t="s">
        <v>8</v>
      </c>
      <c r="H1177" s="73" t="s">
        <v>36</v>
      </c>
      <c r="I1177" s="73" t="s">
        <v>9</v>
      </c>
      <c r="J1177" s="73" t="s">
        <v>9</v>
      </c>
      <c r="K1177" s="73" t="s">
        <v>9</v>
      </c>
      <c r="L1177" s="73" t="s">
        <v>279</v>
      </c>
      <c r="M1177" s="73" t="s">
        <v>71</v>
      </c>
      <c r="N1177" s="76">
        <v>0</v>
      </c>
      <c r="O1177" s="72" t="s">
        <v>280</v>
      </c>
      <c r="P1177" s="88" t="s">
        <v>281</v>
      </c>
    </row>
    <row r="1178" spans="1:16" x14ac:dyDescent="0.35">
      <c r="A1178" s="72" t="str">
        <f>VLOOKUP($C1178,'PEIMS Table'!$A$1:$B$2257,2,FALSE)</f>
        <v>College Readiness And Study Skills</v>
      </c>
      <c r="B1178" s="72" t="s">
        <v>5545</v>
      </c>
      <c r="C1178" s="74">
        <v>3270100</v>
      </c>
      <c r="D1178" s="73" t="s">
        <v>10</v>
      </c>
      <c r="E1178" s="72" t="s">
        <v>5579</v>
      </c>
      <c r="F1178" s="71">
        <v>72801</v>
      </c>
      <c r="G1178" s="72" t="s">
        <v>8</v>
      </c>
      <c r="H1178" s="73" t="s">
        <v>13</v>
      </c>
      <c r="I1178" s="73" t="s">
        <v>96</v>
      </c>
      <c r="J1178" s="73" t="s">
        <v>9</v>
      </c>
      <c r="K1178" s="73" t="s">
        <v>9</v>
      </c>
      <c r="L1178" s="73" t="s">
        <v>5542</v>
      </c>
      <c r="M1178" s="73" t="s">
        <v>71</v>
      </c>
      <c r="N1178" s="75">
        <v>0</v>
      </c>
      <c r="O1178" s="72" t="s">
        <v>5434</v>
      </c>
      <c r="P1178" s="88" t="s">
        <v>5435</v>
      </c>
    </row>
    <row r="1179" spans="1:16" x14ac:dyDescent="0.35">
      <c r="A1179" s="72" t="str">
        <f>VLOOKUP($C1179,'PEIMS Table'!$A$1:$B$2257,2,FALSE)</f>
        <v>College Readiness And Study Skills</v>
      </c>
      <c r="B1179" s="72" t="s">
        <v>5546</v>
      </c>
      <c r="C1179" s="74">
        <v>3270100</v>
      </c>
      <c r="D1179" s="73" t="s">
        <v>10</v>
      </c>
      <c r="E1179" s="72" t="s">
        <v>5579</v>
      </c>
      <c r="F1179" s="71">
        <v>72801</v>
      </c>
      <c r="G1179" s="72" t="s">
        <v>8</v>
      </c>
      <c r="H1179" s="73" t="s">
        <v>36</v>
      </c>
      <c r="I1179" s="73" t="s">
        <v>96</v>
      </c>
      <c r="J1179" s="73" t="s">
        <v>9</v>
      </c>
      <c r="K1179" s="73" t="s">
        <v>9</v>
      </c>
      <c r="L1179" s="73" t="s">
        <v>5542</v>
      </c>
      <c r="M1179" s="73" t="s">
        <v>71</v>
      </c>
      <c r="N1179" s="75">
        <v>0</v>
      </c>
      <c r="O1179" s="72" t="s">
        <v>5434</v>
      </c>
      <c r="P1179" s="88" t="s">
        <v>5435</v>
      </c>
    </row>
    <row r="1180" spans="1:16" x14ac:dyDescent="0.35">
      <c r="A1180" s="72" t="str">
        <f>VLOOKUP($C1180,'PEIMS Table'!$A$1:$B$2257,2,FALSE)</f>
        <v>College Readiness And Study Skills</v>
      </c>
      <c r="B1180" s="72" t="s">
        <v>4926</v>
      </c>
      <c r="C1180" s="74">
        <v>3270100</v>
      </c>
      <c r="D1180" s="73" t="s">
        <v>10</v>
      </c>
      <c r="E1180" s="72" t="s">
        <v>4921</v>
      </c>
      <c r="F1180" s="71">
        <v>19907</v>
      </c>
      <c r="G1180" s="72" t="s">
        <v>8</v>
      </c>
      <c r="H1180" s="73" t="s">
        <v>11</v>
      </c>
      <c r="I1180" s="73" t="s">
        <v>9</v>
      </c>
      <c r="J1180" s="73" t="s">
        <v>9</v>
      </c>
      <c r="K1180" s="73" t="s">
        <v>9</v>
      </c>
      <c r="L1180" s="73" t="s">
        <v>279</v>
      </c>
      <c r="M1180" s="73" t="s">
        <v>71</v>
      </c>
      <c r="N1180" s="75">
        <v>0</v>
      </c>
      <c r="O1180" s="72" t="s">
        <v>4922</v>
      </c>
      <c r="P1180" s="88" t="s">
        <v>4923</v>
      </c>
    </row>
    <row r="1181" spans="1:16" x14ac:dyDescent="0.35">
      <c r="A1181" s="72" t="str">
        <f>VLOOKUP($C1181,'PEIMS Table'!$A$1:$B$2257,2,FALSE)</f>
        <v>College Readiness And Study Skills</v>
      </c>
      <c r="B1181" s="72" t="s">
        <v>5545</v>
      </c>
      <c r="C1181" s="74">
        <v>3270100</v>
      </c>
      <c r="D1181" s="73" t="s">
        <v>10</v>
      </c>
      <c r="E1181" s="72" t="s">
        <v>4533</v>
      </c>
      <c r="F1181" s="71">
        <v>221801</v>
      </c>
      <c r="G1181" s="72" t="s">
        <v>8</v>
      </c>
      <c r="H1181" s="73" t="s">
        <v>13</v>
      </c>
      <c r="I1181" s="73" t="s">
        <v>96</v>
      </c>
      <c r="J1181" s="73" t="s">
        <v>9</v>
      </c>
      <c r="K1181" s="73" t="s">
        <v>9</v>
      </c>
      <c r="L1181" s="73" t="s">
        <v>5542</v>
      </c>
      <c r="M1181" s="73" t="s">
        <v>71</v>
      </c>
      <c r="N1181" s="75">
        <v>0</v>
      </c>
      <c r="O1181" s="72" t="s">
        <v>5434</v>
      </c>
      <c r="P1181" s="88" t="s">
        <v>5435</v>
      </c>
    </row>
    <row r="1182" spans="1:16" x14ac:dyDescent="0.35">
      <c r="A1182" s="72" t="str">
        <f>VLOOKUP($C1182,'PEIMS Table'!$A$1:$B$2257,2,FALSE)</f>
        <v>College Readiness And Study Skills</v>
      </c>
      <c r="B1182" s="72" t="s">
        <v>5546</v>
      </c>
      <c r="C1182" s="74">
        <v>3270100</v>
      </c>
      <c r="D1182" s="73" t="s">
        <v>10</v>
      </c>
      <c r="E1182" s="72" t="s">
        <v>4533</v>
      </c>
      <c r="F1182" s="71">
        <v>221801</v>
      </c>
      <c r="G1182" s="72" t="s">
        <v>8</v>
      </c>
      <c r="H1182" s="73" t="s">
        <v>36</v>
      </c>
      <c r="I1182" s="73" t="s">
        <v>96</v>
      </c>
      <c r="J1182" s="73" t="s">
        <v>9</v>
      </c>
      <c r="K1182" s="73" t="s">
        <v>9</v>
      </c>
      <c r="L1182" s="73" t="s">
        <v>5542</v>
      </c>
      <c r="M1182" s="73" t="s">
        <v>71</v>
      </c>
      <c r="N1182" s="75">
        <v>0</v>
      </c>
      <c r="O1182" s="72" t="s">
        <v>5434</v>
      </c>
      <c r="P1182" s="88" t="s">
        <v>5435</v>
      </c>
    </row>
    <row r="1183" spans="1:16" x14ac:dyDescent="0.35">
      <c r="A1183" s="72" t="str">
        <f>VLOOKUP($C1183,'PEIMS Table'!$A$1:$B$2257,2,FALSE)</f>
        <v>College Readiness And Study Skills</v>
      </c>
      <c r="B1183" s="72" t="s">
        <v>5172</v>
      </c>
      <c r="C1183" s="74">
        <v>3270100</v>
      </c>
      <c r="D1183" s="73" t="s">
        <v>10</v>
      </c>
      <c r="E1183" s="72" t="s">
        <v>4971</v>
      </c>
      <c r="F1183" s="71">
        <v>178912</v>
      </c>
      <c r="G1183" s="72" t="s">
        <v>8</v>
      </c>
      <c r="H1183" s="73" t="s">
        <v>11</v>
      </c>
      <c r="I1183" s="73" t="s">
        <v>96</v>
      </c>
      <c r="J1183" s="73" t="s">
        <v>9</v>
      </c>
      <c r="K1183" s="73" t="s">
        <v>9</v>
      </c>
      <c r="L1183" s="73" t="s">
        <v>5138</v>
      </c>
      <c r="M1183" s="73" t="s">
        <v>71</v>
      </c>
      <c r="N1183" s="75">
        <v>0</v>
      </c>
      <c r="O1183" s="72" t="s">
        <v>4974</v>
      </c>
      <c r="P1183" s="88" t="s">
        <v>4975</v>
      </c>
    </row>
    <row r="1184" spans="1:16" x14ac:dyDescent="0.35">
      <c r="A1184" s="72" t="str">
        <f>VLOOKUP($C1184,'PEIMS Table'!$A$1:$B$2257,2,FALSE)</f>
        <v>College Readiness And Study Skills</v>
      </c>
      <c r="B1184" s="72" t="s">
        <v>1477</v>
      </c>
      <c r="C1184" s="74">
        <v>3270100</v>
      </c>
      <c r="D1184" s="73" t="s">
        <v>10</v>
      </c>
      <c r="E1184" s="72" t="s">
        <v>5256</v>
      </c>
      <c r="F1184" s="71">
        <v>227506</v>
      </c>
      <c r="G1184" s="72" t="s">
        <v>8</v>
      </c>
      <c r="H1184" s="73" t="s">
        <v>11</v>
      </c>
      <c r="I1184" s="73" t="s">
        <v>9</v>
      </c>
      <c r="J1184" s="73" t="s">
        <v>9</v>
      </c>
      <c r="K1184" s="73" t="s">
        <v>9</v>
      </c>
      <c r="L1184" s="73" t="s">
        <v>5257</v>
      </c>
      <c r="M1184" s="73" t="s">
        <v>254</v>
      </c>
      <c r="N1184" s="75">
        <v>260</v>
      </c>
      <c r="O1184" s="72" t="s">
        <v>6394</v>
      </c>
      <c r="P1184" s="88" t="s">
        <v>6395</v>
      </c>
    </row>
    <row r="1185" spans="1:16" x14ac:dyDescent="0.35">
      <c r="A1185" s="72" t="str">
        <f>VLOOKUP($C1185,'PEIMS Table'!$A$1:$B$2257,2,FALSE)</f>
        <v>College Transition</v>
      </c>
      <c r="B1185" s="72" t="s">
        <v>136</v>
      </c>
      <c r="C1185" s="74" t="s">
        <v>137</v>
      </c>
      <c r="D1185" s="73" t="s">
        <v>10</v>
      </c>
      <c r="E1185" s="72" t="s">
        <v>94</v>
      </c>
      <c r="F1185" s="71">
        <v>43918</v>
      </c>
      <c r="G1185" s="72" t="s">
        <v>8</v>
      </c>
      <c r="H1185" s="73" t="s">
        <v>13</v>
      </c>
      <c r="I1185" s="73" t="s">
        <v>96</v>
      </c>
      <c r="J1185" s="73" t="s">
        <v>9</v>
      </c>
      <c r="K1185" s="73" t="s">
        <v>9</v>
      </c>
      <c r="L1185" s="73" t="s">
        <v>138</v>
      </c>
      <c r="M1185" s="73" t="s">
        <v>71</v>
      </c>
      <c r="N1185" s="75">
        <v>201</v>
      </c>
      <c r="O1185" s="72" t="s">
        <v>98</v>
      </c>
      <c r="P1185" s="88" t="s">
        <v>99</v>
      </c>
    </row>
    <row r="1186" spans="1:16" x14ac:dyDescent="0.35">
      <c r="A1186" s="72" t="str">
        <f>VLOOKUP($C1186,'PEIMS Table'!$A$1:$B$2257,2,FALSE)</f>
        <v>College Transition</v>
      </c>
      <c r="B1186" s="72" t="s">
        <v>641</v>
      </c>
      <c r="C1186" s="74" t="s">
        <v>137</v>
      </c>
      <c r="D1186" s="73" t="s">
        <v>10</v>
      </c>
      <c r="E1186" s="72" t="s">
        <v>276</v>
      </c>
      <c r="F1186" s="71">
        <v>102904</v>
      </c>
      <c r="G1186" s="72" t="s">
        <v>8</v>
      </c>
      <c r="H1186" s="73" t="s">
        <v>13</v>
      </c>
      <c r="I1186" s="73" t="s">
        <v>96</v>
      </c>
      <c r="J1186" s="73" t="s">
        <v>9</v>
      </c>
      <c r="K1186" s="73" t="s">
        <v>9</v>
      </c>
      <c r="L1186" s="73" t="s">
        <v>442</v>
      </c>
      <c r="M1186" s="73" t="s">
        <v>71</v>
      </c>
      <c r="N1186" s="76">
        <v>0</v>
      </c>
      <c r="O1186" s="72" t="s">
        <v>280</v>
      </c>
      <c r="P1186" s="88" t="s">
        <v>281</v>
      </c>
    </row>
    <row r="1187" spans="1:16" x14ac:dyDescent="0.35">
      <c r="A1187" s="72" t="str">
        <f>VLOOKUP($C1187,'PEIMS Table'!$A$1:$B$2257,2,FALSE)</f>
        <v>College Transition</v>
      </c>
      <c r="B1187" s="72" t="s">
        <v>641</v>
      </c>
      <c r="C1187" s="74" t="s">
        <v>137</v>
      </c>
      <c r="D1187" s="73" t="s">
        <v>10</v>
      </c>
      <c r="E1187" s="72" t="s">
        <v>276</v>
      </c>
      <c r="F1187" s="71">
        <v>102904</v>
      </c>
      <c r="G1187" s="72" t="s">
        <v>8</v>
      </c>
      <c r="H1187" s="73" t="s">
        <v>36</v>
      </c>
      <c r="I1187" s="73" t="s">
        <v>96</v>
      </c>
      <c r="J1187" s="73" t="s">
        <v>9</v>
      </c>
      <c r="K1187" s="73" t="s">
        <v>9</v>
      </c>
      <c r="L1187" s="73" t="s">
        <v>442</v>
      </c>
      <c r="M1187" s="73" t="s">
        <v>71</v>
      </c>
      <c r="N1187" s="76">
        <v>0</v>
      </c>
      <c r="O1187" s="72" t="s">
        <v>280</v>
      </c>
      <c r="P1187" s="88" t="s">
        <v>281</v>
      </c>
    </row>
    <row r="1188" spans="1:16" x14ac:dyDescent="0.35">
      <c r="A1188" s="72" t="str">
        <f>VLOOKUP($C1188,'PEIMS Table'!$A$1:$B$2257,2,FALSE)</f>
        <v>College Transition</v>
      </c>
      <c r="B1188" s="72" t="s">
        <v>5916</v>
      </c>
      <c r="C1188" s="74" t="s">
        <v>137</v>
      </c>
      <c r="D1188" s="73" t="s">
        <v>10</v>
      </c>
      <c r="E1188" s="72" t="s">
        <v>5912</v>
      </c>
      <c r="F1188" s="71">
        <v>235902</v>
      </c>
      <c r="G1188" s="72" t="s">
        <v>8</v>
      </c>
      <c r="H1188" s="73" t="s">
        <v>11</v>
      </c>
      <c r="I1188" s="73" t="s">
        <v>9</v>
      </c>
      <c r="J1188" s="73" t="s">
        <v>9</v>
      </c>
      <c r="K1188" s="73" t="s">
        <v>9</v>
      </c>
      <c r="L1188" s="73" t="s">
        <v>33</v>
      </c>
      <c r="M1188" s="73" t="s">
        <v>71</v>
      </c>
      <c r="N1188" s="75">
        <v>0</v>
      </c>
      <c r="O1188" s="72" t="s">
        <v>34</v>
      </c>
      <c r="P1188" s="88" t="s">
        <v>35</v>
      </c>
    </row>
    <row r="1189" spans="1:16" x14ac:dyDescent="0.35">
      <c r="A1189" s="72" t="str">
        <f>VLOOKUP($C1189,'PEIMS Table'!$A$1:$B$2257,2,FALSE)</f>
        <v>Commercial Photography I</v>
      </c>
      <c r="B1189" s="72" t="s">
        <v>5113</v>
      </c>
      <c r="C1189" s="74">
        <v>13009100</v>
      </c>
      <c r="D1189" s="73" t="s">
        <v>10</v>
      </c>
      <c r="E1189" s="72" t="s">
        <v>6263</v>
      </c>
      <c r="F1189" s="71">
        <v>57904</v>
      </c>
      <c r="G1189" s="72" t="s">
        <v>8</v>
      </c>
      <c r="H1189" s="73" t="s">
        <v>11</v>
      </c>
      <c r="I1189" s="73" t="s">
        <v>9</v>
      </c>
      <c r="J1189" s="73" t="s">
        <v>96</v>
      </c>
      <c r="K1189" s="73" t="s">
        <v>9</v>
      </c>
      <c r="L1189" s="73" t="s">
        <v>4973</v>
      </c>
      <c r="M1189" s="73" t="s">
        <v>71</v>
      </c>
      <c r="N1189" s="75">
        <v>0</v>
      </c>
      <c r="O1189" s="72" t="s">
        <v>6265</v>
      </c>
      <c r="P1189" s="88" t="s">
        <v>6266</v>
      </c>
    </row>
    <row r="1190" spans="1:16" x14ac:dyDescent="0.35">
      <c r="A1190" s="72" t="str">
        <f>VLOOKUP($C1190,'PEIMS Table'!$A$1:$B$2257,2,FALSE)</f>
        <v>Commercial Photography I</v>
      </c>
      <c r="B1190" s="72" t="s">
        <v>6169</v>
      </c>
      <c r="C1190" s="74">
        <v>13009100</v>
      </c>
      <c r="D1190" s="73" t="s">
        <v>10</v>
      </c>
      <c r="E1190" s="72" t="s">
        <v>5929</v>
      </c>
      <c r="F1190" s="71">
        <v>134901</v>
      </c>
      <c r="G1190" s="72" t="s">
        <v>8</v>
      </c>
      <c r="H1190" s="73" t="s">
        <v>13</v>
      </c>
      <c r="I1190" s="73" t="s">
        <v>9</v>
      </c>
      <c r="J1190" s="73" t="s">
        <v>96</v>
      </c>
      <c r="K1190" s="73" t="s">
        <v>9</v>
      </c>
      <c r="L1190" s="73" t="s">
        <v>5931</v>
      </c>
      <c r="M1190" s="73" t="s">
        <v>71</v>
      </c>
      <c r="N1190" s="75">
        <v>0</v>
      </c>
      <c r="O1190" s="72" t="s">
        <v>5932</v>
      </c>
      <c r="P1190" s="88" t="s">
        <v>5933</v>
      </c>
    </row>
    <row r="1191" spans="1:16" x14ac:dyDescent="0.35">
      <c r="A1191" s="72" t="str">
        <f>VLOOKUP($C1191,'PEIMS Table'!$A$1:$B$2257,2,FALSE)</f>
        <v>Commercial Photography I</v>
      </c>
      <c r="B1191" s="72" t="s">
        <v>6170</v>
      </c>
      <c r="C1191" s="74">
        <v>13009100</v>
      </c>
      <c r="D1191" s="73" t="s">
        <v>10</v>
      </c>
      <c r="E1191" s="72" t="s">
        <v>5929</v>
      </c>
      <c r="F1191" s="71">
        <v>134901</v>
      </c>
      <c r="G1191" s="72" t="s">
        <v>8</v>
      </c>
      <c r="H1191" s="73" t="s">
        <v>36</v>
      </c>
      <c r="I1191" s="73" t="s">
        <v>9</v>
      </c>
      <c r="J1191" s="73" t="s">
        <v>96</v>
      </c>
      <c r="K1191" s="73" t="s">
        <v>9</v>
      </c>
      <c r="L1191" s="73" t="s">
        <v>5931</v>
      </c>
      <c r="M1191" s="73" t="s">
        <v>71</v>
      </c>
      <c r="N1191" s="75">
        <v>0</v>
      </c>
      <c r="O1191" s="72" t="s">
        <v>5932</v>
      </c>
      <c r="P1191" s="88" t="s">
        <v>5933</v>
      </c>
    </row>
    <row r="1192" spans="1:16" x14ac:dyDescent="0.35">
      <c r="A1192" s="72" t="str">
        <f>VLOOKUP($C1192,'PEIMS Table'!$A$1:$B$2257,2,FALSE)</f>
        <v>Commercial Photography I</v>
      </c>
      <c r="B1192" s="72" t="s">
        <v>5646</v>
      </c>
      <c r="C1192" s="74">
        <v>13009100</v>
      </c>
      <c r="D1192" s="73" t="s">
        <v>10</v>
      </c>
      <c r="E1192" s="72" t="s">
        <v>5587</v>
      </c>
      <c r="F1192" s="71">
        <v>105803</v>
      </c>
      <c r="G1192" s="72" t="s">
        <v>8</v>
      </c>
      <c r="H1192" s="73" t="s">
        <v>11</v>
      </c>
      <c r="I1192" s="73" t="s">
        <v>9</v>
      </c>
      <c r="J1192" s="73" t="s">
        <v>96</v>
      </c>
      <c r="K1192" s="73" t="s">
        <v>9</v>
      </c>
      <c r="L1192" s="73" t="s">
        <v>5433</v>
      </c>
      <c r="M1192" s="73" t="s">
        <v>71</v>
      </c>
      <c r="N1192" s="75">
        <v>0</v>
      </c>
      <c r="O1192" s="72" t="s">
        <v>5589</v>
      </c>
      <c r="P1192" s="88" t="s">
        <v>5590</v>
      </c>
    </row>
    <row r="1193" spans="1:16" x14ac:dyDescent="0.35">
      <c r="A1193" s="72" t="str">
        <f>VLOOKUP($C1193,'PEIMS Table'!$A$1:$B$2257,2,FALSE)</f>
        <v>Commercial Photography I</v>
      </c>
      <c r="B1193" s="72" t="s">
        <v>5113</v>
      </c>
      <c r="C1193" s="74">
        <v>13009100</v>
      </c>
      <c r="D1193" s="73" t="s">
        <v>10</v>
      </c>
      <c r="E1193" s="72" t="s">
        <v>4971</v>
      </c>
      <c r="F1193" s="71">
        <v>178912</v>
      </c>
      <c r="G1193" s="72" t="s">
        <v>8</v>
      </c>
      <c r="H1193" s="73" t="s">
        <v>11</v>
      </c>
      <c r="I1193" s="73" t="s">
        <v>9</v>
      </c>
      <c r="J1193" s="73" t="s">
        <v>96</v>
      </c>
      <c r="K1193" s="73" t="s">
        <v>9</v>
      </c>
      <c r="L1193" s="73" t="s">
        <v>4973</v>
      </c>
      <c r="M1193" s="73" t="s">
        <v>71</v>
      </c>
      <c r="N1193" s="75">
        <v>0</v>
      </c>
      <c r="O1193" s="72" t="s">
        <v>4974</v>
      </c>
      <c r="P1193" s="88" t="s">
        <v>4975</v>
      </c>
    </row>
    <row r="1194" spans="1:16" x14ac:dyDescent="0.35">
      <c r="A1194" s="72" t="str">
        <f>VLOOKUP($C1194,'PEIMS Table'!$A$1:$B$2257,2,FALSE)</f>
        <v>Commercial Photography II</v>
      </c>
      <c r="B1194" s="72" t="s">
        <v>5647</v>
      </c>
      <c r="C1194" s="74">
        <v>13009200</v>
      </c>
      <c r="D1194" s="73" t="s">
        <v>10</v>
      </c>
      <c r="E1194" s="72" t="s">
        <v>5587</v>
      </c>
      <c r="F1194" s="71">
        <v>105803</v>
      </c>
      <c r="G1194" s="72" t="s">
        <v>8</v>
      </c>
      <c r="H1194" s="73" t="s">
        <v>11</v>
      </c>
      <c r="I1194" s="73" t="s">
        <v>9</v>
      </c>
      <c r="J1194" s="73" t="s">
        <v>96</v>
      </c>
      <c r="K1194" s="73" t="s">
        <v>9</v>
      </c>
      <c r="L1194" s="73" t="s">
        <v>5433</v>
      </c>
      <c r="M1194" s="73" t="s">
        <v>71</v>
      </c>
      <c r="N1194" s="75">
        <v>0</v>
      </c>
      <c r="O1194" s="72" t="s">
        <v>5589</v>
      </c>
      <c r="P1194" s="88" t="s">
        <v>5590</v>
      </c>
    </row>
    <row r="1195" spans="1:16" ht="29" x14ac:dyDescent="0.35">
      <c r="A1195" s="72" t="str">
        <f>VLOOKUP($C1195,'PEIMS Table'!$A$1:$B$2257,2,FALSE)</f>
        <v>Commercial Photography II/Commercial Photography II Lab</v>
      </c>
      <c r="B1195" s="72" t="s">
        <v>6171</v>
      </c>
      <c r="C1195" s="74">
        <v>13009210</v>
      </c>
      <c r="D1195" s="73" t="s">
        <v>10</v>
      </c>
      <c r="E1195" s="72" t="s">
        <v>5929</v>
      </c>
      <c r="F1195" s="71">
        <v>134901</v>
      </c>
      <c r="G1195" s="72" t="s">
        <v>8</v>
      </c>
      <c r="H1195" s="73" t="s">
        <v>13</v>
      </c>
      <c r="I1195" s="73" t="s">
        <v>9</v>
      </c>
      <c r="J1195" s="73" t="s">
        <v>96</v>
      </c>
      <c r="K1195" s="73" t="s">
        <v>9</v>
      </c>
      <c r="L1195" s="73" t="s">
        <v>5931</v>
      </c>
      <c r="M1195" s="73" t="s">
        <v>71</v>
      </c>
      <c r="N1195" s="75">
        <v>0</v>
      </c>
      <c r="O1195" s="72" t="s">
        <v>5932</v>
      </c>
      <c r="P1195" s="88" t="s">
        <v>5933</v>
      </c>
    </row>
    <row r="1196" spans="1:16" ht="29" x14ac:dyDescent="0.35">
      <c r="A1196" s="72" t="str">
        <f>VLOOKUP($C1196,'PEIMS Table'!$A$1:$B$2257,2,FALSE)</f>
        <v>Commercial Photography II/Commercial Photography II Lab</v>
      </c>
      <c r="B1196" s="72" t="s">
        <v>6172</v>
      </c>
      <c r="C1196" s="74">
        <v>13009210</v>
      </c>
      <c r="D1196" s="73" t="s">
        <v>10</v>
      </c>
      <c r="E1196" s="72" t="s">
        <v>5929</v>
      </c>
      <c r="F1196" s="71">
        <v>134901</v>
      </c>
      <c r="G1196" s="72" t="s">
        <v>8</v>
      </c>
      <c r="H1196" s="73" t="s">
        <v>36</v>
      </c>
      <c r="I1196" s="73" t="s">
        <v>9</v>
      </c>
      <c r="J1196" s="73" t="s">
        <v>96</v>
      </c>
      <c r="K1196" s="73" t="s">
        <v>9</v>
      </c>
      <c r="L1196" s="73" t="s">
        <v>5931</v>
      </c>
      <c r="M1196" s="73" t="s">
        <v>71</v>
      </c>
      <c r="N1196" s="75">
        <v>0</v>
      </c>
      <c r="O1196" s="72" t="s">
        <v>5932</v>
      </c>
      <c r="P1196" s="88" t="s">
        <v>5933</v>
      </c>
    </row>
    <row r="1197" spans="1:16" ht="29" x14ac:dyDescent="0.35">
      <c r="A1197" s="72" t="str">
        <f>VLOOKUP($C1197,'PEIMS Table'!$A$1:$B$2257,2,FALSE)</f>
        <v>Communication and Technology in Education</v>
      </c>
      <c r="B1197" s="72" t="s">
        <v>6215</v>
      </c>
      <c r="C1197" s="74">
        <v>13014310</v>
      </c>
      <c r="D1197" s="73" t="s">
        <v>10</v>
      </c>
      <c r="E1197" s="72" t="s">
        <v>5929</v>
      </c>
      <c r="F1197" s="71">
        <v>134901</v>
      </c>
      <c r="G1197" s="72" t="s">
        <v>8</v>
      </c>
      <c r="H1197" s="73" t="s">
        <v>13</v>
      </c>
      <c r="I1197" s="73" t="s">
        <v>9</v>
      </c>
      <c r="J1197" s="73" t="s">
        <v>96</v>
      </c>
      <c r="K1197" s="73" t="s">
        <v>9</v>
      </c>
      <c r="L1197" s="73" t="s">
        <v>5931</v>
      </c>
      <c r="M1197" s="73" t="s">
        <v>71</v>
      </c>
      <c r="N1197" s="75">
        <v>0</v>
      </c>
      <c r="O1197" s="72" t="s">
        <v>5932</v>
      </c>
      <c r="P1197" s="88" t="s">
        <v>5933</v>
      </c>
    </row>
    <row r="1198" spans="1:16" ht="29" x14ac:dyDescent="0.35">
      <c r="A1198" s="72" t="str">
        <f>VLOOKUP($C1198,'PEIMS Table'!$A$1:$B$2257,2,FALSE)</f>
        <v>Communication and Technology in Education</v>
      </c>
      <c r="B1198" s="72" t="s">
        <v>6216</v>
      </c>
      <c r="C1198" s="74">
        <v>13014310</v>
      </c>
      <c r="D1198" s="73" t="s">
        <v>10</v>
      </c>
      <c r="E1198" s="72" t="s">
        <v>5929</v>
      </c>
      <c r="F1198" s="71">
        <v>134901</v>
      </c>
      <c r="G1198" s="72" t="s">
        <v>8</v>
      </c>
      <c r="H1198" s="73" t="s">
        <v>36</v>
      </c>
      <c r="I1198" s="73" t="s">
        <v>9</v>
      </c>
      <c r="J1198" s="73" t="s">
        <v>96</v>
      </c>
      <c r="K1198" s="73" t="s">
        <v>9</v>
      </c>
      <c r="L1198" s="73" t="s">
        <v>5931</v>
      </c>
      <c r="M1198" s="73" t="s">
        <v>71</v>
      </c>
      <c r="N1198" s="75">
        <v>0</v>
      </c>
      <c r="O1198" s="72" t="s">
        <v>5932</v>
      </c>
      <c r="P1198" s="88" t="s">
        <v>5933</v>
      </c>
    </row>
    <row r="1199" spans="1:16" x14ac:dyDescent="0.35">
      <c r="A1199" s="72" t="str">
        <f>VLOOKUP($C1199,'PEIMS Table'!$A$1:$B$2257,2,FALSE)</f>
        <v>Communication Applications</v>
      </c>
      <c r="B1199" s="72" t="s">
        <v>5361</v>
      </c>
      <c r="C1199" s="74">
        <v>3241400</v>
      </c>
      <c r="D1199" s="73" t="s">
        <v>10</v>
      </c>
      <c r="E1199" s="72" t="s">
        <v>5431</v>
      </c>
      <c r="F1199" s="71">
        <v>101903</v>
      </c>
      <c r="G1199" s="72" t="s">
        <v>8</v>
      </c>
      <c r="H1199" s="73" t="s">
        <v>13</v>
      </c>
      <c r="I1199" s="73" t="s">
        <v>9</v>
      </c>
      <c r="J1199" s="73" t="s">
        <v>9</v>
      </c>
      <c r="K1199" s="73" t="s">
        <v>9</v>
      </c>
      <c r="L1199" s="73" t="s">
        <v>5320</v>
      </c>
      <c r="M1199" s="73" t="s">
        <v>254</v>
      </c>
      <c r="N1199" s="75">
        <v>325</v>
      </c>
      <c r="O1199" s="72" t="s">
        <v>5321</v>
      </c>
      <c r="P1199" s="88" t="s">
        <v>5322</v>
      </c>
    </row>
    <row r="1200" spans="1:16" x14ac:dyDescent="0.35">
      <c r="A1200" s="72" t="str">
        <f>VLOOKUP($C1200,'PEIMS Table'!$A$1:$B$2257,2,FALSE)</f>
        <v>Communication Applications</v>
      </c>
      <c r="B1200" s="72" t="s">
        <v>5361</v>
      </c>
      <c r="C1200" s="74">
        <v>3241400</v>
      </c>
      <c r="D1200" s="73" t="s">
        <v>10</v>
      </c>
      <c r="E1200" s="72" t="s">
        <v>5431</v>
      </c>
      <c r="F1200" s="71">
        <v>101903</v>
      </c>
      <c r="G1200" s="72" t="s">
        <v>8</v>
      </c>
      <c r="H1200" s="73" t="s">
        <v>36</v>
      </c>
      <c r="I1200" s="73" t="s">
        <v>9</v>
      </c>
      <c r="J1200" s="73" t="s">
        <v>9</v>
      </c>
      <c r="K1200" s="73" t="s">
        <v>9</v>
      </c>
      <c r="L1200" s="73" t="s">
        <v>5320</v>
      </c>
      <c r="M1200" s="73" t="s">
        <v>254</v>
      </c>
      <c r="N1200" s="75">
        <v>325</v>
      </c>
      <c r="O1200" s="72" t="s">
        <v>5321</v>
      </c>
      <c r="P1200" s="88" t="s">
        <v>5322</v>
      </c>
    </row>
    <row r="1201" spans="1:16" x14ac:dyDescent="0.35">
      <c r="A1201" s="72" t="str">
        <f>VLOOKUP($C1201,'PEIMS Table'!$A$1:$B$2257,2,FALSE)</f>
        <v>Communication Applications</v>
      </c>
      <c r="B1201" s="72" t="s">
        <v>881</v>
      </c>
      <c r="C1201" s="74">
        <v>3241400</v>
      </c>
      <c r="D1201" s="73" t="s">
        <v>10</v>
      </c>
      <c r="E1201" s="72" t="s">
        <v>961</v>
      </c>
      <c r="F1201" s="71">
        <v>192902</v>
      </c>
      <c r="G1201" s="72" t="s">
        <v>8</v>
      </c>
      <c r="H1201" s="73" t="s">
        <v>13</v>
      </c>
      <c r="I1201" s="73" t="s">
        <v>96</v>
      </c>
      <c r="J1201" s="73" t="s">
        <v>9</v>
      </c>
      <c r="K1201" s="73" t="s">
        <v>9</v>
      </c>
      <c r="L1201" s="73" t="s">
        <v>875</v>
      </c>
      <c r="M1201" s="73" t="s">
        <v>71</v>
      </c>
      <c r="N1201" s="76">
        <v>0</v>
      </c>
      <c r="O1201" s="72" t="s">
        <v>795</v>
      </c>
      <c r="P1201" s="88" t="s">
        <v>796</v>
      </c>
    </row>
    <row r="1202" spans="1:16" x14ac:dyDescent="0.35">
      <c r="A1202" s="72" t="str">
        <f>VLOOKUP($C1202,'PEIMS Table'!$A$1:$B$2257,2,FALSE)</f>
        <v>Communication Applications</v>
      </c>
      <c r="B1202" s="72" t="s">
        <v>881</v>
      </c>
      <c r="C1202" s="74">
        <v>3241400</v>
      </c>
      <c r="D1202" s="73" t="s">
        <v>10</v>
      </c>
      <c r="E1202" s="72" t="s">
        <v>961</v>
      </c>
      <c r="F1202" s="71">
        <v>192902</v>
      </c>
      <c r="G1202" s="72" t="s">
        <v>8</v>
      </c>
      <c r="H1202" s="73" t="s">
        <v>36</v>
      </c>
      <c r="I1202" s="73" t="s">
        <v>96</v>
      </c>
      <c r="J1202" s="73" t="s">
        <v>9</v>
      </c>
      <c r="K1202" s="73" t="s">
        <v>9</v>
      </c>
      <c r="L1202" s="73" t="s">
        <v>875</v>
      </c>
      <c r="M1202" s="73" t="s">
        <v>71</v>
      </c>
      <c r="N1202" s="76">
        <v>0</v>
      </c>
      <c r="O1202" s="72" t="s">
        <v>795</v>
      </c>
      <c r="P1202" s="88" t="s">
        <v>796</v>
      </c>
    </row>
    <row r="1203" spans="1:16" x14ac:dyDescent="0.35">
      <c r="A1203" s="72" t="str">
        <f>VLOOKUP($C1203,'PEIMS Table'!$A$1:$B$2257,2,FALSE)</f>
        <v>Communication Applications</v>
      </c>
      <c r="B1203" s="72" t="s">
        <v>1049</v>
      </c>
      <c r="C1203" s="74">
        <v>3241400</v>
      </c>
      <c r="D1203" s="73" t="s">
        <v>10</v>
      </c>
      <c r="E1203" s="72" t="s">
        <v>1056</v>
      </c>
      <c r="F1203" s="71">
        <v>220905</v>
      </c>
      <c r="G1203" s="72" t="s">
        <v>8</v>
      </c>
      <c r="H1203" s="73" t="s">
        <v>13</v>
      </c>
      <c r="I1203" s="73" t="s">
        <v>9</v>
      </c>
      <c r="J1203" s="73" t="s">
        <v>9</v>
      </c>
      <c r="K1203" s="73" t="s">
        <v>9</v>
      </c>
      <c r="L1203" s="73" t="s">
        <v>1000</v>
      </c>
      <c r="M1203" s="73" t="s">
        <v>71</v>
      </c>
      <c r="N1203" s="75">
        <v>0</v>
      </c>
      <c r="O1203" s="72" t="s">
        <v>986</v>
      </c>
      <c r="P1203" s="88" t="s">
        <v>987</v>
      </c>
    </row>
    <row r="1204" spans="1:16" x14ac:dyDescent="0.35">
      <c r="A1204" s="72" t="str">
        <f>VLOOKUP($C1204,'PEIMS Table'!$A$1:$B$2257,2,FALSE)</f>
        <v>Communication Applications</v>
      </c>
      <c r="B1204" s="72" t="s">
        <v>1049</v>
      </c>
      <c r="C1204" s="74">
        <v>3241400</v>
      </c>
      <c r="D1204" s="73" t="s">
        <v>10</v>
      </c>
      <c r="E1204" s="72" t="s">
        <v>1056</v>
      </c>
      <c r="F1204" s="71">
        <v>220905</v>
      </c>
      <c r="G1204" s="72" t="s">
        <v>8</v>
      </c>
      <c r="H1204" s="73" t="s">
        <v>36</v>
      </c>
      <c r="I1204" s="73" t="s">
        <v>9</v>
      </c>
      <c r="J1204" s="73" t="s">
        <v>9</v>
      </c>
      <c r="K1204" s="73" t="s">
        <v>9</v>
      </c>
      <c r="L1204" s="73" t="s">
        <v>1000</v>
      </c>
      <c r="M1204" s="73" t="s">
        <v>71</v>
      </c>
      <c r="N1204" s="75">
        <v>0</v>
      </c>
      <c r="O1204" s="72" t="s">
        <v>986</v>
      </c>
      <c r="P1204" s="88" t="s">
        <v>987</v>
      </c>
    </row>
    <row r="1205" spans="1:16" x14ac:dyDescent="0.35">
      <c r="A1205" s="72" t="str">
        <f>VLOOKUP($C1205,'PEIMS Table'!$A$1:$B$2257,2,FALSE)</f>
        <v>Communication Applications</v>
      </c>
      <c r="B1205" s="72" t="s">
        <v>530</v>
      </c>
      <c r="C1205" s="74">
        <v>3241400</v>
      </c>
      <c r="D1205" s="73" t="s">
        <v>10</v>
      </c>
      <c r="E1205" s="72" t="s">
        <v>6311</v>
      </c>
      <c r="F1205" s="71">
        <v>57909</v>
      </c>
      <c r="G1205" s="72" t="s">
        <v>8</v>
      </c>
      <c r="H1205" s="73" t="s">
        <v>11</v>
      </c>
      <c r="I1205" s="73" t="s">
        <v>9</v>
      </c>
      <c r="J1205" s="73" t="s">
        <v>9</v>
      </c>
      <c r="K1205" s="73" t="s">
        <v>9</v>
      </c>
      <c r="L1205" s="73" t="s">
        <v>6313</v>
      </c>
      <c r="M1205" s="73" t="s">
        <v>71</v>
      </c>
      <c r="N1205" s="75">
        <v>0</v>
      </c>
      <c r="O1205" s="72" t="s">
        <v>6314</v>
      </c>
      <c r="P1205" s="88" t="s">
        <v>6315</v>
      </c>
    </row>
    <row r="1206" spans="1:16" x14ac:dyDescent="0.35">
      <c r="A1206" s="72" t="str">
        <f>VLOOKUP($C1206,'PEIMS Table'!$A$1:$B$2257,2,FALSE)</f>
        <v>Communication Applications</v>
      </c>
      <c r="B1206" s="72" t="s">
        <v>5712</v>
      </c>
      <c r="C1206" s="74">
        <v>3241400</v>
      </c>
      <c r="D1206" s="73" t="s">
        <v>10</v>
      </c>
      <c r="E1206" s="72" t="s">
        <v>5679</v>
      </c>
      <c r="F1206" s="71">
        <v>220906</v>
      </c>
      <c r="G1206" s="72" t="s">
        <v>8</v>
      </c>
      <c r="H1206" s="73" t="s">
        <v>11</v>
      </c>
      <c r="I1206" s="73" t="s">
        <v>9</v>
      </c>
      <c r="J1206" s="73" t="s">
        <v>9</v>
      </c>
      <c r="K1206" s="73" t="s">
        <v>9</v>
      </c>
      <c r="L1206" s="73" t="s">
        <v>5681</v>
      </c>
      <c r="M1206" s="73" t="s">
        <v>71</v>
      </c>
      <c r="N1206" s="75">
        <v>0</v>
      </c>
      <c r="O1206" s="72" t="s">
        <v>5682</v>
      </c>
      <c r="P1206" s="88" t="s">
        <v>5683</v>
      </c>
    </row>
    <row r="1207" spans="1:16" x14ac:dyDescent="0.35">
      <c r="A1207" s="72" t="str">
        <f>VLOOKUP($C1207,'PEIMS Table'!$A$1:$B$2257,2,FALSE)</f>
        <v>Communication Applications</v>
      </c>
      <c r="B1207" s="72" t="s">
        <v>530</v>
      </c>
      <c r="C1207" s="74">
        <v>3241400</v>
      </c>
      <c r="D1207" s="73" t="s">
        <v>10</v>
      </c>
      <c r="E1207" s="72" t="s">
        <v>276</v>
      </c>
      <c r="F1207" s="71">
        <v>102904</v>
      </c>
      <c r="G1207" s="72" t="s">
        <v>8</v>
      </c>
      <c r="H1207" s="73" t="s">
        <v>13</v>
      </c>
      <c r="I1207" s="73" t="s">
        <v>9</v>
      </c>
      <c r="J1207" s="73" t="s">
        <v>9</v>
      </c>
      <c r="K1207" s="73" t="s">
        <v>9</v>
      </c>
      <c r="L1207" s="73" t="s">
        <v>279</v>
      </c>
      <c r="M1207" s="73" t="s">
        <v>71</v>
      </c>
      <c r="N1207" s="76">
        <v>0</v>
      </c>
      <c r="O1207" s="72" t="s">
        <v>280</v>
      </c>
      <c r="P1207" s="88" t="s">
        <v>281</v>
      </c>
    </row>
    <row r="1208" spans="1:16" x14ac:dyDescent="0.35">
      <c r="A1208" s="72" t="str">
        <f>VLOOKUP($C1208,'PEIMS Table'!$A$1:$B$2257,2,FALSE)</f>
        <v>Communication Applications</v>
      </c>
      <c r="B1208" s="72" t="s">
        <v>530</v>
      </c>
      <c r="C1208" s="74">
        <v>3241400</v>
      </c>
      <c r="D1208" s="73" t="s">
        <v>10</v>
      </c>
      <c r="E1208" s="72" t="s">
        <v>276</v>
      </c>
      <c r="F1208" s="71">
        <v>102904</v>
      </c>
      <c r="G1208" s="72" t="s">
        <v>8</v>
      </c>
      <c r="H1208" s="73" t="s">
        <v>36</v>
      </c>
      <c r="I1208" s="73" t="s">
        <v>9</v>
      </c>
      <c r="J1208" s="73" t="s">
        <v>9</v>
      </c>
      <c r="K1208" s="73" t="s">
        <v>9</v>
      </c>
      <c r="L1208" s="73" t="s">
        <v>279</v>
      </c>
      <c r="M1208" s="73" t="s">
        <v>71</v>
      </c>
      <c r="N1208" s="76">
        <v>0</v>
      </c>
      <c r="O1208" s="72" t="s">
        <v>280</v>
      </c>
      <c r="P1208" s="88" t="s">
        <v>281</v>
      </c>
    </row>
    <row r="1209" spans="1:16" x14ac:dyDescent="0.35">
      <c r="A1209" s="72" t="str">
        <f>VLOOKUP($C1209,'PEIMS Table'!$A$1:$B$2257,2,FALSE)</f>
        <v>Communication Applications</v>
      </c>
      <c r="B1209" s="72" t="s">
        <v>531</v>
      </c>
      <c r="C1209" s="74">
        <v>3241400</v>
      </c>
      <c r="D1209" s="73" t="s">
        <v>10</v>
      </c>
      <c r="E1209" s="72" t="s">
        <v>276</v>
      </c>
      <c r="F1209" s="71">
        <v>102904</v>
      </c>
      <c r="G1209" s="72" t="s">
        <v>8</v>
      </c>
      <c r="H1209" s="73" t="s">
        <v>13</v>
      </c>
      <c r="I1209" s="73" t="s">
        <v>9</v>
      </c>
      <c r="J1209" s="73" t="s">
        <v>9</v>
      </c>
      <c r="K1209" s="73" t="s">
        <v>9</v>
      </c>
      <c r="L1209" s="73" t="s">
        <v>279</v>
      </c>
      <c r="M1209" s="73" t="s">
        <v>71</v>
      </c>
      <c r="N1209" s="76">
        <v>0</v>
      </c>
      <c r="O1209" s="72" t="s">
        <v>280</v>
      </c>
      <c r="P1209" s="88" t="s">
        <v>281</v>
      </c>
    </row>
    <row r="1210" spans="1:16" x14ac:dyDescent="0.35">
      <c r="A1210" s="72" t="str">
        <f>VLOOKUP($C1210,'PEIMS Table'!$A$1:$B$2257,2,FALSE)</f>
        <v>Communication Applications</v>
      </c>
      <c r="B1210" s="72" t="s">
        <v>531</v>
      </c>
      <c r="C1210" s="74">
        <v>3241400</v>
      </c>
      <c r="D1210" s="73" t="s">
        <v>10</v>
      </c>
      <c r="E1210" s="72" t="s">
        <v>276</v>
      </c>
      <c r="F1210" s="71">
        <v>102904</v>
      </c>
      <c r="G1210" s="72" t="s">
        <v>8</v>
      </c>
      <c r="H1210" s="73" t="s">
        <v>36</v>
      </c>
      <c r="I1210" s="73" t="s">
        <v>9</v>
      </c>
      <c r="J1210" s="73" t="s">
        <v>9</v>
      </c>
      <c r="K1210" s="73" t="s">
        <v>9</v>
      </c>
      <c r="L1210" s="73" t="s">
        <v>279</v>
      </c>
      <c r="M1210" s="73" t="s">
        <v>71</v>
      </c>
      <c r="N1210" s="76">
        <v>0</v>
      </c>
      <c r="O1210" s="72" t="s">
        <v>280</v>
      </c>
      <c r="P1210" s="88" t="s">
        <v>281</v>
      </c>
    </row>
    <row r="1211" spans="1:16" x14ac:dyDescent="0.35">
      <c r="A1211" s="72" t="str">
        <f>VLOOKUP($C1211,'PEIMS Table'!$A$1:$B$2257,2,FALSE)</f>
        <v>Communication Applications</v>
      </c>
      <c r="B1211" s="72" t="s">
        <v>532</v>
      </c>
      <c r="C1211" s="74">
        <v>3241400</v>
      </c>
      <c r="D1211" s="73" t="s">
        <v>10</v>
      </c>
      <c r="E1211" s="72" t="s">
        <v>276</v>
      </c>
      <c r="F1211" s="71">
        <v>102904</v>
      </c>
      <c r="G1211" s="72" t="s">
        <v>8</v>
      </c>
      <c r="H1211" s="73" t="s">
        <v>13</v>
      </c>
      <c r="I1211" s="73" t="s">
        <v>9</v>
      </c>
      <c r="J1211" s="73" t="s">
        <v>9</v>
      </c>
      <c r="K1211" s="73" t="s">
        <v>9</v>
      </c>
      <c r="L1211" s="73" t="s">
        <v>279</v>
      </c>
      <c r="M1211" s="73" t="s">
        <v>71</v>
      </c>
      <c r="N1211" s="76">
        <v>0</v>
      </c>
      <c r="O1211" s="72" t="s">
        <v>280</v>
      </c>
      <c r="P1211" s="88" t="s">
        <v>281</v>
      </c>
    </row>
    <row r="1212" spans="1:16" x14ac:dyDescent="0.35">
      <c r="A1212" s="72" t="str">
        <f>VLOOKUP($C1212,'PEIMS Table'!$A$1:$B$2257,2,FALSE)</f>
        <v>Communication Applications</v>
      </c>
      <c r="B1212" s="72" t="s">
        <v>532</v>
      </c>
      <c r="C1212" s="74">
        <v>3241400</v>
      </c>
      <c r="D1212" s="73" t="s">
        <v>10</v>
      </c>
      <c r="E1212" s="72" t="s">
        <v>276</v>
      </c>
      <c r="F1212" s="71">
        <v>102904</v>
      </c>
      <c r="G1212" s="72" t="s">
        <v>8</v>
      </c>
      <c r="H1212" s="73" t="s">
        <v>36</v>
      </c>
      <c r="I1212" s="73" t="s">
        <v>9</v>
      </c>
      <c r="J1212" s="73" t="s">
        <v>9</v>
      </c>
      <c r="K1212" s="73" t="s">
        <v>9</v>
      </c>
      <c r="L1212" s="73" t="s">
        <v>279</v>
      </c>
      <c r="M1212" s="73" t="s">
        <v>71</v>
      </c>
      <c r="N1212" s="76">
        <v>0</v>
      </c>
      <c r="O1212" s="72" t="s">
        <v>280</v>
      </c>
      <c r="P1212" s="88" t="s">
        <v>281</v>
      </c>
    </row>
    <row r="1213" spans="1:16" x14ac:dyDescent="0.35">
      <c r="A1213" s="72" t="str">
        <f>VLOOKUP($C1213,'PEIMS Table'!$A$1:$B$2257,2,FALSE)</f>
        <v>Communication Applications</v>
      </c>
      <c r="B1213" s="72" t="s">
        <v>4461</v>
      </c>
      <c r="C1213" s="74">
        <v>3241400</v>
      </c>
      <c r="D1213" s="73" t="s">
        <v>10</v>
      </c>
      <c r="E1213" s="72" t="s">
        <v>4443</v>
      </c>
      <c r="F1213" s="71">
        <v>101912</v>
      </c>
      <c r="G1213" s="72" t="s">
        <v>8</v>
      </c>
      <c r="H1213" s="73" t="s">
        <v>13</v>
      </c>
      <c r="I1213" s="73" t="s">
        <v>9</v>
      </c>
      <c r="J1213" s="73" t="s">
        <v>9</v>
      </c>
      <c r="K1213" s="73" t="s">
        <v>9</v>
      </c>
      <c r="L1213" s="73" t="s">
        <v>4445</v>
      </c>
      <c r="M1213" s="73" t="s">
        <v>71</v>
      </c>
      <c r="N1213" s="75">
        <v>0</v>
      </c>
      <c r="O1213" s="72" t="s">
        <v>4446</v>
      </c>
      <c r="P1213" s="88" t="s">
        <v>4447</v>
      </c>
    </row>
    <row r="1214" spans="1:16" x14ac:dyDescent="0.35">
      <c r="A1214" s="72" t="str">
        <f>VLOOKUP($C1214,'PEIMS Table'!$A$1:$B$2257,2,FALSE)</f>
        <v>Communication Applications</v>
      </c>
      <c r="B1214" s="72" t="s">
        <v>4461</v>
      </c>
      <c r="C1214" s="74">
        <v>3241400</v>
      </c>
      <c r="D1214" s="73" t="s">
        <v>10</v>
      </c>
      <c r="E1214" s="72" t="s">
        <v>4443</v>
      </c>
      <c r="F1214" s="71">
        <v>101912</v>
      </c>
      <c r="G1214" s="72" t="s">
        <v>8</v>
      </c>
      <c r="H1214" s="73" t="s">
        <v>36</v>
      </c>
      <c r="I1214" s="73" t="s">
        <v>9</v>
      </c>
      <c r="J1214" s="73" t="s">
        <v>9</v>
      </c>
      <c r="K1214" s="73" t="s">
        <v>9</v>
      </c>
      <c r="L1214" s="73" t="s">
        <v>4445</v>
      </c>
      <c r="M1214" s="73" t="s">
        <v>71</v>
      </c>
      <c r="N1214" s="75">
        <v>0</v>
      </c>
      <c r="O1214" s="72" t="s">
        <v>4446</v>
      </c>
      <c r="P1214" s="88" t="s">
        <v>4447</v>
      </c>
    </row>
    <row r="1215" spans="1:16" x14ac:dyDescent="0.35">
      <c r="A1215" s="72" t="str">
        <f>VLOOKUP($C1215,'PEIMS Table'!$A$1:$B$2257,2,FALSE)</f>
        <v>Communication Applications</v>
      </c>
      <c r="B1215" s="72" t="s">
        <v>1049</v>
      </c>
      <c r="C1215" s="74">
        <v>3241400</v>
      </c>
      <c r="D1215" s="73" t="s">
        <v>10</v>
      </c>
      <c r="E1215" s="72" t="s">
        <v>5929</v>
      </c>
      <c r="F1215" s="71">
        <v>134901</v>
      </c>
      <c r="G1215" s="72" t="s">
        <v>8</v>
      </c>
      <c r="H1215" s="73" t="s">
        <v>13</v>
      </c>
      <c r="I1215" s="73" t="s">
        <v>9</v>
      </c>
      <c r="J1215" s="73" t="s">
        <v>9</v>
      </c>
      <c r="K1215" s="73" t="s">
        <v>9</v>
      </c>
      <c r="L1215" s="73" t="s">
        <v>5931</v>
      </c>
      <c r="M1215" s="73" t="s">
        <v>71</v>
      </c>
      <c r="N1215" s="75">
        <v>0</v>
      </c>
      <c r="O1215" s="72" t="s">
        <v>5932</v>
      </c>
      <c r="P1215" s="88" t="s">
        <v>5933</v>
      </c>
    </row>
    <row r="1216" spans="1:16" x14ac:dyDescent="0.35">
      <c r="A1216" s="72" t="str">
        <f>VLOOKUP($C1216,'PEIMS Table'!$A$1:$B$2257,2,FALSE)</f>
        <v>Communication Applications</v>
      </c>
      <c r="B1216" s="72" t="s">
        <v>1049</v>
      </c>
      <c r="C1216" s="74">
        <v>3241400</v>
      </c>
      <c r="D1216" s="73" t="s">
        <v>10</v>
      </c>
      <c r="E1216" s="72" t="s">
        <v>5929</v>
      </c>
      <c r="F1216" s="71">
        <v>134901</v>
      </c>
      <c r="G1216" s="72" t="s">
        <v>8</v>
      </c>
      <c r="H1216" s="73" t="s">
        <v>36</v>
      </c>
      <c r="I1216" s="73" t="s">
        <v>9</v>
      </c>
      <c r="J1216" s="73" t="s">
        <v>9</v>
      </c>
      <c r="K1216" s="73" t="s">
        <v>9</v>
      </c>
      <c r="L1216" s="73" t="s">
        <v>5931</v>
      </c>
      <c r="M1216" s="73" t="s">
        <v>71</v>
      </c>
      <c r="N1216" s="75">
        <v>0</v>
      </c>
      <c r="O1216" s="72" t="s">
        <v>5932</v>
      </c>
      <c r="P1216" s="88" t="s">
        <v>5933</v>
      </c>
    </row>
    <row r="1217" spans="1:16" x14ac:dyDescent="0.35">
      <c r="A1217" s="72" t="str">
        <f>VLOOKUP($C1217,'PEIMS Table'!$A$1:$B$2257,2,FALSE)</f>
        <v>Communication Applications</v>
      </c>
      <c r="B1217" s="72" t="s">
        <v>6023</v>
      </c>
      <c r="C1217" s="74">
        <v>3241400</v>
      </c>
      <c r="D1217" s="73" t="s">
        <v>10</v>
      </c>
      <c r="E1217" s="72" t="s">
        <v>5929</v>
      </c>
      <c r="F1217" s="71">
        <v>134901</v>
      </c>
      <c r="G1217" s="72" t="s">
        <v>8</v>
      </c>
      <c r="H1217" s="73" t="s">
        <v>13</v>
      </c>
      <c r="I1217" s="73" t="s">
        <v>96</v>
      </c>
      <c r="J1217" s="73" t="s">
        <v>9</v>
      </c>
      <c r="K1217" s="73" t="s">
        <v>9</v>
      </c>
      <c r="L1217" s="73" t="s">
        <v>6005</v>
      </c>
      <c r="M1217" s="73" t="s">
        <v>71</v>
      </c>
      <c r="N1217" s="75">
        <v>300</v>
      </c>
      <c r="O1217" s="72" t="s">
        <v>5932</v>
      </c>
      <c r="P1217" s="88" t="s">
        <v>5933</v>
      </c>
    </row>
    <row r="1218" spans="1:16" x14ac:dyDescent="0.35">
      <c r="A1218" s="72" t="str">
        <f>VLOOKUP($C1218,'PEIMS Table'!$A$1:$B$2257,2,FALSE)</f>
        <v>Communication Applications</v>
      </c>
      <c r="B1218" s="72" t="s">
        <v>6024</v>
      </c>
      <c r="C1218" s="74">
        <v>3241400</v>
      </c>
      <c r="D1218" s="73" t="s">
        <v>10</v>
      </c>
      <c r="E1218" s="72" t="s">
        <v>5929</v>
      </c>
      <c r="F1218" s="71">
        <v>134901</v>
      </c>
      <c r="G1218" s="72" t="s">
        <v>8</v>
      </c>
      <c r="H1218" s="73" t="s">
        <v>36</v>
      </c>
      <c r="I1218" s="73" t="s">
        <v>96</v>
      </c>
      <c r="J1218" s="73" t="s">
        <v>9</v>
      </c>
      <c r="K1218" s="73" t="s">
        <v>9</v>
      </c>
      <c r="L1218" s="73" t="s">
        <v>6005</v>
      </c>
      <c r="M1218" s="73" t="s">
        <v>71</v>
      </c>
      <c r="N1218" s="75">
        <v>300</v>
      </c>
      <c r="O1218" s="72" t="s">
        <v>5932</v>
      </c>
      <c r="P1218" s="88" t="s">
        <v>5933</v>
      </c>
    </row>
    <row r="1219" spans="1:16" x14ac:dyDescent="0.35">
      <c r="A1219" s="72" t="str">
        <f>VLOOKUP($C1219,'PEIMS Table'!$A$1:$B$2257,2,FALSE)</f>
        <v>Communication Applications</v>
      </c>
      <c r="B1219" s="72" t="s">
        <v>1049</v>
      </c>
      <c r="C1219" s="74">
        <v>3241400</v>
      </c>
      <c r="D1219" s="73" t="s">
        <v>10</v>
      </c>
      <c r="E1219" s="72" t="s">
        <v>4648</v>
      </c>
      <c r="F1219" s="71">
        <v>101915</v>
      </c>
      <c r="G1219" s="72" t="s">
        <v>8</v>
      </c>
      <c r="H1219" s="73" t="s">
        <v>13</v>
      </c>
      <c r="I1219" s="73" t="s">
        <v>9</v>
      </c>
      <c r="J1219" s="73" t="s">
        <v>9</v>
      </c>
      <c r="K1219" s="73" t="s">
        <v>9</v>
      </c>
      <c r="L1219" s="73" t="s">
        <v>4650</v>
      </c>
      <c r="M1219" s="73" t="s">
        <v>71</v>
      </c>
      <c r="N1219" s="75">
        <v>0</v>
      </c>
      <c r="O1219" s="72" t="s">
        <v>4651</v>
      </c>
      <c r="P1219" s="88" t="s">
        <v>4652</v>
      </c>
    </row>
    <row r="1220" spans="1:16" x14ac:dyDescent="0.35">
      <c r="A1220" s="72" t="str">
        <f>VLOOKUP($C1220,'PEIMS Table'!$A$1:$B$2257,2,FALSE)</f>
        <v>Communication Applications</v>
      </c>
      <c r="B1220" s="72" t="s">
        <v>1049</v>
      </c>
      <c r="C1220" s="74">
        <v>3241400</v>
      </c>
      <c r="D1220" s="73" t="s">
        <v>10</v>
      </c>
      <c r="E1220" s="72" t="s">
        <v>4648</v>
      </c>
      <c r="F1220" s="71">
        <v>101915</v>
      </c>
      <c r="G1220" s="72" t="s">
        <v>8</v>
      </c>
      <c r="H1220" s="73" t="s">
        <v>36</v>
      </c>
      <c r="I1220" s="73" t="s">
        <v>9</v>
      </c>
      <c r="J1220" s="73" t="s">
        <v>9</v>
      </c>
      <c r="K1220" s="73" t="s">
        <v>9</v>
      </c>
      <c r="L1220" s="73" t="s">
        <v>4650</v>
      </c>
      <c r="M1220" s="73" t="s">
        <v>71</v>
      </c>
      <c r="N1220" s="75">
        <v>0</v>
      </c>
      <c r="O1220" s="72" t="s">
        <v>4651</v>
      </c>
      <c r="P1220" s="88" t="s">
        <v>4652</v>
      </c>
    </row>
    <row r="1221" spans="1:16" x14ac:dyDescent="0.35">
      <c r="A1221" s="72" t="str">
        <f>VLOOKUP($C1221,'PEIMS Table'!$A$1:$B$2257,2,FALSE)</f>
        <v>Communication Applications</v>
      </c>
      <c r="B1221" s="72" t="s">
        <v>4768</v>
      </c>
      <c r="C1221" s="74">
        <v>3241400</v>
      </c>
      <c r="D1221" s="73" t="s">
        <v>10</v>
      </c>
      <c r="E1221" s="72" t="s">
        <v>4761</v>
      </c>
      <c r="F1221" s="71">
        <v>108907</v>
      </c>
      <c r="G1221" s="72" t="s">
        <v>8</v>
      </c>
      <c r="H1221" s="73" t="s">
        <v>11</v>
      </c>
      <c r="I1221" s="73" t="s">
        <v>9</v>
      </c>
      <c r="J1221" s="73" t="s">
        <v>9</v>
      </c>
      <c r="K1221" s="73" t="s">
        <v>9</v>
      </c>
      <c r="L1221" s="73" t="s">
        <v>807</v>
      </c>
      <c r="M1221" s="73" t="s">
        <v>71</v>
      </c>
      <c r="N1221" s="75">
        <v>0</v>
      </c>
      <c r="O1221" s="72" t="s">
        <v>4762</v>
      </c>
      <c r="P1221" s="88" t="s">
        <v>4763</v>
      </c>
    </row>
    <row r="1222" spans="1:16" x14ac:dyDescent="0.35">
      <c r="A1222" s="72" t="str">
        <f>VLOOKUP($C1222,'PEIMS Table'!$A$1:$B$2257,2,FALSE)</f>
        <v>Communication Applications</v>
      </c>
      <c r="B1222" s="72" t="s">
        <v>5804</v>
      </c>
      <c r="C1222" s="74">
        <v>3241400</v>
      </c>
      <c r="D1222" s="73" t="s">
        <v>10</v>
      </c>
      <c r="E1222" s="72" t="s">
        <v>5798</v>
      </c>
      <c r="F1222" s="71">
        <v>101917</v>
      </c>
      <c r="G1222" s="72" t="s">
        <v>8</v>
      </c>
      <c r="H1222" s="73" t="s">
        <v>13</v>
      </c>
      <c r="I1222" s="73" t="s">
        <v>9</v>
      </c>
      <c r="J1222" s="73" t="s">
        <v>9</v>
      </c>
      <c r="K1222" s="73" t="s">
        <v>9</v>
      </c>
      <c r="L1222" s="73" t="s">
        <v>5799</v>
      </c>
      <c r="M1222" s="73" t="s">
        <v>71</v>
      </c>
      <c r="N1222" s="75">
        <v>150</v>
      </c>
      <c r="O1222" s="72" t="s">
        <v>5800</v>
      </c>
      <c r="P1222" s="88" t="s">
        <v>5801</v>
      </c>
    </row>
    <row r="1223" spans="1:16" x14ac:dyDescent="0.35">
      <c r="A1223" s="72" t="str">
        <f>VLOOKUP($C1223,'PEIMS Table'!$A$1:$B$2257,2,FALSE)</f>
        <v>Communication Applications</v>
      </c>
      <c r="B1223" s="72" t="s">
        <v>6407</v>
      </c>
      <c r="C1223" s="74">
        <v>3241400</v>
      </c>
      <c r="D1223" s="73" t="s">
        <v>10</v>
      </c>
      <c r="E1223" s="72" t="s">
        <v>4778</v>
      </c>
      <c r="F1223" s="71">
        <v>15801</v>
      </c>
      <c r="G1223" s="72" t="s">
        <v>8</v>
      </c>
      <c r="H1223" s="73" t="s">
        <v>13</v>
      </c>
      <c r="I1223" s="73" t="s">
        <v>9</v>
      </c>
      <c r="J1223" s="73" t="s">
        <v>9</v>
      </c>
      <c r="K1223" s="73" t="s">
        <v>9</v>
      </c>
      <c r="L1223" s="73" t="s">
        <v>807</v>
      </c>
      <c r="M1223" s="73" t="s">
        <v>71</v>
      </c>
      <c r="N1223" s="75">
        <v>0</v>
      </c>
      <c r="O1223" s="72" t="s">
        <v>4780</v>
      </c>
      <c r="P1223" s="88" t="s">
        <v>4781</v>
      </c>
    </row>
    <row r="1224" spans="1:16" x14ac:dyDescent="0.35">
      <c r="A1224" s="72" t="str">
        <f>VLOOKUP($C1224,'PEIMS Table'!$A$1:$B$2257,2,FALSE)</f>
        <v>Communication Applications</v>
      </c>
      <c r="B1224" s="72" t="s">
        <v>5547</v>
      </c>
      <c r="C1224" s="74">
        <v>3241400</v>
      </c>
      <c r="D1224" s="73" t="s">
        <v>10</v>
      </c>
      <c r="E1224" s="72" t="s">
        <v>5579</v>
      </c>
      <c r="F1224" s="71">
        <v>72801</v>
      </c>
      <c r="G1224" s="72" t="s">
        <v>8</v>
      </c>
      <c r="H1224" s="73" t="s">
        <v>13</v>
      </c>
      <c r="I1224" s="73" t="s">
        <v>96</v>
      </c>
      <c r="J1224" s="73" t="s">
        <v>9</v>
      </c>
      <c r="K1224" s="73" t="s">
        <v>9</v>
      </c>
      <c r="L1224" s="73" t="s">
        <v>5542</v>
      </c>
      <c r="M1224" s="73" t="s">
        <v>71</v>
      </c>
      <c r="N1224" s="75">
        <v>0</v>
      </c>
      <c r="O1224" s="72" t="s">
        <v>5434</v>
      </c>
      <c r="P1224" s="88" t="s">
        <v>5435</v>
      </c>
    </row>
    <row r="1225" spans="1:16" x14ac:dyDescent="0.35">
      <c r="A1225" s="72" t="str">
        <f>VLOOKUP($C1225,'PEIMS Table'!$A$1:$B$2257,2,FALSE)</f>
        <v>Communication Applications</v>
      </c>
      <c r="B1225" s="72" t="s">
        <v>5547</v>
      </c>
      <c r="C1225" s="74">
        <v>3241400</v>
      </c>
      <c r="D1225" s="73" t="s">
        <v>10</v>
      </c>
      <c r="E1225" s="72" t="s">
        <v>5579</v>
      </c>
      <c r="F1225" s="71">
        <v>72801</v>
      </c>
      <c r="G1225" s="72" t="s">
        <v>8</v>
      </c>
      <c r="H1225" s="73" t="s">
        <v>36</v>
      </c>
      <c r="I1225" s="73" t="s">
        <v>96</v>
      </c>
      <c r="J1225" s="73" t="s">
        <v>9</v>
      </c>
      <c r="K1225" s="73" t="s">
        <v>9</v>
      </c>
      <c r="L1225" s="73" t="s">
        <v>5542</v>
      </c>
      <c r="M1225" s="73" t="s">
        <v>71</v>
      </c>
      <c r="N1225" s="75">
        <v>0</v>
      </c>
      <c r="O1225" s="72" t="s">
        <v>5434</v>
      </c>
      <c r="P1225" s="88" t="s">
        <v>5435</v>
      </c>
    </row>
    <row r="1226" spans="1:16" x14ac:dyDescent="0.35">
      <c r="A1226" s="72" t="str">
        <f>VLOOKUP($C1226,'PEIMS Table'!$A$1:$B$2257,2,FALSE)</f>
        <v>Communication Applications</v>
      </c>
      <c r="B1226" s="72" t="s">
        <v>4832</v>
      </c>
      <c r="C1226" s="74">
        <v>3241400</v>
      </c>
      <c r="D1226" s="73" t="s">
        <v>10</v>
      </c>
      <c r="E1226" s="72" t="s">
        <v>4820</v>
      </c>
      <c r="F1226" s="71">
        <v>57804</v>
      </c>
      <c r="G1226" s="72" t="s">
        <v>8</v>
      </c>
      <c r="H1226" s="73" t="s">
        <v>11</v>
      </c>
      <c r="I1226" s="73" t="s">
        <v>9</v>
      </c>
      <c r="J1226" s="73" t="s">
        <v>9</v>
      </c>
      <c r="K1226" s="73" t="s">
        <v>9</v>
      </c>
      <c r="L1226" s="73" t="s">
        <v>4822</v>
      </c>
      <c r="M1226" s="73" t="s">
        <v>71</v>
      </c>
      <c r="N1226" s="75">
        <v>0</v>
      </c>
      <c r="O1226" s="72" t="s">
        <v>4823</v>
      </c>
      <c r="P1226" s="88" t="s">
        <v>4824</v>
      </c>
    </row>
    <row r="1227" spans="1:16" x14ac:dyDescent="0.35">
      <c r="A1227" s="72" t="str">
        <f>VLOOKUP($C1227,'PEIMS Table'!$A$1:$B$2257,2,FALSE)</f>
        <v>Communication Applications</v>
      </c>
      <c r="B1227" s="72" t="s">
        <v>1049</v>
      </c>
      <c r="C1227" s="74">
        <v>3241400</v>
      </c>
      <c r="D1227" s="73" t="s">
        <v>10</v>
      </c>
      <c r="E1227" s="72" t="s">
        <v>4921</v>
      </c>
      <c r="F1227" s="71">
        <v>19907</v>
      </c>
      <c r="G1227" s="72" t="s">
        <v>8</v>
      </c>
      <c r="H1227" s="73" t="s">
        <v>13</v>
      </c>
      <c r="I1227" s="73" t="s">
        <v>9</v>
      </c>
      <c r="J1227" s="73" t="s">
        <v>9</v>
      </c>
      <c r="K1227" s="73" t="s">
        <v>9</v>
      </c>
      <c r="L1227" s="73" t="s">
        <v>279</v>
      </c>
      <c r="M1227" s="73" t="s">
        <v>71</v>
      </c>
      <c r="N1227" s="75">
        <v>0</v>
      </c>
      <c r="O1227" s="72" t="s">
        <v>4922</v>
      </c>
      <c r="P1227" s="88" t="s">
        <v>4923</v>
      </c>
    </row>
    <row r="1228" spans="1:16" x14ac:dyDescent="0.35">
      <c r="A1228" s="72" t="str">
        <f>VLOOKUP($C1228,'PEIMS Table'!$A$1:$B$2257,2,FALSE)</f>
        <v>Communication Applications</v>
      </c>
      <c r="B1228" s="72" t="s">
        <v>1049</v>
      </c>
      <c r="C1228" s="74">
        <v>3241400</v>
      </c>
      <c r="D1228" s="73" t="s">
        <v>10</v>
      </c>
      <c r="E1228" s="72" t="s">
        <v>4921</v>
      </c>
      <c r="F1228" s="71">
        <v>19907</v>
      </c>
      <c r="G1228" s="72" t="s">
        <v>8</v>
      </c>
      <c r="H1228" s="73" t="s">
        <v>36</v>
      </c>
      <c r="I1228" s="73" t="s">
        <v>9</v>
      </c>
      <c r="J1228" s="73" t="s">
        <v>9</v>
      </c>
      <c r="K1228" s="73" t="s">
        <v>9</v>
      </c>
      <c r="L1228" s="73" t="s">
        <v>279</v>
      </c>
      <c r="M1228" s="73" t="s">
        <v>71</v>
      </c>
      <c r="N1228" s="75">
        <v>0</v>
      </c>
      <c r="O1228" s="72" t="s">
        <v>4922</v>
      </c>
      <c r="P1228" s="88" t="s">
        <v>4923</v>
      </c>
    </row>
    <row r="1229" spans="1:16" x14ac:dyDescent="0.35">
      <c r="A1229" s="72" t="str">
        <f>VLOOKUP($C1229,'PEIMS Table'!$A$1:$B$2257,2,FALSE)</f>
        <v>Communication Applications</v>
      </c>
      <c r="B1229" s="72" t="s">
        <v>5547</v>
      </c>
      <c r="C1229" s="74">
        <v>3241400</v>
      </c>
      <c r="D1229" s="73" t="s">
        <v>10</v>
      </c>
      <c r="E1229" s="72" t="s">
        <v>4533</v>
      </c>
      <c r="F1229" s="71">
        <v>221801</v>
      </c>
      <c r="G1229" s="72" t="s">
        <v>8</v>
      </c>
      <c r="H1229" s="73" t="s">
        <v>13</v>
      </c>
      <c r="I1229" s="73" t="s">
        <v>96</v>
      </c>
      <c r="J1229" s="73" t="s">
        <v>9</v>
      </c>
      <c r="K1229" s="73" t="s">
        <v>9</v>
      </c>
      <c r="L1229" s="73" t="s">
        <v>5542</v>
      </c>
      <c r="M1229" s="73" t="s">
        <v>71</v>
      </c>
      <c r="N1229" s="75">
        <v>0</v>
      </c>
      <c r="O1229" s="72" t="s">
        <v>5434</v>
      </c>
      <c r="P1229" s="88" t="s">
        <v>5435</v>
      </c>
    </row>
    <row r="1230" spans="1:16" x14ac:dyDescent="0.35">
      <c r="A1230" s="72" t="str">
        <f>VLOOKUP($C1230,'PEIMS Table'!$A$1:$B$2257,2,FALSE)</f>
        <v>Communication Applications</v>
      </c>
      <c r="B1230" s="72" t="s">
        <v>5547</v>
      </c>
      <c r="C1230" s="74">
        <v>3241400</v>
      </c>
      <c r="D1230" s="73" t="s">
        <v>10</v>
      </c>
      <c r="E1230" s="72" t="s">
        <v>4533</v>
      </c>
      <c r="F1230" s="71">
        <v>221801</v>
      </c>
      <c r="G1230" s="72" t="s">
        <v>8</v>
      </c>
      <c r="H1230" s="73" t="s">
        <v>36</v>
      </c>
      <c r="I1230" s="73" t="s">
        <v>96</v>
      </c>
      <c r="J1230" s="73" t="s">
        <v>9</v>
      </c>
      <c r="K1230" s="73" t="s">
        <v>9</v>
      </c>
      <c r="L1230" s="73" t="s">
        <v>5542</v>
      </c>
      <c r="M1230" s="73" t="s">
        <v>71</v>
      </c>
      <c r="N1230" s="75">
        <v>0</v>
      </c>
      <c r="O1230" s="72" t="s">
        <v>5434</v>
      </c>
      <c r="P1230" s="88" t="s">
        <v>5435</v>
      </c>
    </row>
    <row r="1231" spans="1:16" x14ac:dyDescent="0.35">
      <c r="A1231" s="72" t="str">
        <f>VLOOKUP($C1231,'PEIMS Table'!$A$1:$B$2257,2,FALSE)</f>
        <v>Communication Applications</v>
      </c>
      <c r="B1231" s="72" t="s">
        <v>6460</v>
      </c>
      <c r="C1231" s="73">
        <v>3241400</v>
      </c>
      <c r="D1231" s="73" t="s">
        <v>10</v>
      </c>
      <c r="E1231" s="72" t="s">
        <v>6452</v>
      </c>
      <c r="F1231" s="71">
        <v>227827</v>
      </c>
      <c r="G1231" s="72" t="s">
        <v>8</v>
      </c>
      <c r="H1231" s="73" t="s">
        <v>13</v>
      </c>
      <c r="I1231" s="73" t="s">
        <v>9</v>
      </c>
      <c r="J1231" s="73" t="s">
        <v>4759</v>
      </c>
      <c r="K1231" s="73" t="s">
        <v>4759</v>
      </c>
      <c r="L1231" s="73" t="s">
        <v>4973</v>
      </c>
      <c r="M1231" s="73" t="s">
        <v>71</v>
      </c>
      <c r="N1231" s="75">
        <v>0</v>
      </c>
      <c r="O1231" s="72" t="s">
        <v>6488</v>
      </c>
      <c r="P1231" s="88" t="s">
        <v>6489</v>
      </c>
    </row>
    <row r="1232" spans="1:16" x14ac:dyDescent="0.35">
      <c r="A1232" s="72" t="str">
        <f>VLOOKUP($C1232,'PEIMS Table'!$A$1:$B$2257,2,FALSE)</f>
        <v>Communication Applications</v>
      </c>
      <c r="B1232" s="72" t="s">
        <v>6460</v>
      </c>
      <c r="C1232" s="73">
        <v>3241400</v>
      </c>
      <c r="D1232" s="73" t="s">
        <v>10</v>
      </c>
      <c r="E1232" s="72" t="s">
        <v>6452</v>
      </c>
      <c r="F1232" s="71">
        <v>227827</v>
      </c>
      <c r="G1232" s="72" t="s">
        <v>8</v>
      </c>
      <c r="H1232" s="73" t="s">
        <v>36</v>
      </c>
      <c r="I1232" s="73" t="s">
        <v>9</v>
      </c>
      <c r="J1232" s="73" t="s">
        <v>4759</v>
      </c>
      <c r="K1232" s="73" t="s">
        <v>4759</v>
      </c>
      <c r="L1232" s="73" t="s">
        <v>4973</v>
      </c>
      <c r="M1232" s="73" t="s">
        <v>71</v>
      </c>
      <c r="N1232" s="75">
        <v>0</v>
      </c>
      <c r="O1232" s="72" t="s">
        <v>6488</v>
      </c>
      <c r="P1232" s="88" t="s">
        <v>6489</v>
      </c>
    </row>
    <row r="1233" spans="1:16" x14ac:dyDescent="0.35">
      <c r="A1233" s="72" t="str">
        <f>VLOOKUP($C1233,'PEIMS Table'!$A$1:$B$2257,2,FALSE)</f>
        <v>Communication Applications</v>
      </c>
      <c r="B1233" s="72" t="s">
        <v>4972</v>
      </c>
      <c r="C1233" s="74">
        <v>3241400</v>
      </c>
      <c r="D1233" s="73" t="s">
        <v>10</v>
      </c>
      <c r="E1233" s="72" t="s">
        <v>4971</v>
      </c>
      <c r="F1233" s="71">
        <v>178912</v>
      </c>
      <c r="G1233" s="72" t="s">
        <v>8</v>
      </c>
      <c r="H1233" s="73" t="s">
        <v>11</v>
      </c>
      <c r="I1233" s="73" t="s">
        <v>9</v>
      </c>
      <c r="J1233" s="73" t="s">
        <v>9</v>
      </c>
      <c r="K1233" s="73" t="s">
        <v>9</v>
      </c>
      <c r="L1233" s="73" t="s">
        <v>4973</v>
      </c>
      <c r="M1233" s="73" t="s">
        <v>71</v>
      </c>
      <c r="N1233" s="75">
        <v>0</v>
      </c>
      <c r="O1233" s="72" t="s">
        <v>4974</v>
      </c>
      <c r="P1233" s="88" t="s">
        <v>4975</v>
      </c>
    </row>
    <row r="1234" spans="1:16" x14ac:dyDescent="0.35">
      <c r="A1234" s="72" t="str">
        <f>VLOOKUP($C1234,'PEIMS Table'!$A$1:$B$2257,2,FALSE)</f>
        <v>Communication Applications</v>
      </c>
      <c r="B1234" s="72" t="s">
        <v>5130</v>
      </c>
      <c r="C1234" s="74">
        <v>3241400</v>
      </c>
      <c r="D1234" s="73" t="s">
        <v>10</v>
      </c>
      <c r="E1234" s="72" t="s">
        <v>4971</v>
      </c>
      <c r="F1234" s="71">
        <v>178912</v>
      </c>
      <c r="G1234" s="72" t="s">
        <v>8</v>
      </c>
      <c r="H1234" s="73" t="s">
        <v>11</v>
      </c>
      <c r="I1234" s="73" t="s">
        <v>9</v>
      </c>
      <c r="J1234" s="73" t="s">
        <v>9</v>
      </c>
      <c r="K1234" s="73" t="s">
        <v>9</v>
      </c>
      <c r="L1234" s="73" t="s">
        <v>4973</v>
      </c>
      <c r="M1234" s="73" t="s">
        <v>71</v>
      </c>
      <c r="N1234" s="75">
        <v>0</v>
      </c>
      <c r="O1234" s="72" t="s">
        <v>4974</v>
      </c>
      <c r="P1234" s="88" t="s">
        <v>4975</v>
      </c>
    </row>
    <row r="1235" spans="1:16" x14ac:dyDescent="0.35">
      <c r="A1235" s="72" t="str">
        <f>VLOOKUP($C1235,'PEIMS Table'!$A$1:$B$2257,2,FALSE)</f>
        <v>Communication Applications</v>
      </c>
      <c r="B1235" s="72" t="s">
        <v>5141</v>
      </c>
      <c r="C1235" s="74">
        <v>3241400</v>
      </c>
      <c r="D1235" s="73" t="s">
        <v>10</v>
      </c>
      <c r="E1235" s="72" t="s">
        <v>4971</v>
      </c>
      <c r="F1235" s="71">
        <v>178912</v>
      </c>
      <c r="G1235" s="72" t="s">
        <v>8</v>
      </c>
      <c r="H1235" s="73" t="s">
        <v>11</v>
      </c>
      <c r="I1235" s="73" t="s">
        <v>96</v>
      </c>
      <c r="J1235" s="73" t="s">
        <v>9</v>
      </c>
      <c r="K1235" s="73" t="s">
        <v>9</v>
      </c>
      <c r="L1235" s="73" t="s">
        <v>5138</v>
      </c>
      <c r="M1235" s="73" t="s">
        <v>71</v>
      </c>
      <c r="N1235" s="75">
        <v>0</v>
      </c>
      <c r="O1235" s="72" t="s">
        <v>4974</v>
      </c>
      <c r="P1235" s="88" t="s">
        <v>4975</v>
      </c>
    </row>
    <row r="1236" spans="1:16" x14ac:dyDescent="0.35">
      <c r="A1236" s="72" t="str">
        <f>VLOOKUP($C1236,'PEIMS Table'!$A$1:$B$2257,2,FALSE)</f>
        <v>Communication Applications</v>
      </c>
      <c r="B1236" s="72" t="s">
        <v>1049</v>
      </c>
      <c r="C1236" s="74">
        <v>3241400</v>
      </c>
      <c r="D1236" s="73" t="s">
        <v>10</v>
      </c>
      <c r="E1236" s="72" t="s">
        <v>5256</v>
      </c>
      <c r="F1236" s="71">
        <v>227506</v>
      </c>
      <c r="G1236" s="72" t="s">
        <v>8</v>
      </c>
      <c r="H1236" s="73" t="s">
        <v>11</v>
      </c>
      <c r="I1236" s="73" t="s">
        <v>9</v>
      </c>
      <c r="J1236" s="73" t="s">
        <v>9</v>
      </c>
      <c r="K1236" s="73" t="s">
        <v>9</v>
      </c>
      <c r="L1236" s="73" t="s">
        <v>5257</v>
      </c>
      <c r="M1236" s="73" t="s">
        <v>254</v>
      </c>
      <c r="N1236" s="75">
        <v>260</v>
      </c>
      <c r="O1236" s="72" t="s">
        <v>6394</v>
      </c>
      <c r="P1236" s="88" t="s">
        <v>6395</v>
      </c>
    </row>
    <row r="1237" spans="1:16" x14ac:dyDescent="0.35">
      <c r="A1237" s="72" t="str">
        <f>VLOOKUP($C1237,'PEIMS Table'!$A$1:$B$2257,2,FALSE)</f>
        <v>Communication Applications</v>
      </c>
      <c r="B1237" s="72" t="s">
        <v>1049</v>
      </c>
      <c r="C1237" s="74">
        <v>3241400</v>
      </c>
      <c r="D1237" s="73" t="s">
        <v>10</v>
      </c>
      <c r="E1237" s="72" t="s">
        <v>6417</v>
      </c>
      <c r="F1237" s="71">
        <v>227806</v>
      </c>
      <c r="G1237" s="72" t="s">
        <v>8</v>
      </c>
      <c r="H1237" s="73" t="s">
        <v>11</v>
      </c>
      <c r="I1237" s="73" t="s">
        <v>9</v>
      </c>
      <c r="J1237" s="73" t="s">
        <v>9</v>
      </c>
      <c r="K1237" s="73" t="s">
        <v>9</v>
      </c>
      <c r="L1237" s="73" t="s">
        <v>6449</v>
      </c>
      <c r="M1237" s="73" t="s">
        <v>71</v>
      </c>
      <c r="N1237" s="75">
        <v>0</v>
      </c>
      <c r="O1237" s="72" t="s">
        <v>6450</v>
      </c>
      <c r="P1237" s="88" t="s">
        <v>6451</v>
      </c>
    </row>
    <row r="1238" spans="1:16" x14ac:dyDescent="0.35">
      <c r="A1238" s="72" t="str">
        <f>VLOOKUP($C1238,'PEIMS Table'!$A$1:$B$2257,2,FALSE)</f>
        <v>Computer Maintenance</v>
      </c>
      <c r="B1238" s="72" t="s">
        <v>5055</v>
      </c>
      <c r="C1238" s="74">
        <v>13027300</v>
      </c>
      <c r="D1238" s="73" t="s">
        <v>10</v>
      </c>
      <c r="E1238" s="72" t="s">
        <v>4971</v>
      </c>
      <c r="F1238" s="71">
        <v>178912</v>
      </c>
      <c r="G1238" s="72" t="s">
        <v>8</v>
      </c>
      <c r="H1238" s="73" t="s">
        <v>11</v>
      </c>
      <c r="I1238" s="73" t="s">
        <v>9</v>
      </c>
      <c r="J1238" s="73" t="s">
        <v>96</v>
      </c>
      <c r="K1238" s="73" t="s">
        <v>9</v>
      </c>
      <c r="L1238" s="73" t="s">
        <v>4973</v>
      </c>
      <c r="M1238" s="73" t="s">
        <v>71</v>
      </c>
      <c r="N1238" s="75">
        <v>0</v>
      </c>
      <c r="O1238" s="72" t="s">
        <v>4974</v>
      </c>
      <c r="P1238" s="88" t="s">
        <v>4975</v>
      </c>
    </row>
    <row r="1239" spans="1:16" x14ac:dyDescent="0.35">
      <c r="A1239" s="72" t="str">
        <f>VLOOKUP($C1239,'PEIMS Table'!$A$1:$B$2257,2,FALSE)</f>
        <v>Computer Maintenance</v>
      </c>
      <c r="B1239" s="72" t="s">
        <v>3231</v>
      </c>
      <c r="C1239" s="74">
        <v>13027300</v>
      </c>
      <c r="D1239" s="73" t="s">
        <v>10</v>
      </c>
      <c r="E1239" s="72" t="s">
        <v>6417</v>
      </c>
      <c r="F1239" s="71">
        <v>227806</v>
      </c>
      <c r="G1239" s="72" t="s">
        <v>8</v>
      </c>
      <c r="H1239" s="73" t="s">
        <v>11</v>
      </c>
      <c r="I1239" s="73" t="s">
        <v>9</v>
      </c>
      <c r="J1239" s="73" t="s">
        <v>96</v>
      </c>
      <c r="K1239" s="73" t="s">
        <v>9</v>
      </c>
      <c r="L1239" s="73" t="s">
        <v>6449</v>
      </c>
      <c r="M1239" s="73" t="s">
        <v>71</v>
      </c>
      <c r="N1239" s="75">
        <v>0</v>
      </c>
      <c r="O1239" s="72" t="s">
        <v>6450</v>
      </c>
      <c r="P1239" s="88" t="s">
        <v>6451</v>
      </c>
    </row>
    <row r="1240" spans="1:16" x14ac:dyDescent="0.35">
      <c r="A1240" s="72" t="str">
        <f>VLOOKUP($C1240,'PEIMS Table'!$A$1:$B$2257,2,FALSE)</f>
        <v>Computer Science I</v>
      </c>
      <c r="B1240" s="72" t="s">
        <v>5362</v>
      </c>
      <c r="C1240" s="74">
        <v>3580200</v>
      </c>
      <c r="D1240" s="73" t="s">
        <v>10</v>
      </c>
      <c r="E1240" s="72" t="s">
        <v>5431</v>
      </c>
      <c r="F1240" s="71">
        <v>101903</v>
      </c>
      <c r="G1240" s="72" t="s">
        <v>8</v>
      </c>
      <c r="H1240" s="73" t="s">
        <v>13</v>
      </c>
      <c r="I1240" s="73" t="s">
        <v>9</v>
      </c>
      <c r="J1240" s="73" t="s">
        <v>96</v>
      </c>
      <c r="K1240" s="73" t="s">
        <v>9</v>
      </c>
      <c r="L1240" s="73" t="s">
        <v>5320</v>
      </c>
      <c r="M1240" s="73" t="s">
        <v>254</v>
      </c>
      <c r="N1240" s="75">
        <v>325</v>
      </c>
      <c r="O1240" s="72" t="s">
        <v>5321</v>
      </c>
      <c r="P1240" s="88" t="s">
        <v>5322</v>
      </c>
    </row>
    <row r="1241" spans="1:16" x14ac:dyDescent="0.35">
      <c r="A1241" s="72" t="str">
        <f>VLOOKUP($C1241,'PEIMS Table'!$A$1:$B$2257,2,FALSE)</f>
        <v>Computer Science I</v>
      </c>
      <c r="B1241" s="72" t="s">
        <v>5363</v>
      </c>
      <c r="C1241" s="74">
        <v>3580200</v>
      </c>
      <c r="D1241" s="73" t="s">
        <v>10</v>
      </c>
      <c r="E1241" s="72" t="s">
        <v>5431</v>
      </c>
      <c r="F1241" s="71">
        <v>101903</v>
      </c>
      <c r="G1241" s="72" t="s">
        <v>8</v>
      </c>
      <c r="H1241" s="73" t="s">
        <v>13</v>
      </c>
      <c r="I1241" s="73" t="s">
        <v>9</v>
      </c>
      <c r="J1241" s="73" t="s">
        <v>96</v>
      </c>
      <c r="K1241" s="73" t="s">
        <v>9</v>
      </c>
      <c r="L1241" s="73" t="s">
        <v>5320</v>
      </c>
      <c r="M1241" s="73" t="s">
        <v>254</v>
      </c>
      <c r="N1241" s="75">
        <v>325</v>
      </c>
      <c r="O1241" s="72" t="s">
        <v>5321</v>
      </c>
      <c r="P1241" s="88" t="s">
        <v>5322</v>
      </c>
    </row>
    <row r="1242" spans="1:16" x14ac:dyDescent="0.35">
      <c r="A1242" s="72" t="str">
        <f>VLOOKUP($C1242,'PEIMS Table'!$A$1:$B$2257,2,FALSE)</f>
        <v>Computer Science I</v>
      </c>
      <c r="B1242" s="72" t="s">
        <v>5362</v>
      </c>
      <c r="C1242" s="74">
        <v>3580200</v>
      </c>
      <c r="D1242" s="73" t="s">
        <v>10</v>
      </c>
      <c r="E1242" s="72" t="s">
        <v>5431</v>
      </c>
      <c r="F1242" s="71">
        <v>101903</v>
      </c>
      <c r="G1242" s="72" t="s">
        <v>8</v>
      </c>
      <c r="H1242" s="73" t="s">
        <v>36</v>
      </c>
      <c r="I1242" s="73" t="s">
        <v>9</v>
      </c>
      <c r="J1242" s="73" t="s">
        <v>96</v>
      </c>
      <c r="K1242" s="73" t="s">
        <v>9</v>
      </c>
      <c r="L1242" s="73" t="s">
        <v>5320</v>
      </c>
      <c r="M1242" s="73" t="s">
        <v>254</v>
      </c>
      <c r="N1242" s="75">
        <v>325</v>
      </c>
      <c r="O1242" s="72" t="s">
        <v>5321</v>
      </c>
      <c r="P1242" s="88" t="s">
        <v>5322</v>
      </c>
    </row>
    <row r="1243" spans="1:16" x14ac:dyDescent="0.35">
      <c r="A1243" s="72" t="str">
        <f>VLOOKUP($C1243,'PEIMS Table'!$A$1:$B$2257,2,FALSE)</f>
        <v>Computer Science I</v>
      </c>
      <c r="B1243" s="72" t="s">
        <v>5363</v>
      </c>
      <c r="C1243" s="74">
        <v>3580200</v>
      </c>
      <c r="D1243" s="73" t="s">
        <v>10</v>
      </c>
      <c r="E1243" s="72" t="s">
        <v>5431</v>
      </c>
      <c r="F1243" s="71">
        <v>101903</v>
      </c>
      <c r="G1243" s="72" t="s">
        <v>8</v>
      </c>
      <c r="H1243" s="73" t="s">
        <v>36</v>
      </c>
      <c r="I1243" s="73" t="s">
        <v>9</v>
      </c>
      <c r="J1243" s="73" t="s">
        <v>96</v>
      </c>
      <c r="K1243" s="73" t="s">
        <v>9</v>
      </c>
      <c r="L1243" s="73" t="s">
        <v>5320</v>
      </c>
      <c r="M1243" s="73" t="s">
        <v>254</v>
      </c>
      <c r="N1243" s="75">
        <v>325</v>
      </c>
      <c r="O1243" s="72" t="s">
        <v>5321</v>
      </c>
      <c r="P1243" s="88" t="s">
        <v>5322</v>
      </c>
    </row>
    <row r="1244" spans="1:16" x14ac:dyDescent="0.35">
      <c r="A1244" s="72" t="str">
        <f>VLOOKUP($C1244,'PEIMS Table'!$A$1:$B$2257,2,FALSE)</f>
        <v>Computer Science I</v>
      </c>
      <c r="B1244" s="72" t="s">
        <v>134</v>
      </c>
      <c r="C1244" s="74">
        <v>3580200</v>
      </c>
      <c r="D1244" s="73" t="s">
        <v>10</v>
      </c>
      <c r="E1244" s="72" t="s">
        <v>94</v>
      </c>
      <c r="F1244" s="71">
        <v>43918</v>
      </c>
      <c r="G1244" s="72" t="s">
        <v>8</v>
      </c>
      <c r="H1244" s="73" t="s">
        <v>11</v>
      </c>
      <c r="I1244" s="73" t="s">
        <v>9</v>
      </c>
      <c r="J1244" s="73" t="s">
        <v>9</v>
      </c>
      <c r="K1244" s="73" t="s">
        <v>9</v>
      </c>
      <c r="L1244" s="73" t="s">
        <v>97</v>
      </c>
      <c r="M1244" s="73" t="s">
        <v>71</v>
      </c>
      <c r="N1244" s="76">
        <v>0</v>
      </c>
      <c r="O1244" s="72" t="s">
        <v>98</v>
      </c>
      <c r="P1244" s="88" t="s">
        <v>99</v>
      </c>
    </row>
    <row r="1245" spans="1:16" x14ac:dyDescent="0.35">
      <c r="A1245" s="72" t="str">
        <f>VLOOKUP($C1245,'PEIMS Table'!$A$1:$B$2257,2,FALSE)</f>
        <v>Computer Science I</v>
      </c>
      <c r="B1245" s="72" t="s">
        <v>910</v>
      </c>
      <c r="C1245" s="74">
        <v>3580200</v>
      </c>
      <c r="D1245" s="73" t="s">
        <v>317</v>
      </c>
      <c r="E1245" s="72" t="s">
        <v>961</v>
      </c>
      <c r="F1245" s="71">
        <v>192902</v>
      </c>
      <c r="G1245" s="72" t="s">
        <v>8</v>
      </c>
      <c r="H1245" s="73" t="s">
        <v>13</v>
      </c>
      <c r="I1245" s="73" t="s">
        <v>9</v>
      </c>
      <c r="J1245" s="73" t="s">
        <v>96</v>
      </c>
      <c r="K1245" s="73" t="s">
        <v>9</v>
      </c>
      <c r="L1245" s="73" t="s">
        <v>794</v>
      </c>
      <c r="M1245" s="73" t="s">
        <v>71</v>
      </c>
      <c r="N1245" s="76">
        <v>0</v>
      </c>
      <c r="O1245" s="72" t="s">
        <v>795</v>
      </c>
      <c r="P1245" s="88" t="s">
        <v>796</v>
      </c>
    </row>
    <row r="1246" spans="1:16" x14ac:dyDescent="0.35">
      <c r="A1246" s="72" t="str">
        <f>VLOOKUP($C1246,'PEIMS Table'!$A$1:$B$2257,2,FALSE)</f>
        <v>Computer Science I</v>
      </c>
      <c r="B1246" s="72" t="s">
        <v>273</v>
      </c>
      <c r="C1246" s="74">
        <v>3580200</v>
      </c>
      <c r="D1246" s="73" t="s">
        <v>10</v>
      </c>
      <c r="E1246" s="72" t="s">
        <v>255</v>
      </c>
      <c r="F1246" s="71">
        <v>234909</v>
      </c>
      <c r="G1246" s="72" t="s">
        <v>8</v>
      </c>
      <c r="H1246" s="73" t="s">
        <v>11</v>
      </c>
      <c r="I1246" s="73" t="s">
        <v>9</v>
      </c>
      <c r="J1246" s="73" t="s">
        <v>9</v>
      </c>
      <c r="K1246" s="73" t="s">
        <v>9</v>
      </c>
      <c r="L1246" s="73" t="s">
        <v>256</v>
      </c>
      <c r="M1246" s="73" t="s">
        <v>71</v>
      </c>
      <c r="N1246" s="76">
        <v>0</v>
      </c>
      <c r="O1246" s="72" t="s">
        <v>257</v>
      </c>
      <c r="P1246" s="88" t="s">
        <v>258</v>
      </c>
    </row>
    <row r="1247" spans="1:16" x14ac:dyDescent="0.35">
      <c r="A1247" s="72" t="str">
        <f>VLOOKUP($C1247,'PEIMS Table'!$A$1:$B$2257,2,FALSE)</f>
        <v>Computer Science I</v>
      </c>
      <c r="B1247" s="72" t="s">
        <v>5713</v>
      </c>
      <c r="C1247" s="74">
        <v>3580200</v>
      </c>
      <c r="D1247" s="73" t="s">
        <v>10</v>
      </c>
      <c r="E1247" s="72" t="s">
        <v>5679</v>
      </c>
      <c r="F1247" s="71">
        <v>220906</v>
      </c>
      <c r="G1247" s="72" t="s">
        <v>8</v>
      </c>
      <c r="H1247" s="73" t="s">
        <v>11</v>
      </c>
      <c r="I1247" s="73" t="s">
        <v>9</v>
      </c>
      <c r="J1247" s="73" t="s">
        <v>96</v>
      </c>
      <c r="K1247" s="73" t="s">
        <v>9</v>
      </c>
      <c r="L1247" s="73" t="s">
        <v>794</v>
      </c>
      <c r="M1247" s="73" t="s">
        <v>71</v>
      </c>
      <c r="N1247" s="75">
        <v>0</v>
      </c>
      <c r="O1247" s="72" t="s">
        <v>5682</v>
      </c>
      <c r="P1247" s="88" t="s">
        <v>5683</v>
      </c>
    </row>
    <row r="1248" spans="1:16" x14ac:dyDescent="0.35">
      <c r="A1248" s="72" t="str">
        <f>VLOOKUP($C1248,'PEIMS Table'!$A$1:$B$2257,2,FALSE)</f>
        <v>Computer Science I</v>
      </c>
      <c r="B1248" s="72" t="s">
        <v>428</v>
      </c>
      <c r="C1248" s="74">
        <v>3580200</v>
      </c>
      <c r="D1248" s="73" t="s">
        <v>10</v>
      </c>
      <c r="E1248" s="72" t="s">
        <v>276</v>
      </c>
      <c r="F1248" s="71">
        <v>102904</v>
      </c>
      <c r="G1248" s="72" t="s">
        <v>8</v>
      </c>
      <c r="H1248" s="73" t="s">
        <v>13</v>
      </c>
      <c r="I1248" s="73" t="s">
        <v>9</v>
      </c>
      <c r="J1248" s="73" t="s">
        <v>96</v>
      </c>
      <c r="K1248" s="73" t="s">
        <v>9</v>
      </c>
      <c r="L1248" s="73" t="s">
        <v>279</v>
      </c>
      <c r="M1248" s="73" t="s">
        <v>71</v>
      </c>
      <c r="N1248" s="76">
        <v>0</v>
      </c>
      <c r="O1248" s="72" t="s">
        <v>280</v>
      </c>
      <c r="P1248" s="88" t="s">
        <v>281</v>
      </c>
    </row>
    <row r="1249" spans="1:16" x14ac:dyDescent="0.35">
      <c r="A1249" s="72" t="str">
        <f>VLOOKUP($C1249,'PEIMS Table'!$A$1:$B$2257,2,FALSE)</f>
        <v>Computer Science I</v>
      </c>
      <c r="B1249" s="72" t="s">
        <v>428</v>
      </c>
      <c r="C1249" s="74">
        <v>3580200</v>
      </c>
      <c r="D1249" s="73" t="s">
        <v>10</v>
      </c>
      <c r="E1249" s="72" t="s">
        <v>276</v>
      </c>
      <c r="F1249" s="71">
        <v>102904</v>
      </c>
      <c r="G1249" s="72" t="s">
        <v>8</v>
      </c>
      <c r="H1249" s="73" t="s">
        <v>36</v>
      </c>
      <c r="I1249" s="73" t="s">
        <v>9</v>
      </c>
      <c r="J1249" s="73" t="s">
        <v>96</v>
      </c>
      <c r="K1249" s="73" t="s">
        <v>9</v>
      </c>
      <c r="L1249" s="73" t="s">
        <v>279</v>
      </c>
      <c r="M1249" s="73" t="s">
        <v>71</v>
      </c>
      <c r="N1249" s="76">
        <v>0</v>
      </c>
      <c r="O1249" s="72" t="s">
        <v>280</v>
      </c>
      <c r="P1249" s="88" t="s">
        <v>281</v>
      </c>
    </row>
    <row r="1250" spans="1:16" x14ac:dyDescent="0.35">
      <c r="A1250" s="72" t="str">
        <f>VLOOKUP($C1250,'PEIMS Table'!$A$1:$B$2257,2,FALSE)</f>
        <v>Computer Science I</v>
      </c>
      <c r="B1250" s="72" t="s">
        <v>429</v>
      </c>
      <c r="C1250" s="74">
        <v>3580200</v>
      </c>
      <c r="D1250" s="73" t="s">
        <v>10</v>
      </c>
      <c r="E1250" s="72" t="s">
        <v>276</v>
      </c>
      <c r="F1250" s="71">
        <v>102904</v>
      </c>
      <c r="G1250" s="72" t="s">
        <v>8</v>
      </c>
      <c r="H1250" s="73" t="s">
        <v>36</v>
      </c>
      <c r="I1250" s="73" t="s">
        <v>9</v>
      </c>
      <c r="J1250" s="73" t="s">
        <v>96</v>
      </c>
      <c r="K1250" s="73" t="s">
        <v>9</v>
      </c>
      <c r="L1250" s="73" t="s">
        <v>279</v>
      </c>
      <c r="M1250" s="73" t="s">
        <v>71</v>
      </c>
      <c r="N1250" s="76">
        <v>0</v>
      </c>
      <c r="O1250" s="72" t="s">
        <v>280</v>
      </c>
      <c r="P1250" s="88" t="s">
        <v>281</v>
      </c>
    </row>
    <row r="1251" spans="1:16" x14ac:dyDescent="0.35">
      <c r="A1251" s="72" t="str">
        <f>VLOOKUP($C1251,'PEIMS Table'!$A$1:$B$2257,2,FALSE)</f>
        <v>Computer Science I</v>
      </c>
      <c r="B1251" s="72" t="s">
        <v>429</v>
      </c>
      <c r="C1251" s="74">
        <v>3580200</v>
      </c>
      <c r="D1251" s="73" t="s">
        <v>10</v>
      </c>
      <c r="E1251" s="72" t="s">
        <v>276</v>
      </c>
      <c r="F1251" s="71">
        <v>102904</v>
      </c>
      <c r="G1251" s="72" t="s">
        <v>8</v>
      </c>
      <c r="H1251" s="73" t="s">
        <v>13</v>
      </c>
      <c r="I1251" s="73" t="s">
        <v>9</v>
      </c>
      <c r="J1251" s="73" t="s">
        <v>96</v>
      </c>
      <c r="K1251" s="73" t="s">
        <v>9</v>
      </c>
      <c r="L1251" s="73" t="s">
        <v>279</v>
      </c>
      <c r="M1251" s="73" t="s">
        <v>71</v>
      </c>
      <c r="N1251" s="76">
        <v>0</v>
      </c>
      <c r="O1251" s="72" t="s">
        <v>280</v>
      </c>
      <c r="P1251" s="88" t="s">
        <v>281</v>
      </c>
    </row>
    <row r="1252" spans="1:16" x14ac:dyDescent="0.35">
      <c r="A1252" s="72" t="str">
        <f>VLOOKUP($C1252,'PEIMS Table'!$A$1:$B$2257,2,FALSE)</f>
        <v>Computer Science I</v>
      </c>
      <c r="B1252" s="72" t="s">
        <v>4462</v>
      </c>
      <c r="C1252" s="74">
        <v>3580200</v>
      </c>
      <c r="D1252" s="73" t="s">
        <v>10</v>
      </c>
      <c r="E1252" s="72" t="s">
        <v>4443</v>
      </c>
      <c r="F1252" s="71">
        <v>101912</v>
      </c>
      <c r="G1252" s="72" t="s">
        <v>8</v>
      </c>
      <c r="H1252" s="73" t="s">
        <v>13</v>
      </c>
      <c r="I1252" s="73" t="s">
        <v>9</v>
      </c>
      <c r="J1252" s="73" t="s">
        <v>96</v>
      </c>
      <c r="K1252" s="73" t="s">
        <v>9</v>
      </c>
      <c r="L1252" s="73" t="s">
        <v>4445</v>
      </c>
      <c r="M1252" s="73" t="s">
        <v>71</v>
      </c>
      <c r="N1252" s="75">
        <v>0</v>
      </c>
      <c r="O1252" s="72" t="s">
        <v>4446</v>
      </c>
      <c r="P1252" s="88" t="s">
        <v>4447</v>
      </c>
    </row>
    <row r="1253" spans="1:16" x14ac:dyDescent="0.35">
      <c r="A1253" s="72" t="str">
        <f>VLOOKUP($C1253,'PEIMS Table'!$A$1:$B$2257,2,FALSE)</f>
        <v>Computer Science I</v>
      </c>
      <c r="B1253" s="72" t="s">
        <v>4462</v>
      </c>
      <c r="C1253" s="74">
        <v>3580200</v>
      </c>
      <c r="D1253" s="73" t="s">
        <v>10</v>
      </c>
      <c r="E1253" s="72" t="s">
        <v>4443</v>
      </c>
      <c r="F1253" s="71">
        <v>101912</v>
      </c>
      <c r="G1253" s="72" t="s">
        <v>8</v>
      </c>
      <c r="H1253" s="73" t="s">
        <v>36</v>
      </c>
      <c r="I1253" s="73" t="s">
        <v>9</v>
      </c>
      <c r="J1253" s="73" t="s">
        <v>96</v>
      </c>
      <c r="K1253" s="73" t="s">
        <v>9</v>
      </c>
      <c r="L1253" s="73" t="s">
        <v>4445</v>
      </c>
      <c r="M1253" s="73" t="s">
        <v>71</v>
      </c>
      <c r="N1253" s="75">
        <v>0</v>
      </c>
      <c r="O1253" s="72" t="s">
        <v>4446</v>
      </c>
      <c r="P1253" s="88" t="s">
        <v>4447</v>
      </c>
    </row>
    <row r="1254" spans="1:16" x14ac:dyDescent="0.35">
      <c r="A1254" s="72" t="str">
        <f>VLOOKUP($C1254,'PEIMS Table'!$A$1:$B$2257,2,FALSE)</f>
        <v>Computer Science I</v>
      </c>
      <c r="B1254" s="72" t="s">
        <v>4463</v>
      </c>
      <c r="C1254" s="74">
        <v>3580200</v>
      </c>
      <c r="D1254" s="73" t="s">
        <v>10</v>
      </c>
      <c r="E1254" s="72" t="s">
        <v>4443</v>
      </c>
      <c r="F1254" s="71">
        <v>101912</v>
      </c>
      <c r="G1254" s="72" t="s">
        <v>8</v>
      </c>
      <c r="H1254" s="73" t="s">
        <v>13</v>
      </c>
      <c r="I1254" s="73" t="s">
        <v>9</v>
      </c>
      <c r="J1254" s="73" t="s">
        <v>96</v>
      </c>
      <c r="K1254" s="73" t="s">
        <v>9</v>
      </c>
      <c r="L1254" s="73" t="s">
        <v>4445</v>
      </c>
      <c r="M1254" s="73" t="s">
        <v>71</v>
      </c>
      <c r="N1254" s="75">
        <v>0</v>
      </c>
      <c r="O1254" s="72" t="s">
        <v>4446</v>
      </c>
      <c r="P1254" s="88" t="s">
        <v>4447</v>
      </c>
    </row>
    <row r="1255" spans="1:16" x14ac:dyDescent="0.35">
      <c r="A1255" s="72" t="str">
        <f>VLOOKUP($C1255,'PEIMS Table'!$A$1:$B$2257,2,FALSE)</f>
        <v>Computer Science I</v>
      </c>
      <c r="B1255" s="72" t="s">
        <v>4463</v>
      </c>
      <c r="C1255" s="74">
        <v>3580200</v>
      </c>
      <c r="D1255" s="73" t="s">
        <v>10</v>
      </c>
      <c r="E1255" s="72" t="s">
        <v>4443</v>
      </c>
      <c r="F1255" s="71">
        <v>101912</v>
      </c>
      <c r="G1255" s="72" t="s">
        <v>8</v>
      </c>
      <c r="H1255" s="73" t="s">
        <v>36</v>
      </c>
      <c r="I1255" s="73" t="s">
        <v>9</v>
      </c>
      <c r="J1255" s="73" t="s">
        <v>96</v>
      </c>
      <c r="K1255" s="73" t="s">
        <v>9</v>
      </c>
      <c r="L1255" s="73" t="s">
        <v>4445</v>
      </c>
      <c r="M1255" s="73" t="s">
        <v>71</v>
      </c>
      <c r="N1255" s="75">
        <v>0</v>
      </c>
      <c r="O1255" s="72" t="s">
        <v>4446</v>
      </c>
      <c r="P1255" s="88" t="s">
        <v>4447</v>
      </c>
    </row>
    <row r="1256" spans="1:16" x14ac:dyDescent="0.35">
      <c r="A1256" s="72" t="str">
        <f>VLOOKUP($C1256,'PEIMS Table'!$A$1:$B$2257,2,FALSE)</f>
        <v>Computer Science I</v>
      </c>
      <c r="B1256" s="72" t="s">
        <v>6225</v>
      </c>
      <c r="C1256" s="74">
        <v>3580200</v>
      </c>
      <c r="D1256" s="73" t="s">
        <v>10</v>
      </c>
      <c r="E1256" s="72" t="s">
        <v>5929</v>
      </c>
      <c r="F1256" s="71">
        <v>134901</v>
      </c>
      <c r="G1256" s="72" t="s">
        <v>8</v>
      </c>
      <c r="H1256" s="73" t="s">
        <v>13</v>
      </c>
      <c r="I1256" s="73" t="s">
        <v>9</v>
      </c>
      <c r="J1256" s="73" t="s">
        <v>96</v>
      </c>
      <c r="K1256" s="73" t="s">
        <v>9</v>
      </c>
      <c r="L1256" s="73" t="s">
        <v>5931</v>
      </c>
      <c r="M1256" s="73" t="s">
        <v>71</v>
      </c>
      <c r="N1256" s="75">
        <v>0</v>
      </c>
      <c r="O1256" s="72" t="s">
        <v>5932</v>
      </c>
      <c r="P1256" s="88" t="s">
        <v>5933</v>
      </c>
    </row>
    <row r="1257" spans="1:16" x14ac:dyDescent="0.35">
      <c r="A1257" s="72" t="str">
        <f>VLOOKUP($C1257,'PEIMS Table'!$A$1:$B$2257,2,FALSE)</f>
        <v>Computer Science I</v>
      </c>
      <c r="B1257" s="72" t="s">
        <v>6226</v>
      </c>
      <c r="C1257" s="74">
        <v>3580200</v>
      </c>
      <c r="D1257" s="73" t="s">
        <v>10</v>
      </c>
      <c r="E1257" s="72" t="s">
        <v>5929</v>
      </c>
      <c r="F1257" s="71">
        <v>134901</v>
      </c>
      <c r="G1257" s="72" t="s">
        <v>8</v>
      </c>
      <c r="H1257" s="73" t="s">
        <v>36</v>
      </c>
      <c r="I1257" s="73" t="s">
        <v>9</v>
      </c>
      <c r="J1257" s="73" t="s">
        <v>96</v>
      </c>
      <c r="K1257" s="73" t="s">
        <v>9</v>
      </c>
      <c r="L1257" s="73" t="s">
        <v>5931</v>
      </c>
      <c r="M1257" s="73" t="s">
        <v>71</v>
      </c>
      <c r="N1257" s="75">
        <v>0</v>
      </c>
      <c r="O1257" s="72" t="s">
        <v>5932</v>
      </c>
      <c r="P1257" s="88" t="s">
        <v>5933</v>
      </c>
    </row>
    <row r="1258" spans="1:16" x14ac:dyDescent="0.35">
      <c r="A1258" s="72" t="str">
        <f>VLOOKUP($C1258,'PEIMS Table'!$A$1:$B$2257,2,FALSE)</f>
        <v>Computer Science I</v>
      </c>
      <c r="B1258" s="72" t="s">
        <v>4610</v>
      </c>
      <c r="C1258" s="74">
        <v>3580200</v>
      </c>
      <c r="D1258" s="73" t="s">
        <v>10</v>
      </c>
      <c r="E1258" s="72" t="s">
        <v>4567</v>
      </c>
      <c r="F1258" s="71">
        <v>101914</v>
      </c>
      <c r="G1258" s="72" t="s">
        <v>8</v>
      </c>
      <c r="H1258" s="73" t="s">
        <v>13</v>
      </c>
      <c r="I1258" s="73" t="s">
        <v>9</v>
      </c>
      <c r="J1258" s="73" t="s">
        <v>96</v>
      </c>
      <c r="K1258" s="73" t="s">
        <v>9</v>
      </c>
      <c r="L1258" s="73" t="s">
        <v>4569</v>
      </c>
      <c r="M1258" s="73" t="s">
        <v>71</v>
      </c>
      <c r="N1258" s="75">
        <v>200</v>
      </c>
      <c r="O1258" s="72" t="s">
        <v>4570</v>
      </c>
      <c r="P1258" s="88" t="s">
        <v>4571</v>
      </c>
    </row>
    <row r="1259" spans="1:16" x14ac:dyDescent="0.35">
      <c r="A1259" s="72" t="str">
        <f>VLOOKUP($C1259,'PEIMS Table'!$A$1:$B$2257,2,FALSE)</f>
        <v>Computer Science I</v>
      </c>
      <c r="B1259" s="72" t="s">
        <v>5808</v>
      </c>
      <c r="C1259" s="74">
        <v>3580200</v>
      </c>
      <c r="D1259" s="73" t="s">
        <v>10</v>
      </c>
      <c r="E1259" s="72" t="s">
        <v>5798</v>
      </c>
      <c r="F1259" s="71">
        <v>101917</v>
      </c>
      <c r="G1259" s="72" t="s">
        <v>8</v>
      </c>
      <c r="H1259" s="73" t="s">
        <v>13</v>
      </c>
      <c r="I1259" s="73" t="s">
        <v>9</v>
      </c>
      <c r="J1259" s="73" t="s">
        <v>96</v>
      </c>
      <c r="K1259" s="73" t="s">
        <v>9</v>
      </c>
      <c r="L1259" s="73" t="s">
        <v>5799</v>
      </c>
      <c r="M1259" s="73" t="s">
        <v>71</v>
      </c>
      <c r="N1259" s="75">
        <v>150</v>
      </c>
      <c r="O1259" s="72" t="s">
        <v>5800</v>
      </c>
      <c r="P1259" s="88" t="s">
        <v>5801</v>
      </c>
    </row>
    <row r="1260" spans="1:16" x14ac:dyDescent="0.35">
      <c r="A1260" s="72" t="str">
        <f>VLOOKUP($C1260,'PEIMS Table'!$A$1:$B$2257,2,FALSE)</f>
        <v>Computer Science I</v>
      </c>
      <c r="B1260" s="72" t="s">
        <v>273</v>
      </c>
      <c r="C1260" s="74">
        <v>3580200</v>
      </c>
      <c r="D1260" s="73" t="s">
        <v>10</v>
      </c>
      <c r="E1260" s="72" t="s">
        <v>5579</v>
      </c>
      <c r="F1260" s="71">
        <v>72801</v>
      </c>
      <c r="G1260" s="72" t="s">
        <v>8</v>
      </c>
      <c r="H1260" s="73" t="s">
        <v>13</v>
      </c>
      <c r="I1260" s="73" t="s">
        <v>9</v>
      </c>
      <c r="J1260" s="73" t="s">
        <v>9</v>
      </c>
      <c r="K1260" s="73" t="s">
        <v>9</v>
      </c>
      <c r="L1260" s="73" t="s">
        <v>5433</v>
      </c>
      <c r="M1260" s="73" t="s">
        <v>71</v>
      </c>
      <c r="N1260" s="75">
        <v>0</v>
      </c>
      <c r="O1260" s="72" t="s">
        <v>5434</v>
      </c>
      <c r="P1260" s="88" t="s">
        <v>5435</v>
      </c>
    </row>
    <row r="1261" spans="1:16" x14ac:dyDescent="0.35">
      <c r="A1261" s="72" t="str">
        <f>VLOOKUP($C1261,'PEIMS Table'!$A$1:$B$2257,2,FALSE)</f>
        <v>Computer Science I</v>
      </c>
      <c r="B1261" s="72" t="s">
        <v>273</v>
      </c>
      <c r="C1261" s="74">
        <v>3580200</v>
      </c>
      <c r="D1261" s="73" t="s">
        <v>10</v>
      </c>
      <c r="E1261" s="72" t="s">
        <v>5579</v>
      </c>
      <c r="F1261" s="71">
        <v>72801</v>
      </c>
      <c r="G1261" s="72" t="s">
        <v>8</v>
      </c>
      <c r="H1261" s="73" t="s">
        <v>36</v>
      </c>
      <c r="I1261" s="73" t="s">
        <v>9</v>
      </c>
      <c r="J1261" s="73" t="s">
        <v>9</v>
      </c>
      <c r="K1261" s="73" t="s">
        <v>9</v>
      </c>
      <c r="L1261" s="73" t="s">
        <v>5433</v>
      </c>
      <c r="M1261" s="73" t="s">
        <v>71</v>
      </c>
      <c r="N1261" s="75">
        <v>0</v>
      </c>
      <c r="O1261" s="72" t="s">
        <v>5434</v>
      </c>
      <c r="P1261" s="88" t="s">
        <v>5435</v>
      </c>
    </row>
    <row r="1262" spans="1:16" x14ac:dyDescent="0.35">
      <c r="A1262" s="72" t="str">
        <f>VLOOKUP($C1262,'PEIMS Table'!$A$1:$B$2257,2,FALSE)</f>
        <v>Computer Science I</v>
      </c>
      <c r="B1262" s="72" t="s">
        <v>273</v>
      </c>
      <c r="C1262" s="74">
        <v>3580200</v>
      </c>
      <c r="D1262" s="73" t="s">
        <v>10</v>
      </c>
      <c r="E1262" s="72" t="s">
        <v>4921</v>
      </c>
      <c r="F1262" s="71">
        <v>19907</v>
      </c>
      <c r="G1262" s="72" t="s">
        <v>8</v>
      </c>
      <c r="H1262" s="73" t="s">
        <v>11</v>
      </c>
      <c r="I1262" s="73" t="s">
        <v>9</v>
      </c>
      <c r="J1262" s="73" t="s">
        <v>96</v>
      </c>
      <c r="K1262" s="73" t="s">
        <v>9</v>
      </c>
      <c r="L1262" s="73" t="s">
        <v>279</v>
      </c>
      <c r="M1262" s="73" t="s">
        <v>71</v>
      </c>
      <c r="N1262" s="75">
        <v>0</v>
      </c>
      <c r="O1262" s="72" t="s">
        <v>4922</v>
      </c>
      <c r="P1262" s="88" t="s">
        <v>4923</v>
      </c>
    </row>
    <row r="1263" spans="1:16" x14ac:dyDescent="0.35">
      <c r="A1263" s="72" t="str">
        <f>VLOOKUP($C1263,'PEIMS Table'!$A$1:$B$2257,2,FALSE)</f>
        <v>Computer Science I</v>
      </c>
      <c r="B1263" s="72" t="s">
        <v>273</v>
      </c>
      <c r="C1263" s="74">
        <v>3580200</v>
      </c>
      <c r="D1263" s="73" t="s">
        <v>10</v>
      </c>
      <c r="E1263" s="72" t="s">
        <v>4533</v>
      </c>
      <c r="F1263" s="71">
        <v>221801</v>
      </c>
      <c r="G1263" s="72" t="s">
        <v>8</v>
      </c>
      <c r="H1263" s="73" t="s">
        <v>13</v>
      </c>
      <c r="I1263" s="73" t="s">
        <v>9</v>
      </c>
      <c r="J1263" s="73" t="s">
        <v>9</v>
      </c>
      <c r="K1263" s="73" t="s">
        <v>9</v>
      </c>
      <c r="L1263" s="73" t="s">
        <v>5433</v>
      </c>
      <c r="M1263" s="73" t="s">
        <v>71</v>
      </c>
      <c r="N1263" s="75">
        <v>0</v>
      </c>
      <c r="O1263" s="72" t="s">
        <v>5434</v>
      </c>
      <c r="P1263" s="88" t="s">
        <v>5435</v>
      </c>
    </row>
    <row r="1264" spans="1:16" x14ac:dyDescent="0.35">
      <c r="A1264" s="72" t="str">
        <f>VLOOKUP($C1264,'PEIMS Table'!$A$1:$B$2257,2,FALSE)</f>
        <v>Computer Science I</v>
      </c>
      <c r="B1264" s="72" t="s">
        <v>273</v>
      </c>
      <c r="C1264" s="74">
        <v>3580200</v>
      </c>
      <c r="D1264" s="73" t="s">
        <v>10</v>
      </c>
      <c r="E1264" s="72" t="s">
        <v>4533</v>
      </c>
      <c r="F1264" s="71">
        <v>221801</v>
      </c>
      <c r="G1264" s="72" t="s">
        <v>8</v>
      </c>
      <c r="H1264" s="73" t="s">
        <v>36</v>
      </c>
      <c r="I1264" s="73" t="s">
        <v>9</v>
      </c>
      <c r="J1264" s="73" t="s">
        <v>9</v>
      </c>
      <c r="K1264" s="73" t="s">
        <v>9</v>
      </c>
      <c r="L1264" s="73" t="s">
        <v>5433</v>
      </c>
      <c r="M1264" s="73" t="s">
        <v>71</v>
      </c>
      <c r="N1264" s="75">
        <v>0</v>
      </c>
      <c r="O1264" s="72" t="s">
        <v>5434</v>
      </c>
      <c r="P1264" s="88" t="s">
        <v>5435</v>
      </c>
    </row>
    <row r="1265" spans="1:16" x14ac:dyDescent="0.35">
      <c r="A1265" s="72" t="str">
        <f>VLOOKUP($C1265,'PEIMS Table'!$A$1:$B$2257,2,FALSE)</f>
        <v>Computer Science I</v>
      </c>
      <c r="B1265" s="72" t="s">
        <v>6461</v>
      </c>
      <c r="C1265" s="74">
        <v>3580200</v>
      </c>
      <c r="D1265" s="73" t="s">
        <v>10</v>
      </c>
      <c r="E1265" s="72" t="s">
        <v>6452</v>
      </c>
      <c r="F1265" s="71">
        <v>227827</v>
      </c>
      <c r="G1265" s="72" t="s">
        <v>8</v>
      </c>
      <c r="H1265" s="73" t="s">
        <v>13</v>
      </c>
      <c r="I1265" s="73" t="s">
        <v>9</v>
      </c>
      <c r="J1265" s="73" t="s">
        <v>4759</v>
      </c>
      <c r="K1265" s="73" t="s">
        <v>4759</v>
      </c>
      <c r="L1265" s="73" t="s">
        <v>4973</v>
      </c>
      <c r="M1265" s="73" t="s">
        <v>71</v>
      </c>
      <c r="N1265" s="75">
        <v>0</v>
      </c>
      <c r="O1265" s="72" t="s">
        <v>6488</v>
      </c>
      <c r="P1265" s="88" t="s">
        <v>6489</v>
      </c>
    </row>
    <row r="1266" spans="1:16" x14ac:dyDescent="0.35">
      <c r="A1266" s="72" t="str">
        <f>VLOOKUP($C1266,'PEIMS Table'!$A$1:$B$2257,2,FALSE)</f>
        <v>Computer Science I</v>
      </c>
      <c r="B1266" s="72" t="s">
        <v>6461</v>
      </c>
      <c r="C1266" s="74">
        <v>3580200</v>
      </c>
      <c r="D1266" s="73" t="s">
        <v>10</v>
      </c>
      <c r="E1266" s="72" t="s">
        <v>6452</v>
      </c>
      <c r="F1266" s="71">
        <v>227827</v>
      </c>
      <c r="G1266" s="72" t="s">
        <v>8</v>
      </c>
      <c r="H1266" s="73" t="s">
        <v>36</v>
      </c>
      <c r="I1266" s="73" t="s">
        <v>9</v>
      </c>
      <c r="J1266" s="73" t="s">
        <v>4759</v>
      </c>
      <c r="K1266" s="73" t="s">
        <v>4759</v>
      </c>
      <c r="L1266" s="73" t="s">
        <v>4973</v>
      </c>
      <c r="M1266" s="73" t="s">
        <v>71</v>
      </c>
      <c r="N1266" s="75">
        <v>0</v>
      </c>
      <c r="O1266" s="72" t="s">
        <v>6488</v>
      </c>
      <c r="P1266" s="88" t="s">
        <v>6489</v>
      </c>
    </row>
    <row r="1267" spans="1:16" x14ac:dyDescent="0.35">
      <c r="A1267" s="72" t="str">
        <f>VLOOKUP($C1267,'PEIMS Table'!$A$1:$B$2257,2,FALSE)</f>
        <v>Computer Science I</v>
      </c>
      <c r="B1267" s="72" t="s">
        <v>5017</v>
      </c>
      <c r="C1267" s="74">
        <v>3580200</v>
      </c>
      <c r="D1267" s="73" t="s">
        <v>10</v>
      </c>
      <c r="E1267" s="72" t="s">
        <v>4971</v>
      </c>
      <c r="F1267" s="71">
        <v>178912</v>
      </c>
      <c r="G1267" s="72" t="s">
        <v>8</v>
      </c>
      <c r="H1267" s="73" t="s">
        <v>11</v>
      </c>
      <c r="I1267" s="73" t="s">
        <v>9</v>
      </c>
      <c r="J1267" s="73" t="s">
        <v>96</v>
      </c>
      <c r="K1267" s="73" t="s">
        <v>9</v>
      </c>
      <c r="L1267" s="73" t="s">
        <v>4973</v>
      </c>
      <c r="M1267" s="73" t="s">
        <v>71</v>
      </c>
      <c r="N1267" s="75">
        <v>0</v>
      </c>
      <c r="O1267" s="72" t="s">
        <v>4974</v>
      </c>
      <c r="P1267" s="88" t="s">
        <v>4975</v>
      </c>
    </row>
    <row r="1268" spans="1:16" x14ac:dyDescent="0.35">
      <c r="A1268" s="72" t="str">
        <f>VLOOKUP($C1268,'PEIMS Table'!$A$1:$B$2257,2,FALSE)</f>
        <v>Computer Science I</v>
      </c>
      <c r="B1268" s="72" t="s">
        <v>5018</v>
      </c>
      <c r="C1268" s="74">
        <v>3580200</v>
      </c>
      <c r="D1268" s="73" t="s">
        <v>10</v>
      </c>
      <c r="E1268" s="72" t="s">
        <v>4971</v>
      </c>
      <c r="F1268" s="71">
        <v>178912</v>
      </c>
      <c r="G1268" s="72" t="s">
        <v>8</v>
      </c>
      <c r="H1268" s="73" t="s">
        <v>11</v>
      </c>
      <c r="I1268" s="73" t="s">
        <v>9</v>
      </c>
      <c r="J1268" s="73" t="s">
        <v>96</v>
      </c>
      <c r="K1268" s="73" t="s">
        <v>9</v>
      </c>
      <c r="L1268" s="73" t="s">
        <v>4973</v>
      </c>
      <c r="M1268" s="73" t="s">
        <v>71</v>
      </c>
      <c r="N1268" s="75">
        <v>0</v>
      </c>
      <c r="O1268" s="72" t="s">
        <v>4974</v>
      </c>
      <c r="P1268" s="88" t="s">
        <v>4975</v>
      </c>
    </row>
    <row r="1269" spans="1:16" x14ac:dyDescent="0.35">
      <c r="A1269" s="72" t="str">
        <f>VLOOKUP($C1269,'PEIMS Table'!$A$1:$B$2257,2,FALSE)</f>
        <v>Computer Science I</v>
      </c>
      <c r="B1269" s="72" t="s">
        <v>5019</v>
      </c>
      <c r="C1269" s="74">
        <v>3580200</v>
      </c>
      <c r="D1269" s="73" t="s">
        <v>10</v>
      </c>
      <c r="E1269" s="72" t="s">
        <v>4971</v>
      </c>
      <c r="F1269" s="71">
        <v>178912</v>
      </c>
      <c r="G1269" s="72" t="s">
        <v>8</v>
      </c>
      <c r="H1269" s="73" t="s">
        <v>11</v>
      </c>
      <c r="I1269" s="73" t="s">
        <v>9</v>
      </c>
      <c r="J1269" s="73" t="s">
        <v>96</v>
      </c>
      <c r="K1269" s="73" t="s">
        <v>9</v>
      </c>
      <c r="L1269" s="73" t="s">
        <v>4973</v>
      </c>
      <c r="M1269" s="73" t="s">
        <v>71</v>
      </c>
      <c r="N1269" s="75">
        <v>0</v>
      </c>
      <c r="O1269" s="72" t="s">
        <v>4974</v>
      </c>
      <c r="P1269" s="88" t="s">
        <v>4975</v>
      </c>
    </row>
    <row r="1270" spans="1:16" x14ac:dyDescent="0.35">
      <c r="A1270" s="72" t="str">
        <f>VLOOKUP($C1270,'PEIMS Table'!$A$1:$B$2257,2,FALSE)</f>
        <v>Computer Science I</v>
      </c>
      <c r="B1270" s="72" t="s">
        <v>5018</v>
      </c>
      <c r="C1270" s="74">
        <v>3580200</v>
      </c>
      <c r="D1270" s="73" t="s">
        <v>10</v>
      </c>
      <c r="E1270" s="72" t="s">
        <v>4971</v>
      </c>
      <c r="F1270" s="71">
        <v>178912</v>
      </c>
      <c r="G1270" s="72" t="s">
        <v>8</v>
      </c>
      <c r="H1270" s="73" t="s">
        <v>11</v>
      </c>
      <c r="I1270" s="73" t="s">
        <v>9</v>
      </c>
      <c r="J1270" s="73" t="s">
        <v>96</v>
      </c>
      <c r="K1270" s="73" t="s">
        <v>9</v>
      </c>
      <c r="L1270" s="73" t="s">
        <v>4973</v>
      </c>
      <c r="M1270" s="73" t="s">
        <v>71</v>
      </c>
      <c r="N1270" s="75">
        <v>0</v>
      </c>
      <c r="O1270" s="72" t="s">
        <v>4974</v>
      </c>
      <c r="P1270" s="88" t="s">
        <v>4975</v>
      </c>
    </row>
    <row r="1271" spans="1:16" x14ac:dyDescent="0.35">
      <c r="A1271" s="72" t="str">
        <f>VLOOKUP($C1271,'PEIMS Table'!$A$1:$B$2257,2,FALSE)</f>
        <v>Computer Science I</v>
      </c>
      <c r="B1271" s="72" t="s">
        <v>4462</v>
      </c>
      <c r="C1271" s="74">
        <v>3580200</v>
      </c>
      <c r="D1271" s="73" t="s">
        <v>10</v>
      </c>
      <c r="E1271" s="72" t="s">
        <v>5256</v>
      </c>
      <c r="F1271" s="71">
        <v>227506</v>
      </c>
      <c r="G1271" s="72" t="s">
        <v>8</v>
      </c>
      <c r="H1271" s="73" t="s">
        <v>11</v>
      </c>
      <c r="I1271" s="73" t="s">
        <v>9</v>
      </c>
      <c r="J1271" s="73" t="s">
        <v>9</v>
      </c>
      <c r="K1271" s="73" t="s">
        <v>9</v>
      </c>
      <c r="L1271" s="73" t="s">
        <v>5257</v>
      </c>
      <c r="M1271" s="73" t="s">
        <v>254</v>
      </c>
      <c r="N1271" s="75">
        <v>260</v>
      </c>
      <c r="O1271" s="72" t="s">
        <v>6394</v>
      </c>
      <c r="P1271" s="88" t="s">
        <v>6395</v>
      </c>
    </row>
    <row r="1272" spans="1:16" x14ac:dyDescent="0.35">
      <c r="A1272" s="72" t="str">
        <f>VLOOKUP($C1272,'PEIMS Table'!$A$1:$B$2257,2,FALSE)</f>
        <v>Computer Science I</v>
      </c>
      <c r="B1272" s="72" t="s">
        <v>4463</v>
      </c>
      <c r="C1272" s="74">
        <v>3580200</v>
      </c>
      <c r="D1272" s="73" t="s">
        <v>10</v>
      </c>
      <c r="E1272" s="72" t="s">
        <v>5256</v>
      </c>
      <c r="F1272" s="71">
        <v>227506</v>
      </c>
      <c r="G1272" s="72" t="s">
        <v>8</v>
      </c>
      <c r="H1272" s="73" t="s">
        <v>11</v>
      </c>
      <c r="I1272" s="73" t="s">
        <v>9</v>
      </c>
      <c r="J1272" s="73" t="s">
        <v>9</v>
      </c>
      <c r="K1272" s="73" t="s">
        <v>9</v>
      </c>
      <c r="L1272" s="73" t="s">
        <v>5257</v>
      </c>
      <c r="M1272" s="73" t="s">
        <v>254</v>
      </c>
      <c r="N1272" s="75">
        <v>260</v>
      </c>
      <c r="O1272" s="72" t="s">
        <v>6394</v>
      </c>
      <c r="P1272" s="88" t="s">
        <v>6395</v>
      </c>
    </row>
    <row r="1273" spans="1:16" x14ac:dyDescent="0.35">
      <c r="A1273" s="72" t="str">
        <f>VLOOKUP($C1273,'PEIMS Table'!$A$1:$B$2257,2,FALSE)</f>
        <v>Computer Science I</v>
      </c>
      <c r="B1273" s="72" t="s">
        <v>6436</v>
      </c>
      <c r="C1273" s="74">
        <v>3580200</v>
      </c>
      <c r="D1273" s="73" t="s">
        <v>10</v>
      </c>
      <c r="E1273" s="72" t="s">
        <v>6417</v>
      </c>
      <c r="F1273" s="71">
        <v>227806</v>
      </c>
      <c r="G1273" s="72" t="s">
        <v>8</v>
      </c>
      <c r="H1273" s="73" t="s">
        <v>11</v>
      </c>
      <c r="I1273" s="73" t="s">
        <v>9</v>
      </c>
      <c r="J1273" s="73" t="s">
        <v>9</v>
      </c>
      <c r="K1273" s="73" t="s">
        <v>9</v>
      </c>
      <c r="L1273" s="73" t="s">
        <v>6449</v>
      </c>
      <c r="M1273" s="73" t="s">
        <v>71</v>
      </c>
      <c r="N1273" s="75">
        <v>0</v>
      </c>
      <c r="O1273" s="72" t="s">
        <v>6450</v>
      </c>
      <c r="P1273" s="88" t="s">
        <v>6451</v>
      </c>
    </row>
    <row r="1274" spans="1:16" x14ac:dyDescent="0.35">
      <c r="A1274" s="72" t="str">
        <f>VLOOKUP($C1274,'PEIMS Table'!$A$1:$B$2257,2,FALSE)</f>
        <v>Computer Science II</v>
      </c>
      <c r="B1274" s="72" t="s">
        <v>911</v>
      </c>
      <c r="C1274" s="74">
        <v>3580300</v>
      </c>
      <c r="D1274" s="73" t="s">
        <v>317</v>
      </c>
      <c r="E1274" s="72" t="s">
        <v>961</v>
      </c>
      <c r="F1274" s="71">
        <v>192902</v>
      </c>
      <c r="G1274" s="72" t="s">
        <v>8</v>
      </c>
      <c r="H1274" s="73" t="s">
        <v>36</v>
      </c>
      <c r="I1274" s="73" t="s">
        <v>9</v>
      </c>
      <c r="J1274" s="73" t="s">
        <v>96</v>
      </c>
      <c r="K1274" s="73" t="s">
        <v>9</v>
      </c>
      <c r="L1274" s="73" t="s">
        <v>794</v>
      </c>
      <c r="M1274" s="73" t="s">
        <v>71</v>
      </c>
      <c r="N1274" s="76">
        <v>0</v>
      </c>
      <c r="O1274" s="72" t="s">
        <v>795</v>
      </c>
      <c r="P1274" s="88" t="s">
        <v>796</v>
      </c>
    </row>
    <row r="1275" spans="1:16" x14ac:dyDescent="0.35">
      <c r="A1275" s="72" t="str">
        <f>VLOOKUP($C1275,'PEIMS Table'!$A$1:$B$2257,2,FALSE)</f>
        <v>Computer Science II</v>
      </c>
      <c r="B1275" s="72" t="s">
        <v>949</v>
      </c>
      <c r="C1275" s="74">
        <v>3580300</v>
      </c>
      <c r="D1275" s="73" t="s">
        <v>317</v>
      </c>
      <c r="E1275" s="72" t="s">
        <v>961</v>
      </c>
      <c r="F1275" s="71">
        <v>192902</v>
      </c>
      <c r="G1275" s="72" t="s">
        <v>8</v>
      </c>
      <c r="H1275" s="73" t="s">
        <v>36</v>
      </c>
      <c r="I1275" s="73" t="s">
        <v>9</v>
      </c>
      <c r="J1275" s="73" t="s">
        <v>9</v>
      </c>
      <c r="K1275" s="73" t="s">
        <v>9</v>
      </c>
      <c r="L1275" s="73" t="s">
        <v>794</v>
      </c>
      <c r="M1275" s="73" t="s">
        <v>71</v>
      </c>
      <c r="N1275" s="76">
        <v>0</v>
      </c>
      <c r="O1275" s="72" t="s">
        <v>795</v>
      </c>
      <c r="P1275" s="88" t="s">
        <v>796</v>
      </c>
    </row>
    <row r="1276" spans="1:16" x14ac:dyDescent="0.35">
      <c r="A1276" s="72" t="str">
        <f>VLOOKUP($C1276,'PEIMS Table'!$A$1:$B$2257,2,FALSE)</f>
        <v>Computer Science II</v>
      </c>
      <c r="B1276" s="72" t="s">
        <v>274</v>
      </c>
      <c r="C1276" s="74">
        <v>3580300</v>
      </c>
      <c r="D1276" s="73" t="s">
        <v>10</v>
      </c>
      <c r="E1276" s="72" t="s">
        <v>255</v>
      </c>
      <c r="F1276" s="71">
        <v>234909</v>
      </c>
      <c r="G1276" s="72" t="s">
        <v>8</v>
      </c>
      <c r="H1276" s="73" t="s">
        <v>11</v>
      </c>
      <c r="I1276" s="73" t="s">
        <v>9</v>
      </c>
      <c r="J1276" s="73" t="s">
        <v>9</v>
      </c>
      <c r="K1276" s="73" t="s">
        <v>9</v>
      </c>
      <c r="L1276" s="73" t="s">
        <v>256</v>
      </c>
      <c r="M1276" s="73" t="s">
        <v>71</v>
      </c>
      <c r="N1276" s="76">
        <v>0</v>
      </c>
      <c r="O1276" s="72" t="s">
        <v>257</v>
      </c>
      <c r="P1276" s="88" t="s">
        <v>258</v>
      </c>
    </row>
    <row r="1277" spans="1:16" x14ac:dyDescent="0.35">
      <c r="A1277" s="72" t="str">
        <f>VLOOKUP($C1277,'PEIMS Table'!$A$1:$B$2257,2,FALSE)</f>
        <v>Computer Science II</v>
      </c>
      <c r="B1277" s="72" t="s">
        <v>426</v>
      </c>
      <c r="C1277" s="74">
        <v>3580300</v>
      </c>
      <c r="D1277" s="73" t="s">
        <v>10</v>
      </c>
      <c r="E1277" s="72" t="s">
        <v>276</v>
      </c>
      <c r="F1277" s="71">
        <v>102904</v>
      </c>
      <c r="G1277" s="72" t="s">
        <v>8</v>
      </c>
      <c r="H1277" s="73" t="s">
        <v>13</v>
      </c>
      <c r="I1277" s="73" t="s">
        <v>9</v>
      </c>
      <c r="J1277" s="73" t="s">
        <v>96</v>
      </c>
      <c r="K1277" s="73" t="s">
        <v>9</v>
      </c>
      <c r="L1277" s="73" t="s">
        <v>279</v>
      </c>
      <c r="M1277" s="73" t="s">
        <v>71</v>
      </c>
      <c r="N1277" s="76">
        <v>0</v>
      </c>
      <c r="O1277" s="72" t="s">
        <v>280</v>
      </c>
      <c r="P1277" s="88" t="s">
        <v>281</v>
      </c>
    </row>
    <row r="1278" spans="1:16" x14ac:dyDescent="0.35">
      <c r="A1278" s="72" t="str">
        <f>VLOOKUP($C1278,'PEIMS Table'!$A$1:$B$2257,2,FALSE)</f>
        <v>Computer Science II</v>
      </c>
      <c r="B1278" s="72" t="s">
        <v>426</v>
      </c>
      <c r="C1278" s="74">
        <v>3580300</v>
      </c>
      <c r="D1278" s="73" t="s">
        <v>10</v>
      </c>
      <c r="E1278" s="72" t="s">
        <v>276</v>
      </c>
      <c r="F1278" s="71">
        <v>102904</v>
      </c>
      <c r="G1278" s="72" t="s">
        <v>8</v>
      </c>
      <c r="H1278" s="73" t="s">
        <v>36</v>
      </c>
      <c r="I1278" s="73" t="s">
        <v>9</v>
      </c>
      <c r="J1278" s="73" t="s">
        <v>96</v>
      </c>
      <c r="K1278" s="73" t="s">
        <v>9</v>
      </c>
      <c r="L1278" s="73" t="s">
        <v>279</v>
      </c>
      <c r="M1278" s="73" t="s">
        <v>71</v>
      </c>
      <c r="N1278" s="76">
        <v>0</v>
      </c>
      <c r="O1278" s="72" t="s">
        <v>280</v>
      </c>
      <c r="P1278" s="88" t="s">
        <v>281</v>
      </c>
    </row>
    <row r="1279" spans="1:16" x14ac:dyDescent="0.35">
      <c r="A1279" s="72" t="str">
        <f>VLOOKUP($C1279,'PEIMS Table'!$A$1:$B$2257,2,FALSE)</f>
        <v>Computer Science II</v>
      </c>
      <c r="B1279" s="72" t="s">
        <v>427</v>
      </c>
      <c r="C1279" s="74">
        <v>3580300</v>
      </c>
      <c r="D1279" s="73" t="s">
        <v>10</v>
      </c>
      <c r="E1279" s="72" t="s">
        <v>276</v>
      </c>
      <c r="F1279" s="71">
        <v>102904</v>
      </c>
      <c r="G1279" s="72" t="s">
        <v>8</v>
      </c>
      <c r="H1279" s="73" t="s">
        <v>36</v>
      </c>
      <c r="I1279" s="73" t="s">
        <v>9</v>
      </c>
      <c r="J1279" s="73" t="s">
        <v>96</v>
      </c>
      <c r="K1279" s="73" t="s">
        <v>9</v>
      </c>
      <c r="L1279" s="73" t="s">
        <v>279</v>
      </c>
      <c r="M1279" s="73" t="s">
        <v>71</v>
      </c>
      <c r="N1279" s="76">
        <v>0</v>
      </c>
      <c r="O1279" s="72" t="s">
        <v>280</v>
      </c>
      <c r="P1279" s="88" t="s">
        <v>281</v>
      </c>
    </row>
    <row r="1280" spans="1:16" x14ac:dyDescent="0.35">
      <c r="A1280" s="72" t="str">
        <f>VLOOKUP($C1280,'PEIMS Table'!$A$1:$B$2257,2,FALSE)</f>
        <v>Computer Science II</v>
      </c>
      <c r="B1280" s="72" t="s">
        <v>427</v>
      </c>
      <c r="C1280" s="74">
        <v>3580300</v>
      </c>
      <c r="D1280" s="73" t="s">
        <v>10</v>
      </c>
      <c r="E1280" s="72" t="s">
        <v>276</v>
      </c>
      <c r="F1280" s="71">
        <v>102904</v>
      </c>
      <c r="G1280" s="72" t="s">
        <v>8</v>
      </c>
      <c r="H1280" s="73" t="s">
        <v>13</v>
      </c>
      <c r="I1280" s="73" t="s">
        <v>9</v>
      </c>
      <c r="J1280" s="73" t="s">
        <v>96</v>
      </c>
      <c r="K1280" s="73" t="s">
        <v>9</v>
      </c>
      <c r="L1280" s="73" t="s">
        <v>279</v>
      </c>
      <c r="M1280" s="73" t="s">
        <v>71</v>
      </c>
      <c r="N1280" s="76">
        <v>0</v>
      </c>
      <c r="O1280" s="72" t="s">
        <v>280</v>
      </c>
      <c r="P1280" s="88" t="s">
        <v>281</v>
      </c>
    </row>
    <row r="1281" spans="1:16" x14ac:dyDescent="0.35">
      <c r="A1281" s="72" t="str">
        <f>VLOOKUP($C1281,'PEIMS Table'!$A$1:$B$2257,2,FALSE)</f>
        <v>Computer Science II</v>
      </c>
      <c r="B1281" s="72" t="s">
        <v>6227</v>
      </c>
      <c r="C1281" s="74">
        <v>3580300</v>
      </c>
      <c r="D1281" s="73" t="s">
        <v>10</v>
      </c>
      <c r="E1281" s="72" t="s">
        <v>5929</v>
      </c>
      <c r="F1281" s="71">
        <v>134901</v>
      </c>
      <c r="G1281" s="72" t="s">
        <v>8</v>
      </c>
      <c r="H1281" s="73" t="s">
        <v>13</v>
      </c>
      <c r="I1281" s="73" t="s">
        <v>9</v>
      </c>
      <c r="J1281" s="73" t="s">
        <v>96</v>
      </c>
      <c r="K1281" s="73" t="s">
        <v>9</v>
      </c>
      <c r="L1281" s="73" t="s">
        <v>5931</v>
      </c>
      <c r="M1281" s="73" t="s">
        <v>71</v>
      </c>
      <c r="N1281" s="75">
        <v>0</v>
      </c>
      <c r="O1281" s="72" t="s">
        <v>5932</v>
      </c>
      <c r="P1281" s="88" t="s">
        <v>5933</v>
      </c>
    </row>
    <row r="1282" spans="1:16" x14ac:dyDescent="0.35">
      <c r="A1282" s="72" t="str">
        <f>VLOOKUP($C1282,'PEIMS Table'!$A$1:$B$2257,2,FALSE)</f>
        <v>Computer Science II</v>
      </c>
      <c r="B1282" s="72" t="s">
        <v>6228</v>
      </c>
      <c r="C1282" s="74">
        <v>3580300</v>
      </c>
      <c r="D1282" s="73" t="s">
        <v>10</v>
      </c>
      <c r="E1282" s="72" t="s">
        <v>5929</v>
      </c>
      <c r="F1282" s="71">
        <v>134901</v>
      </c>
      <c r="G1282" s="72" t="s">
        <v>8</v>
      </c>
      <c r="H1282" s="73" t="s">
        <v>36</v>
      </c>
      <c r="I1282" s="73" t="s">
        <v>9</v>
      </c>
      <c r="J1282" s="73" t="s">
        <v>96</v>
      </c>
      <c r="K1282" s="73" t="s">
        <v>9</v>
      </c>
      <c r="L1282" s="73" t="s">
        <v>5931</v>
      </c>
      <c r="M1282" s="73" t="s">
        <v>71</v>
      </c>
      <c r="N1282" s="75">
        <v>0</v>
      </c>
      <c r="O1282" s="72" t="s">
        <v>5932</v>
      </c>
      <c r="P1282" s="88" t="s">
        <v>5933</v>
      </c>
    </row>
    <row r="1283" spans="1:16" x14ac:dyDescent="0.35">
      <c r="A1283" s="72" t="str">
        <f>VLOOKUP($C1283,'PEIMS Table'!$A$1:$B$2257,2,FALSE)</f>
        <v>Computer Science II</v>
      </c>
      <c r="B1283" s="72" t="s">
        <v>4612</v>
      </c>
      <c r="C1283" s="74">
        <v>3580300</v>
      </c>
      <c r="D1283" s="73" t="s">
        <v>10</v>
      </c>
      <c r="E1283" s="72" t="s">
        <v>4567</v>
      </c>
      <c r="F1283" s="71">
        <v>101914</v>
      </c>
      <c r="G1283" s="72" t="s">
        <v>8</v>
      </c>
      <c r="H1283" s="73" t="s">
        <v>13</v>
      </c>
      <c r="I1283" s="73" t="s">
        <v>9</v>
      </c>
      <c r="J1283" s="73" t="s">
        <v>96</v>
      </c>
      <c r="K1283" s="73" t="s">
        <v>9</v>
      </c>
      <c r="L1283" s="73" t="s">
        <v>4569</v>
      </c>
      <c r="M1283" s="73" t="s">
        <v>254</v>
      </c>
      <c r="N1283" s="75">
        <v>400</v>
      </c>
      <c r="O1283" s="72" t="s">
        <v>4570</v>
      </c>
      <c r="P1283" s="88" t="s">
        <v>4571</v>
      </c>
    </row>
    <row r="1284" spans="1:16" x14ac:dyDescent="0.35">
      <c r="A1284" s="72" t="str">
        <f>VLOOKUP($C1284,'PEIMS Table'!$A$1:$B$2257,2,FALSE)</f>
        <v>Computer Science II</v>
      </c>
      <c r="B1284" s="72" t="s">
        <v>5809</v>
      </c>
      <c r="C1284" s="74">
        <v>3580300</v>
      </c>
      <c r="D1284" s="73" t="s">
        <v>10</v>
      </c>
      <c r="E1284" s="72" t="s">
        <v>5798</v>
      </c>
      <c r="F1284" s="71">
        <v>101917</v>
      </c>
      <c r="G1284" s="72" t="s">
        <v>8</v>
      </c>
      <c r="H1284" s="73" t="s">
        <v>13</v>
      </c>
      <c r="I1284" s="73" t="s">
        <v>9</v>
      </c>
      <c r="J1284" s="73" t="s">
        <v>96</v>
      </c>
      <c r="K1284" s="73" t="s">
        <v>9</v>
      </c>
      <c r="L1284" s="73" t="s">
        <v>5799</v>
      </c>
      <c r="M1284" s="73" t="s">
        <v>71</v>
      </c>
      <c r="N1284" s="75">
        <v>150</v>
      </c>
      <c r="O1284" s="72" t="s">
        <v>5800</v>
      </c>
      <c r="P1284" s="88" t="s">
        <v>5801</v>
      </c>
    </row>
    <row r="1285" spans="1:16" x14ac:dyDescent="0.35">
      <c r="A1285" s="72" t="str">
        <f>VLOOKUP($C1285,'PEIMS Table'!$A$1:$B$2257,2,FALSE)</f>
        <v>Computer Science II</v>
      </c>
      <c r="B1285" s="72" t="s">
        <v>274</v>
      </c>
      <c r="C1285" s="74">
        <v>3580300</v>
      </c>
      <c r="D1285" s="73" t="s">
        <v>10</v>
      </c>
      <c r="E1285" s="72" t="s">
        <v>4921</v>
      </c>
      <c r="F1285" s="71">
        <v>19907</v>
      </c>
      <c r="G1285" s="72" t="s">
        <v>8</v>
      </c>
      <c r="H1285" s="73" t="s">
        <v>11</v>
      </c>
      <c r="I1285" s="73" t="s">
        <v>9</v>
      </c>
      <c r="J1285" s="73" t="s">
        <v>96</v>
      </c>
      <c r="K1285" s="73" t="s">
        <v>9</v>
      </c>
      <c r="L1285" s="73" t="s">
        <v>279</v>
      </c>
      <c r="M1285" s="73" t="s">
        <v>71</v>
      </c>
      <c r="N1285" s="75">
        <v>0</v>
      </c>
      <c r="O1285" s="72" t="s">
        <v>4922</v>
      </c>
      <c r="P1285" s="88" t="s">
        <v>4923</v>
      </c>
    </row>
    <row r="1286" spans="1:16" x14ac:dyDescent="0.35">
      <c r="A1286" s="72" t="str">
        <f>VLOOKUP($C1286,'PEIMS Table'!$A$1:$B$2257,2,FALSE)</f>
        <v>Computer Science II</v>
      </c>
      <c r="B1286" s="72" t="s">
        <v>5284</v>
      </c>
      <c r="C1286" s="74">
        <v>3580300</v>
      </c>
      <c r="D1286" s="73" t="s">
        <v>10</v>
      </c>
      <c r="E1286" s="72" t="s">
        <v>5256</v>
      </c>
      <c r="F1286" s="71">
        <v>227506</v>
      </c>
      <c r="G1286" s="72" t="s">
        <v>8</v>
      </c>
      <c r="H1286" s="73" t="s">
        <v>11</v>
      </c>
      <c r="I1286" s="73" t="s">
        <v>9</v>
      </c>
      <c r="J1286" s="73" t="s">
        <v>9</v>
      </c>
      <c r="K1286" s="73" t="s">
        <v>9</v>
      </c>
      <c r="L1286" s="73" t="s">
        <v>5257</v>
      </c>
      <c r="M1286" s="73" t="s">
        <v>254</v>
      </c>
      <c r="N1286" s="75">
        <v>260</v>
      </c>
      <c r="O1286" s="72" t="s">
        <v>6394</v>
      </c>
      <c r="P1286" s="88" t="s">
        <v>6395</v>
      </c>
    </row>
    <row r="1287" spans="1:16" x14ac:dyDescent="0.35">
      <c r="A1287" s="72" t="str">
        <f>VLOOKUP($C1287,'PEIMS Table'!$A$1:$B$2257,2,FALSE)</f>
        <v>Computer Science II</v>
      </c>
      <c r="B1287" s="72" t="s">
        <v>5285</v>
      </c>
      <c r="C1287" s="74">
        <v>3580300</v>
      </c>
      <c r="D1287" s="73" t="s">
        <v>10</v>
      </c>
      <c r="E1287" s="72" t="s">
        <v>5256</v>
      </c>
      <c r="F1287" s="71">
        <v>227506</v>
      </c>
      <c r="G1287" s="72" t="s">
        <v>8</v>
      </c>
      <c r="H1287" s="73" t="s">
        <v>11</v>
      </c>
      <c r="I1287" s="73" t="s">
        <v>9</v>
      </c>
      <c r="J1287" s="73" t="s">
        <v>9</v>
      </c>
      <c r="K1287" s="73" t="s">
        <v>9</v>
      </c>
      <c r="L1287" s="73" t="s">
        <v>5257</v>
      </c>
      <c r="M1287" s="73" t="s">
        <v>254</v>
      </c>
      <c r="N1287" s="75">
        <v>260</v>
      </c>
      <c r="O1287" s="72" t="s">
        <v>6394</v>
      </c>
      <c r="P1287" s="88" t="s">
        <v>6395</v>
      </c>
    </row>
    <row r="1288" spans="1:16" x14ac:dyDescent="0.35">
      <c r="A1288" s="72" t="str">
        <f>VLOOKUP($C1288,'PEIMS Table'!$A$1:$B$2257,2,FALSE)</f>
        <v>Computer Science III</v>
      </c>
      <c r="B1288" s="72" t="s">
        <v>6229</v>
      </c>
      <c r="C1288" s="74">
        <v>3580350</v>
      </c>
      <c r="D1288" s="73" t="s">
        <v>10</v>
      </c>
      <c r="E1288" s="72" t="s">
        <v>5929</v>
      </c>
      <c r="F1288" s="71">
        <v>134901</v>
      </c>
      <c r="G1288" s="72" t="s">
        <v>8</v>
      </c>
      <c r="H1288" s="73" t="s">
        <v>13</v>
      </c>
      <c r="I1288" s="73" t="s">
        <v>9</v>
      </c>
      <c r="J1288" s="73" t="s">
        <v>96</v>
      </c>
      <c r="K1288" s="73" t="s">
        <v>9</v>
      </c>
      <c r="L1288" s="73" t="s">
        <v>5931</v>
      </c>
      <c r="M1288" s="73" t="s">
        <v>71</v>
      </c>
      <c r="N1288" s="75">
        <v>0</v>
      </c>
      <c r="O1288" s="72" t="s">
        <v>5932</v>
      </c>
      <c r="P1288" s="88" t="s">
        <v>5933</v>
      </c>
    </row>
    <row r="1289" spans="1:16" x14ac:dyDescent="0.35">
      <c r="A1289" s="72" t="str">
        <f>VLOOKUP($C1289,'PEIMS Table'!$A$1:$B$2257,2,FALSE)</f>
        <v>Computer Science III</v>
      </c>
      <c r="B1289" s="72" t="s">
        <v>6230</v>
      </c>
      <c r="C1289" s="74">
        <v>3580350</v>
      </c>
      <c r="D1289" s="73" t="s">
        <v>10</v>
      </c>
      <c r="E1289" s="72" t="s">
        <v>5929</v>
      </c>
      <c r="F1289" s="71">
        <v>134901</v>
      </c>
      <c r="G1289" s="72" t="s">
        <v>8</v>
      </c>
      <c r="H1289" s="73" t="s">
        <v>36</v>
      </c>
      <c r="I1289" s="73" t="s">
        <v>9</v>
      </c>
      <c r="J1289" s="73" t="s">
        <v>96</v>
      </c>
      <c r="K1289" s="73" t="s">
        <v>9</v>
      </c>
      <c r="L1289" s="73" t="s">
        <v>5931</v>
      </c>
      <c r="M1289" s="73" t="s">
        <v>71</v>
      </c>
      <c r="N1289" s="75">
        <v>0</v>
      </c>
      <c r="O1289" s="72" t="s">
        <v>5932</v>
      </c>
      <c r="P1289" s="88" t="s">
        <v>5933</v>
      </c>
    </row>
    <row r="1290" spans="1:16" x14ac:dyDescent="0.35">
      <c r="A1290" s="72" t="str">
        <f>VLOOKUP($C1290,'PEIMS Table'!$A$1:$B$2257,2,FALSE)</f>
        <v>Computer Science III</v>
      </c>
      <c r="B1290" s="72" t="s">
        <v>5286</v>
      </c>
      <c r="C1290" s="74">
        <v>3580350</v>
      </c>
      <c r="D1290" s="73" t="s">
        <v>10</v>
      </c>
      <c r="E1290" s="72" t="s">
        <v>5256</v>
      </c>
      <c r="F1290" s="71">
        <v>227506</v>
      </c>
      <c r="G1290" s="72" t="s">
        <v>8</v>
      </c>
      <c r="H1290" s="73" t="s">
        <v>11</v>
      </c>
      <c r="I1290" s="73" t="s">
        <v>9</v>
      </c>
      <c r="J1290" s="73" t="s">
        <v>96</v>
      </c>
      <c r="K1290" s="73" t="s">
        <v>9</v>
      </c>
      <c r="L1290" s="73" t="s">
        <v>5257</v>
      </c>
      <c r="M1290" s="73" t="s">
        <v>254</v>
      </c>
      <c r="N1290" s="75">
        <v>260</v>
      </c>
      <c r="O1290" s="72" t="s">
        <v>6394</v>
      </c>
      <c r="P1290" s="88" t="s">
        <v>6395</v>
      </c>
    </row>
    <row r="1291" spans="1:16" x14ac:dyDescent="0.35">
      <c r="A1291" s="72" t="str">
        <f>VLOOKUP($C1291,'PEIMS Table'!$A$1:$B$2257,2,FALSE)</f>
        <v>Computer Science III</v>
      </c>
      <c r="B1291" s="72" t="s">
        <v>5287</v>
      </c>
      <c r="C1291" s="74">
        <v>3580350</v>
      </c>
      <c r="D1291" s="73" t="s">
        <v>10</v>
      </c>
      <c r="E1291" s="72" t="s">
        <v>5256</v>
      </c>
      <c r="F1291" s="71">
        <v>227506</v>
      </c>
      <c r="G1291" s="72" t="s">
        <v>8</v>
      </c>
      <c r="H1291" s="73" t="s">
        <v>11</v>
      </c>
      <c r="I1291" s="73" t="s">
        <v>9</v>
      </c>
      <c r="J1291" s="73" t="s">
        <v>96</v>
      </c>
      <c r="K1291" s="73" t="s">
        <v>9</v>
      </c>
      <c r="L1291" s="73" t="s">
        <v>5257</v>
      </c>
      <c r="M1291" s="73" t="s">
        <v>254</v>
      </c>
      <c r="N1291" s="75">
        <v>260</v>
      </c>
      <c r="O1291" s="72" t="s">
        <v>6394</v>
      </c>
      <c r="P1291" s="88" t="s">
        <v>6395</v>
      </c>
    </row>
    <row r="1292" spans="1:16" ht="29" x14ac:dyDescent="0.35">
      <c r="A1292" s="72" t="str">
        <f>VLOOKUP($C1292,'PEIMS Table'!$A$1:$B$2257,2,FALSE)</f>
        <v>Computer Technician Practicum (First Time Taken)</v>
      </c>
      <c r="B1292" s="72" t="s">
        <v>5056</v>
      </c>
      <c r="C1292" s="74">
        <v>13027500</v>
      </c>
      <c r="D1292" s="73" t="s">
        <v>10</v>
      </c>
      <c r="E1292" s="72" t="s">
        <v>4971</v>
      </c>
      <c r="F1292" s="71">
        <v>178912</v>
      </c>
      <c r="G1292" s="72" t="s">
        <v>8</v>
      </c>
      <c r="H1292" s="73" t="s">
        <v>11</v>
      </c>
      <c r="I1292" s="73" t="s">
        <v>9</v>
      </c>
      <c r="J1292" s="73" t="s">
        <v>96</v>
      </c>
      <c r="K1292" s="73" t="s">
        <v>9</v>
      </c>
      <c r="L1292" s="73" t="s">
        <v>4973</v>
      </c>
      <c r="M1292" s="73" t="s">
        <v>71</v>
      </c>
      <c r="N1292" s="75">
        <v>0</v>
      </c>
      <c r="O1292" s="72" t="s">
        <v>4974</v>
      </c>
      <c r="P1292" s="88" t="s">
        <v>4975</v>
      </c>
    </row>
    <row r="1293" spans="1:16" x14ac:dyDescent="0.35">
      <c r="A1293" s="72" t="str">
        <f>VLOOKUP($C1293,'PEIMS Table'!$A$1:$B$2257,2,FALSE)</f>
        <v>Construction Technology I</v>
      </c>
      <c r="B1293" s="72" t="s">
        <v>184</v>
      </c>
      <c r="C1293" s="74">
        <v>13005100</v>
      </c>
      <c r="D1293" s="73" t="s">
        <v>10</v>
      </c>
      <c r="E1293" s="72" t="s">
        <v>94</v>
      </c>
      <c r="F1293" s="71">
        <v>43918</v>
      </c>
      <c r="G1293" s="72" t="s">
        <v>8</v>
      </c>
      <c r="H1293" s="73" t="s">
        <v>13</v>
      </c>
      <c r="I1293" s="73" t="s">
        <v>96</v>
      </c>
      <c r="J1293" s="73" t="s">
        <v>96</v>
      </c>
      <c r="K1293" s="73" t="s">
        <v>9</v>
      </c>
      <c r="L1293" s="73" t="s">
        <v>138</v>
      </c>
      <c r="M1293" s="73" t="s">
        <v>71</v>
      </c>
      <c r="N1293" s="75">
        <v>201</v>
      </c>
      <c r="O1293" s="72" t="s">
        <v>98</v>
      </c>
      <c r="P1293" s="88" t="s">
        <v>99</v>
      </c>
    </row>
    <row r="1294" spans="1:16" x14ac:dyDescent="0.35">
      <c r="A1294" s="72" t="str">
        <f>VLOOKUP($C1294,'PEIMS Table'!$A$1:$B$2257,2,FALSE)</f>
        <v>Construction Technology I</v>
      </c>
      <c r="B1294" s="72" t="s">
        <v>188</v>
      </c>
      <c r="C1294" s="74">
        <v>13005100</v>
      </c>
      <c r="D1294" s="73" t="s">
        <v>10</v>
      </c>
      <c r="E1294" s="72" t="s">
        <v>94</v>
      </c>
      <c r="F1294" s="71">
        <v>43918</v>
      </c>
      <c r="G1294" s="72" t="s">
        <v>8</v>
      </c>
      <c r="H1294" s="73" t="s">
        <v>36</v>
      </c>
      <c r="I1294" s="73" t="s">
        <v>96</v>
      </c>
      <c r="J1294" s="73" t="s">
        <v>96</v>
      </c>
      <c r="K1294" s="73" t="s">
        <v>9</v>
      </c>
      <c r="L1294" s="73" t="s">
        <v>138</v>
      </c>
      <c r="M1294" s="73" t="s">
        <v>71</v>
      </c>
      <c r="N1294" s="75">
        <v>201</v>
      </c>
      <c r="O1294" s="72" t="s">
        <v>98</v>
      </c>
      <c r="P1294" s="88" t="s">
        <v>99</v>
      </c>
    </row>
    <row r="1295" spans="1:16" ht="29" x14ac:dyDescent="0.35">
      <c r="A1295" s="72" t="str">
        <f>VLOOKUP($C1295,'PEIMS Table'!$A$1:$B$2257,2,FALSE)</f>
        <v>Construction Technology II</v>
      </c>
      <c r="B1295" s="72" t="s">
        <v>187</v>
      </c>
      <c r="C1295" s="74">
        <v>13005200</v>
      </c>
      <c r="D1295" s="73" t="s">
        <v>10</v>
      </c>
      <c r="E1295" s="72" t="s">
        <v>94</v>
      </c>
      <c r="F1295" s="71">
        <v>43918</v>
      </c>
      <c r="G1295" s="72" t="s">
        <v>8</v>
      </c>
      <c r="H1295" s="73" t="s">
        <v>13</v>
      </c>
      <c r="I1295" s="73" t="s">
        <v>96</v>
      </c>
      <c r="J1295" s="73" t="s">
        <v>96</v>
      </c>
      <c r="K1295" s="73" t="s">
        <v>9</v>
      </c>
      <c r="L1295" s="73" t="s">
        <v>138</v>
      </c>
      <c r="M1295" s="73" t="s">
        <v>71</v>
      </c>
      <c r="N1295" s="75">
        <v>201</v>
      </c>
      <c r="O1295" s="72" t="s">
        <v>98</v>
      </c>
      <c r="P1295" s="88" t="s">
        <v>99</v>
      </c>
    </row>
    <row r="1296" spans="1:16" x14ac:dyDescent="0.35">
      <c r="A1296" s="72" t="str">
        <f>VLOOKUP($C1296,'PEIMS Table'!$A$1:$B$2257,2,FALSE)</f>
        <v>Contemporary Media</v>
      </c>
      <c r="B1296" s="72" t="s">
        <v>49</v>
      </c>
      <c r="C1296" s="74">
        <v>3241401</v>
      </c>
      <c r="D1296" s="73" t="s">
        <v>10</v>
      </c>
      <c r="E1296" s="72" t="s">
        <v>4971</v>
      </c>
      <c r="F1296" s="71">
        <v>178912</v>
      </c>
      <c r="G1296" s="72" t="s">
        <v>8</v>
      </c>
      <c r="H1296" s="73" t="s">
        <v>11</v>
      </c>
      <c r="I1296" s="73" t="s">
        <v>96</v>
      </c>
      <c r="J1296" s="73" t="s">
        <v>9</v>
      </c>
      <c r="K1296" s="73" t="s">
        <v>9</v>
      </c>
      <c r="L1296" s="73" t="s">
        <v>5138</v>
      </c>
      <c r="M1296" s="73" t="s">
        <v>71</v>
      </c>
      <c r="N1296" s="75">
        <v>0</v>
      </c>
      <c r="O1296" s="72" t="s">
        <v>4974</v>
      </c>
      <c r="P1296" s="88" t="s">
        <v>4975</v>
      </c>
    </row>
    <row r="1297" spans="1:16" x14ac:dyDescent="0.35">
      <c r="A1297" s="72" t="str">
        <f>VLOOKUP($C1297,'PEIMS Table'!$A$1:$B$2257,2,FALSE)</f>
        <v>Correctional Services</v>
      </c>
      <c r="B1297" s="72" t="s">
        <v>3346</v>
      </c>
      <c r="C1297" s="74">
        <v>13029700</v>
      </c>
      <c r="D1297" s="73" t="s">
        <v>10</v>
      </c>
      <c r="E1297" s="72" t="s">
        <v>6417</v>
      </c>
      <c r="F1297" s="71">
        <v>227806</v>
      </c>
      <c r="G1297" s="72" t="s">
        <v>8</v>
      </c>
      <c r="H1297" s="73" t="s">
        <v>11</v>
      </c>
      <c r="I1297" s="73" t="s">
        <v>9</v>
      </c>
      <c r="J1297" s="73" t="s">
        <v>96</v>
      </c>
      <c r="K1297" s="73" t="s">
        <v>9</v>
      </c>
      <c r="L1297" s="73" t="s">
        <v>6449</v>
      </c>
      <c r="M1297" s="73" t="s">
        <v>71</v>
      </c>
      <c r="N1297" s="75">
        <v>0</v>
      </c>
      <c r="O1297" s="72" t="s">
        <v>6450</v>
      </c>
      <c r="P1297" s="88" t="s">
        <v>6451</v>
      </c>
    </row>
    <row r="1298" spans="1:16" x14ac:dyDescent="0.35">
      <c r="A1298" s="72" t="str">
        <f>VLOOKUP($C1298,'PEIMS Table'!$A$1:$B$2257,2,FALSE)</f>
        <v>Cosmetology I</v>
      </c>
      <c r="B1298" s="72" t="s">
        <v>5062</v>
      </c>
      <c r="C1298" s="74">
        <v>13025200</v>
      </c>
      <c r="D1298" s="73" t="s">
        <v>10</v>
      </c>
      <c r="E1298" s="72" t="s">
        <v>4971</v>
      </c>
      <c r="F1298" s="71">
        <v>178912</v>
      </c>
      <c r="G1298" s="72" t="s">
        <v>8</v>
      </c>
      <c r="H1298" s="73" t="s">
        <v>11</v>
      </c>
      <c r="I1298" s="73" t="s">
        <v>9</v>
      </c>
      <c r="J1298" s="73" t="s">
        <v>96</v>
      </c>
      <c r="K1298" s="73" t="s">
        <v>9</v>
      </c>
      <c r="L1298" s="73" t="s">
        <v>4973</v>
      </c>
      <c r="M1298" s="73" t="s">
        <v>71</v>
      </c>
      <c r="N1298" s="75">
        <v>0</v>
      </c>
      <c r="O1298" s="72" t="s">
        <v>4974</v>
      </c>
      <c r="P1298" s="88" t="s">
        <v>4975</v>
      </c>
    </row>
    <row r="1299" spans="1:16" x14ac:dyDescent="0.35">
      <c r="A1299" s="72" t="str">
        <f>VLOOKUP($C1299,'PEIMS Table'!$A$1:$B$2257,2,FALSE)</f>
        <v>Cosmetology I</v>
      </c>
      <c r="B1299" s="72" t="s">
        <v>5237</v>
      </c>
      <c r="C1299" s="74">
        <v>13025200</v>
      </c>
      <c r="D1299" s="73" t="s">
        <v>10</v>
      </c>
      <c r="E1299" s="72" t="s">
        <v>4971</v>
      </c>
      <c r="F1299" s="71">
        <v>178912</v>
      </c>
      <c r="G1299" s="72" t="s">
        <v>8</v>
      </c>
      <c r="H1299" s="73" t="s">
        <v>11</v>
      </c>
      <c r="I1299" s="73" t="s">
        <v>96</v>
      </c>
      <c r="J1299" s="73" t="s">
        <v>96</v>
      </c>
      <c r="K1299" s="73" t="s">
        <v>9</v>
      </c>
      <c r="L1299" s="73" t="s">
        <v>5138</v>
      </c>
      <c r="M1299" s="73" t="s">
        <v>71</v>
      </c>
      <c r="N1299" s="75">
        <v>0</v>
      </c>
      <c r="O1299" s="72" t="s">
        <v>4974</v>
      </c>
      <c r="P1299" s="88" t="s">
        <v>4975</v>
      </c>
    </row>
    <row r="1300" spans="1:16" x14ac:dyDescent="0.35">
      <c r="A1300" s="72" t="str">
        <f>VLOOKUP($C1300,'PEIMS Table'!$A$1:$B$2257,2,FALSE)</f>
        <v>Cosmetology I</v>
      </c>
      <c r="B1300" s="72" t="s">
        <v>5238</v>
      </c>
      <c r="C1300" s="74">
        <v>13025200</v>
      </c>
      <c r="D1300" s="73" t="s">
        <v>10</v>
      </c>
      <c r="E1300" s="72" t="s">
        <v>4971</v>
      </c>
      <c r="F1300" s="71">
        <v>178912</v>
      </c>
      <c r="G1300" s="72" t="s">
        <v>8</v>
      </c>
      <c r="H1300" s="73" t="s">
        <v>11</v>
      </c>
      <c r="I1300" s="73" t="s">
        <v>96</v>
      </c>
      <c r="J1300" s="73" t="s">
        <v>96</v>
      </c>
      <c r="K1300" s="73" t="s">
        <v>9</v>
      </c>
      <c r="L1300" s="73" t="s">
        <v>5138</v>
      </c>
      <c r="M1300" s="73" t="s">
        <v>71</v>
      </c>
      <c r="N1300" s="75">
        <v>0</v>
      </c>
      <c r="O1300" s="72" t="s">
        <v>4974</v>
      </c>
      <c r="P1300" s="88" t="s">
        <v>4975</v>
      </c>
    </row>
    <row r="1301" spans="1:16" x14ac:dyDescent="0.35">
      <c r="A1301" s="72" t="str">
        <f>VLOOKUP($C1301,'PEIMS Table'!$A$1:$B$2257,2,FALSE)</f>
        <v>Cosmetology I/Cosmetology I Lab</v>
      </c>
      <c r="B1301" s="72" t="s">
        <v>195</v>
      </c>
      <c r="C1301" s="74">
        <v>13025210</v>
      </c>
      <c r="D1301" s="73" t="s">
        <v>10</v>
      </c>
      <c r="E1301" s="72" t="s">
        <v>94</v>
      </c>
      <c r="F1301" s="71">
        <v>43918</v>
      </c>
      <c r="G1301" s="72" t="s">
        <v>8</v>
      </c>
      <c r="H1301" s="73" t="s">
        <v>13</v>
      </c>
      <c r="I1301" s="73" t="s">
        <v>96</v>
      </c>
      <c r="J1301" s="73" t="s">
        <v>96</v>
      </c>
      <c r="K1301" s="73" t="s">
        <v>9</v>
      </c>
      <c r="L1301" s="73" t="s">
        <v>191</v>
      </c>
      <c r="M1301" s="73" t="s">
        <v>71</v>
      </c>
      <c r="N1301" s="75">
        <v>108</v>
      </c>
      <c r="O1301" s="72" t="s">
        <v>98</v>
      </c>
      <c r="P1301" s="88" t="s">
        <v>99</v>
      </c>
    </row>
    <row r="1302" spans="1:16" x14ac:dyDescent="0.35">
      <c r="A1302" s="72" t="str">
        <f>VLOOKUP($C1302,'PEIMS Table'!$A$1:$B$2257,2,FALSE)</f>
        <v>Cosmetology I/Cosmetology I Lab</v>
      </c>
      <c r="B1302" s="72" t="s">
        <v>196</v>
      </c>
      <c r="C1302" s="74">
        <v>13025210</v>
      </c>
      <c r="D1302" s="73" t="s">
        <v>10</v>
      </c>
      <c r="E1302" s="72" t="s">
        <v>94</v>
      </c>
      <c r="F1302" s="71">
        <v>43918</v>
      </c>
      <c r="G1302" s="72" t="s">
        <v>8</v>
      </c>
      <c r="H1302" s="73" t="s">
        <v>36</v>
      </c>
      <c r="I1302" s="73" t="s">
        <v>96</v>
      </c>
      <c r="J1302" s="73" t="s">
        <v>96</v>
      </c>
      <c r="K1302" s="73" t="s">
        <v>9</v>
      </c>
      <c r="L1302" s="73" t="s">
        <v>191</v>
      </c>
      <c r="M1302" s="73" t="s">
        <v>71</v>
      </c>
      <c r="N1302" s="75">
        <v>108</v>
      </c>
      <c r="O1302" s="72" t="s">
        <v>98</v>
      </c>
      <c r="P1302" s="88" t="s">
        <v>99</v>
      </c>
    </row>
    <row r="1303" spans="1:16" x14ac:dyDescent="0.35">
      <c r="A1303" s="72" t="str">
        <f>VLOOKUP($C1303,'PEIMS Table'!$A$1:$B$2257,2,FALSE)</f>
        <v>Cosmetology I/Cosmetology I Lab</v>
      </c>
      <c r="B1303" s="72" t="s">
        <v>197</v>
      </c>
      <c r="C1303" s="74">
        <v>13025210</v>
      </c>
      <c r="D1303" s="73" t="s">
        <v>10</v>
      </c>
      <c r="E1303" s="72" t="s">
        <v>94</v>
      </c>
      <c r="F1303" s="71">
        <v>43918</v>
      </c>
      <c r="G1303" s="72" t="s">
        <v>8</v>
      </c>
      <c r="H1303" s="73" t="s">
        <v>36</v>
      </c>
      <c r="I1303" s="73" t="s">
        <v>96</v>
      </c>
      <c r="J1303" s="73" t="s">
        <v>96</v>
      </c>
      <c r="K1303" s="73" t="s">
        <v>9</v>
      </c>
      <c r="L1303" s="73" t="s">
        <v>191</v>
      </c>
      <c r="M1303" s="73" t="s">
        <v>71</v>
      </c>
      <c r="N1303" s="75">
        <v>144</v>
      </c>
      <c r="O1303" s="72" t="s">
        <v>98</v>
      </c>
      <c r="P1303" s="88" t="s">
        <v>99</v>
      </c>
    </row>
    <row r="1304" spans="1:16" x14ac:dyDescent="0.35">
      <c r="A1304" s="72" t="str">
        <f>VLOOKUP($C1304,'PEIMS Table'!$A$1:$B$2257,2,FALSE)</f>
        <v>Cosmetology II</v>
      </c>
      <c r="B1304" s="72" t="s">
        <v>5063</v>
      </c>
      <c r="C1304" s="74">
        <v>13025300</v>
      </c>
      <c r="D1304" s="73" t="s">
        <v>10</v>
      </c>
      <c r="E1304" s="72" t="s">
        <v>4971</v>
      </c>
      <c r="F1304" s="71">
        <v>178912</v>
      </c>
      <c r="G1304" s="72" t="s">
        <v>8</v>
      </c>
      <c r="H1304" s="73" t="s">
        <v>11</v>
      </c>
      <c r="I1304" s="73" t="s">
        <v>9</v>
      </c>
      <c r="J1304" s="73" t="s">
        <v>96</v>
      </c>
      <c r="K1304" s="73" t="s">
        <v>9</v>
      </c>
      <c r="L1304" s="73" t="s">
        <v>4973</v>
      </c>
      <c r="M1304" s="73" t="s">
        <v>71</v>
      </c>
      <c r="N1304" s="75">
        <v>0</v>
      </c>
      <c r="O1304" s="72" t="s">
        <v>4974</v>
      </c>
      <c r="P1304" s="88" t="s">
        <v>4975</v>
      </c>
    </row>
    <row r="1305" spans="1:16" x14ac:dyDescent="0.35">
      <c r="A1305" s="72" t="str">
        <f>VLOOKUP($C1305,'PEIMS Table'!$A$1:$B$2257,2,FALSE)</f>
        <v>Cosmetology II</v>
      </c>
      <c r="B1305" s="72" t="s">
        <v>5236</v>
      </c>
      <c r="C1305" s="74">
        <v>13025300</v>
      </c>
      <c r="D1305" s="73" t="s">
        <v>10</v>
      </c>
      <c r="E1305" s="72" t="s">
        <v>4971</v>
      </c>
      <c r="F1305" s="71">
        <v>178912</v>
      </c>
      <c r="G1305" s="72" t="s">
        <v>8</v>
      </c>
      <c r="H1305" s="73" t="s">
        <v>11</v>
      </c>
      <c r="I1305" s="73" t="s">
        <v>96</v>
      </c>
      <c r="J1305" s="73" t="s">
        <v>96</v>
      </c>
      <c r="K1305" s="73" t="s">
        <v>9</v>
      </c>
      <c r="L1305" s="73" t="s">
        <v>5138</v>
      </c>
      <c r="M1305" s="73" t="s">
        <v>71</v>
      </c>
      <c r="N1305" s="75">
        <v>0</v>
      </c>
      <c r="O1305" s="72" t="s">
        <v>4974</v>
      </c>
      <c r="P1305" s="88" t="s">
        <v>4975</v>
      </c>
    </row>
    <row r="1306" spans="1:16" x14ac:dyDescent="0.35">
      <c r="A1306" s="72" t="str">
        <f>VLOOKUP($C1306,'PEIMS Table'!$A$1:$B$2257,2,FALSE)</f>
        <v>Cosmetology II</v>
      </c>
      <c r="B1306" s="72" t="s">
        <v>5239</v>
      </c>
      <c r="C1306" s="74">
        <v>13025300</v>
      </c>
      <c r="D1306" s="73" t="s">
        <v>10</v>
      </c>
      <c r="E1306" s="72" t="s">
        <v>4971</v>
      </c>
      <c r="F1306" s="71">
        <v>178912</v>
      </c>
      <c r="G1306" s="72" t="s">
        <v>8</v>
      </c>
      <c r="H1306" s="73" t="s">
        <v>11</v>
      </c>
      <c r="I1306" s="73" t="s">
        <v>96</v>
      </c>
      <c r="J1306" s="73" t="s">
        <v>96</v>
      </c>
      <c r="K1306" s="73" t="s">
        <v>9</v>
      </c>
      <c r="L1306" s="73" t="s">
        <v>5138</v>
      </c>
      <c r="M1306" s="73" t="s">
        <v>71</v>
      </c>
      <c r="N1306" s="75">
        <v>0</v>
      </c>
      <c r="O1306" s="72" t="s">
        <v>4974</v>
      </c>
      <c r="P1306" s="88" t="s">
        <v>4975</v>
      </c>
    </row>
    <row r="1307" spans="1:16" x14ac:dyDescent="0.35">
      <c r="A1307" s="72" t="str">
        <f>VLOOKUP($C1307,'PEIMS Table'!$A$1:$B$2257,2,FALSE)</f>
        <v>Cosmetology II/Cosmetology II Lab</v>
      </c>
      <c r="B1307" s="72" t="s">
        <v>198</v>
      </c>
      <c r="C1307" s="74">
        <v>13025310</v>
      </c>
      <c r="D1307" s="73" t="s">
        <v>10</v>
      </c>
      <c r="E1307" s="72" t="s">
        <v>94</v>
      </c>
      <c r="F1307" s="71">
        <v>43918</v>
      </c>
      <c r="G1307" s="72" t="s">
        <v>8</v>
      </c>
      <c r="H1307" s="73" t="s">
        <v>13</v>
      </c>
      <c r="I1307" s="73" t="s">
        <v>96</v>
      </c>
      <c r="J1307" s="73" t="s">
        <v>96</v>
      </c>
      <c r="K1307" s="73" t="s">
        <v>9</v>
      </c>
      <c r="L1307" s="73" t="s">
        <v>191</v>
      </c>
      <c r="M1307" s="73" t="s">
        <v>71</v>
      </c>
      <c r="N1307" s="75">
        <v>144</v>
      </c>
      <c r="O1307" s="72" t="s">
        <v>98</v>
      </c>
      <c r="P1307" s="88" t="s">
        <v>99</v>
      </c>
    </row>
    <row r="1308" spans="1:16" x14ac:dyDescent="0.35">
      <c r="A1308" s="72" t="str">
        <f>VLOOKUP($C1308,'PEIMS Table'!$A$1:$B$2257,2,FALSE)</f>
        <v>Cosmetology II/Cosmetology II Lab</v>
      </c>
      <c r="B1308" s="72" t="s">
        <v>199</v>
      </c>
      <c r="C1308" s="74">
        <v>13025310</v>
      </c>
      <c r="D1308" s="73" t="s">
        <v>10</v>
      </c>
      <c r="E1308" s="72" t="s">
        <v>94</v>
      </c>
      <c r="F1308" s="71">
        <v>43918</v>
      </c>
      <c r="G1308" s="72" t="s">
        <v>8</v>
      </c>
      <c r="H1308" s="73" t="s">
        <v>36</v>
      </c>
      <c r="I1308" s="73" t="s">
        <v>96</v>
      </c>
      <c r="J1308" s="73" t="s">
        <v>96</v>
      </c>
      <c r="K1308" s="73" t="s">
        <v>9</v>
      </c>
      <c r="L1308" s="73" t="s">
        <v>191</v>
      </c>
      <c r="M1308" s="73" t="s">
        <v>71</v>
      </c>
      <c r="N1308" s="75">
        <v>108</v>
      </c>
      <c r="O1308" s="72" t="s">
        <v>98</v>
      </c>
      <c r="P1308" s="88" t="s">
        <v>99</v>
      </c>
    </row>
    <row r="1309" spans="1:16" x14ac:dyDescent="0.35">
      <c r="A1309" s="72" t="str">
        <f>VLOOKUP($C1309,'PEIMS Table'!$A$1:$B$2257,2,FALSE)</f>
        <v>Cosmetology II/Cosmetology II Lab</v>
      </c>
      <c r="B1309" s="72" t="s">
        <v>200</v>
      </c>
      <c r="C1309" s="74">
        <v>13025310</v>
      </c>
      <c r="D1309" s="73" t="s">
        <v>10</v>
      </c>
      <c r="E1309" s="72" t="s">
        <v>94</v>
      </c>
      <c r="F1309" s="71">
        <v>43918</v>
      </c>
      <c r="G1309" s="72" t="s">
        <v>8</v>
      </c>
      <c r="H1309" s="73" t="s">
        <v>13</v>
      </c>
      <c r="I1309" s="73" t="s">
        <v>96</v>
      </c>
      <c r="J1309" s="73" t="s">
        <v>96</v>
      </c>
      <c r="K1309" s="73" t="s">
        <v>9</v>
      </c>
      <c r="L1309" s="73" t="s">
        <v>191</v>
      </c>
      <c r="M1309" s="73" t="s">
        <v>71</v>
      </c>
      <c r="N1309" s="75">
        <v>144</v>
      </c>
      <c r="O1309" s="72" t="s">
        <v>98</v>
      </c>
      <c r="P1309" s="88" t="s">
        <v>99</v>
      </c>
    </row>
    <row r="1310" spans="1:16" x14ac:dyDescent="0.35">
      <c r="A1310" s="72" t="str">
        <f>VLOOKUP($C1310,'PEIMS Table'!$A$1:$B$2257,2,FALSE)</f>
        <v>Cosmetology II/Cosmetology II Lab</v>
      </c>
      <c r="B1310" s="72" t="s">
        <v>201</v>
      </c>
      <c r="C1310" s="74">
        <v>13025310</v>
      </c>
      <c r="D1310" s="73" t="s">
        <v>10</v>
      </c>
      <c r="E1310" s="72" t="s">
        <v>94</v>
      </c>
      <c r="F1310" s="71">
        <v>43918</v>
      </c>
      <c r="G1310" s="72" t="s">
        <v>8</v>
      </c>
      <c r="H1310" s="73" t="s">
        <v>36</v>
      </c>
      <c r="I1310" s="73" t="s">
        <v>96</v>
      </c>
      <c r="J1310" s="73" t="s">
        <v>96</v>
      </c>
      <c r="K1310" s="73" t="s">
        <v>9</v>
      </c>
      <c r="L1310" s="73" t="s">
        <v>191</v>
      </c>
      <c r="M1310" s="73" t="s">
        <v>71</v>
      </c>
      <c r="N1310" s="75">
        <v>108</v>
      </c>
      <c r="O1310" s="72" t="s">
        <v>98</v>
      </c>
      <c r="P1310" s="88" t="s">
        <v>99</v>
      </c>
    </row>
    <row r="1311" spans="1:16" x14ac:dyDescent="0.35">
      <c r="A1311" s="72" t="str">
        <f>VLOOKUP($C1311,'PEIMS Table'!$A$1:$B$2257,2,FALSE)</f>
        <v>Counseling and Mental Health</v>
      </c>
      <c r="B1311" s="72" t="s">
        <v>394</v>
      </c>
      <c r="C1311" s="74">
        <v>13024600</v>
      </c>
      <c r="D1311" s="73" t="s">
        <v>10</v>
      </c>
      <c r="E1311" s="72" t="s">
        <v>276</v>
      </c>
      <c r="F1311" s="71">
        <v>102904</v>
      </c>
      <c r="G1311" s="72" t="s">
        <v>8</v>
      </c>
      <c r="H1311" s="73" t="s">
        <v>13</v>
      </c>
      <c r="I1311" s="73" t="s">
        <v>9</v>
      </c>
      <c r="J1311" s="73" t="s">
        <v>96</v>
      </c>
      <c r="K1311" s="73" t="s">
        <v>9</v>
      </c>
      <c r="L1311" s="73" t="s">
        <v>279</v>
      </c>
      <c r="M1311" s="73" t="s">
        <v>71</v>
      </c>
      <c r="N1311" s="76">
        <v>0</v>
      </c>
      <c r="O1311" s="72" t="s">
        <v>280</v>
      </c>
      <c r="P1311" s="88" t="s">
        <v>281</v>
      </c>
    </row>
    <row r="1312" spans="1:16" x14ac:dyDescent="0.35">
      <c r="A1312" s="72" t="str">
        <f>VLOOKUP($C1312,'PEIMS Table'!$A$1:$B$2257,2,FALSE)</f>
        <v>Counseling and Mental Health</v>
      </c>
      <c r="B1312" s="72" t="s">
        <v>394</v>
      </c>
      <c r="C1312" s="74">
        <v>13024600</v>
      </c>
      <c r="D1312" s="73" t="s">
        <v>10</v>
      </c>
      <c r="E1312" s="72" t="s">
        <v>276</v>
      </c>
      <c r="F1312" s="71">
        <v>102904</v>
      </c>
      <c r="G1312" s="72" t="s">
        <v>8</v>
      </c>
      <c r="H1312" s="73" t="s">
        <v>36</v>
      </c>
      <c r="I1312" s="73" t="s">
        <v>9</v>
      </c>
      <c r="J1312" s="73" t="s">
        <v>96</v>
      </c>
      <c r="K1312" s="73" t="s">
        <v>9</v>
      </c>
      <c r="L1312" s="73" t="s">
        <v>279</v>
      </c>
      <c r="M1312" s="73" t="s">
        <v>71</v>
      </c>
      <c r="N1312" s="76">
        <v>0</v>
      </c>
      <c r="O1312" s="72" t="s">
        <v>280</v>
      </c>
      <c r="P1312" s="88" t="s">
        <v>281</v>
      </c>
    </row>
    <row r="1313" spans="1:16" x14ac:dyDescent="0.35">
      <c r="A1313" s="72" t="str">
        <f>VLOOKUP($C1313,'PEIMS Table'!$A$1:$B$2257,2,FALSE)</f>
        <v>Counseling and Mental Health</v>
      </c>
      <c r="B1313" s="72" t="s">
        <v>395</v>
      </c>
      <c r="C1313" s="74">
        <v>13024600</v>
      </c>
      <c r="D1313" s="73" t="s">
        <v>10</v>
      </c>
      <c r="E1313" s="72" t="s">
        <v>276</v>
      </c>
      <c r="F1313" s="71">
        <v>102904</v>
      </c>
      <c r="G1313" s="72" t="s">
        <v>8</v>
      </c>
      <c r="H1313" s="73" t="s">
        <v>36</v>
      </c>
      <c r="I1313" s="73" t="s">
        <v>9</v>
      </c>
      <c r="J1313" s="73" t="s">
        <v>96</v>
      </c>
      <c r="K1313" s="73" t="s">
        <v>9</v>
      </c>
      <c r="L1313" s="73" t="s">
        <v>279</v>
      </c>
      <c r="M1313" s="73" t="s">
        <v>71</v>
      </c>
      <c r="N1313" s="76">
        <v>0</v>
      </c>
      <c r="O1313" s="72" t="s">
        <v>280</v>
      </c>
      <c r="P1313" s="88" t="s">
        <v>281</v>
      </c>
    </row>
    <row r="1314" spans="1:16" x14ac:dyDescent="0.35">
      <c r="A1314" s="72" t="str">
        <f>VLOOKUP($C1314,'PEIMS Table'!$A$1:$B$2257,2,FALSE)</f>
        <v>Counseling and Mental Health</v>
      </c>
      <c r="B1314" s="72" t="s">
        <v>395</v>
      </c>
      <c r="C1314" s="74">
        <v>13024600</v>
      </c>
      <c r="D1314" s="73" t="s">
        <v>10</v>
      </c>
      <c r="E1314" s="72" t="s">
        <v>276</v>
      </c>
      <c r="F1314" s="71">
        <v>102904</v>
      </c>
      <c r="G1314" s="72" t="s">
        <v>8</v>
      </c>
      <c r="H1314" s="73" t="s">
        <v>13</v>
      </c>
      <c r="I1314" s="73" t="s">
        <v>9</v>
      </c>
      <c r="J1314" s="73" t="s">
        <v>96</v>
      </c>
      <c r="K1314" s="73" t="s">
        <v>9</v>
      </c>
      <c r="L1314" s="73" t="s">
        <v>279</v>
      </c>
      <c r="M1314" s="73" t="s">
        <v>71</v>
      </c>
      <c r="N1314" s="76">
        <v>0</v>
      </c>
      <c r="O1314" s="72" t="s">
        <v>280</v>
      </c>
      <c r="P1314" s="88" t="s">
        <v>281</v>
      </c>
    </row>
    <row r="1315" spans="1:16" x14ac:dyDescent="0.35">
      <c r="A1315" s="72" t="str">
        <f>VLOOKUP($C1315,'PEIMS Table'!$A$1:$B$2257,2,FALSE)</f>
        <v>Counseling and Mental Health</v>
      </c>
      <c r="B1315" s="72" t="s">
        <v>3144</v>
      </c>
      <c r="C1315" s="74">
        <v>13024600</v>
      </c>
      <c r="D1315" s="73" t="s">
        <v>10</v>
      </c>
      <c r="E1315" s="72" t="s">
        <v>5587</v>
      </c>
      <c r="F1315" s="71">
        <v>105803</v>
      </c>
      <c r="G1315" s="72" t="s">
        <v>8</v>
      </c>
      <c r="H1315" s="73" t="s">
        <v>11</v>
      </c>
      <c r="I1315" s="73" t="s">
        <v>9</v>
      </c>
      <c r="J1315" s="73" t="s">
        <v>96</v>
      </c>
      <c r="K1315" s="73" t="s">
        <v>9</v>
      </c>
      <c r="L1315" s="73" t="s">
        <v>5433</v>
      </c>
      <c r="M1315" s="73" t="s">
        <v>71</v>
      </c>
      <c r="N1315" s="75">
        <v>0</v>
      </c>
      <c r="O1315" s="72" t="s">
        <v>5589</v>
      </c>
      <c r="P1315" s="88" t="s">
        <v>5590</v>
      </c>
    </row>
    <row r="1316" spans="1:16" x14ac:dyDescent="0.35">
      <c r="A1316" s="72" t="str">
        <f>VLOOKUP($C1316,'PEIMS Table'!$A$1:$B$2257,2,FALSE)</f>
        <v>Counseling and Mental Health</v>
      </c>
      <c r="B1316" s="72" t="s">
        <v>5499</v>
      </c>
      <c r="C1316" s="74">
        <v>13024600</v>
      </c>
      <c r="D1316" s="73" t="s">
        <v>10</v>
      </c>
      <c r="E1316" s="72" t="s">
        <v>5579</v>
      </c>
      <c r="F1316" s="71">
        <v>72801</v>
      </c>
      <c r="G1316" s="72" t="s">
        <v>8</v>
      </c>
      <c r="H1316" s="73" t="s">
        <v>13</v>
      </c>
      <c r="I1316" s="73" t="s">
        <v>9</v>
      </c>
      <c r="J1316" s="73" t="s">
        <v>96</v>
      </c>
      <c r="K1316" s="73" t="s">
        <v>9</v>
      </c>
      <c r="L1316" s="73" t="s">
        <v>5433</v>
      </c>
      <c r="M1316" s="73" t="s">
        <v>71</v>
      </c>
      <c r="N1316" s="75">
        <v>0</v>
      </c>
      <c r="O1316" s="72" t="s">
        <v>5434</v>
      </c>
      <c r="P1316" s="88" t="s">
        <v>5435</v>
      </c>
    </row>
    <row r="1317" spans="1:16" x14ac:dyDescent="0.35">
      <c r="A1317" s="72" t="str">
        <f>VLOOKUP($C1317,'PEIMS Table'!$A$1:$B$2257,2,FALSE)</f>
        <v>Counseling and Mental Health</v>
      </c>
      <c r="B1317" s="72" t="s">
        <v>5500</v>
      </c>
      <c r="C1317" s="74">
        <v>13024600</v>
      </c>
      <c r="D1317" s="73" t="s">
        <v>10</v>
      </c>
      <c r="E1317" s="72" t="s">
        <v>5579</v>
      </c>
      <c r="F1317" s="71">
        <v>72801</v>
      </c>
      <c r="G1317" s="72" t="s">
        <v>8</v>
      </c>
      <c r="H1317" s="73" t="s">
        <v>36</v>
      </c>
      <c r="I1317" s="73" t="s">
        <v>9</v>
      </c>
      <c r="J1317" s="73" t="s">
        <v>96</v>
      </c>
      <c r="K1317" s="73" t="s">
        <v>9</v>
      </c>
      <c r="L1317" s="73" t="s">
        <v>5433</v>
      </c>
      <c r="M1317" s="73" t="s">
        <v>71</v>
      </c>
      <c r="N1317" s="75">
        <v>0</v>
      </c>
      <c r="O1317" s="72" t="s">
        <v>5434</v>
      </c>
      <c r="P1317" s="88" t="s">
        <v>5435</v>
      </c>
    </row>
    <row r="1318" spans="1:16" x14ac:dyDescent="0.35">
      <c r="A1318" s="72" t="str">
        <f>VLOOKUP($C1318,'PEIMS Table'!$A$1:$B$2257,2,FALSE)</f>
        <v>Counseling and Mental Health</v>
      </c>
      <c r="B1318" s="72" t="s">
        <v>3144</v>
      </c>
      <c r="C1318" s="74">
        <v>13024600</v>
      </c>
      <c r="D1318" s="73" t="s">
        <v>10</v>
      </c>
      <c r="E1318" s="72" t="s">
        <v>4921</v>
      </c>
      <c r="F1318" s="71">
        <v>19907</v>
      </c>
      <c r="G1318" s="72" t="s">
        <v>8</v>
      </c>
      <c r="H1318" s="73" t="s">
        <v>11</v>
      </c>
      <c r="I1318" s="73" t="s">
        <v>9</v>
      </c>
      <c r="J1318" s="73" t="s">
        <v>96</v>
      </c>
      <c r="K1318" s="73" t="s">
        <v>9</v>
      </c>
      <c r="L1318" s="73" t="s">
        <v>279</v>
      </c>
      <c r="M1318" s="73" t="s">
        <v>71</v>
      </c>
      <c r="N1318" s="75">
        <v>0</v>
      </c>
      <c r="O1318" s="72" t="s">
        <v>4922</v>
      </c>
      <c r="P1318" s="88" t="s">
        <v>4923</v>
      </c>
    </row>
    <row r="1319" spans="1:16" x14ac:dyDescent="0.35">
      <c r="A1319" s="72" t="str">
        <f>VLOOKUP($C1319,'PEIMS Table'!$A$1:$B$2257,2,FALSE)</f>
        <v>Counseling and Mental Health</v>
      </c>
      <c r="B1319" s="72" t="s">
        <v>5499</v>
      </c>
      <c r="C1319" s="74">
        <v>13024600</v>
      </c>
      <c r="D1319" s="73" t="s">
        <v>10</v>
      </c>
      <c r="E1319" s="72" t="s">
        <v>4533</v>
      </c>
      <c r="F1319" s="71">
        <v>221801</v>
      </c>
      <c r="G1319" s="72" t="s">
        <v>8</v>
      </c>
      <c r="H1319" s="73" t="s">
        <v>13</v>
      </c>
      <c r="I1319" s="73" t="s">
        <v>9</v>
      </c>
      <c r="J1319" s="73" t="s">
        <v>96</v>
      </c>
      <c r="K1319" s="73" t="s">
        <v>9</v>
      </c>
      <c r="L1319" s="73" t="s">
        <v>5433</v>
      </c>
      <c r="M1319" s="73" t="s">
        <v>71</v>
      </c>
      <c r="N1319" s="75">
        <v>0</v>
      </c>
      <c r="O1319" s="72" t="s">
        <v>5434</v>
      </c>
      <c r="P1319" s="88" t="s">
        <v>5435</v>
      </c>
    </row>
    <row r="1320" spans="1:16" x14ac:dyDescent="0.35">
      <c r="A1320" s="72" t="str">
        <f>VLOOKUP($C1320,'PEIMS Table'!$A$1:$B$2257,2,FALSE)</f>
        <v>Counseling and Mental Health</v>
      </c>
      <c r="B1320" s="72" t="s">
        <v>5500</v>
      </c>
      <c r="C1320" s="74">
        <v>13024600</v>
      </c>
      <c r="D1320" s="73" t="s">
        <v>10</v>
      </c>
      <c r="E1320" s="72" t="s">
        <v>4533</v>
      </c>
      <c r="F1320" s="71">
        <v>221801</v>
      </c>
      <c r="G1320" s="72" t="s">
        <v>8</v>
      </c>
      <c r="H1320" s="73" t="s">
        <v>36</v>
      </c>
      <c r="I1320" s="73" t="s">
        <v>9</v>
      </c>
      <c r="J1320" s="73" t="s">
        <v>96</v>
      </c>
      <c r="K1320" s="73" t="s">
        <v>9</v>
      </c>
      <c r="L1320" s="73" t="s">
        <v>5433</v>
      </c>
      <c r="M1320" s="73" t="s">
        <v>71</v>
      </c>
      <c r="N1320" s="75">
        <v>0</v>
      </c>
      <c r="O1320" s="72" t="s">
        <v>5434</v>
      </c>
      <c r="P1320" s="88" t="s">
        <v>5435</v>
      </c>
    </row>
    <row r="1321" spans="1:16" x14ac:dyDescent="0.35">
      <c r="A1321" s="72" t="str">
        <f>VLOOKUP($C1321,'PEIMS Table'!$A$1:$B$2257,2,FALSE)</f>
        <v>Court Systems and Practices</v>
      </c>
      <c r="B1321" s="72" t="s">
        <v>5225</v>
      </c>
      <c r="C1321" s="74">
        <v>13029600</v>
      </c>
      <c r="D1321" s="73" t="s">
        <v>10</v>
      </c>
      <c r="E1321" s="72" t="s">
        <v>4971</v>
      </c>
      <c r="F1321" s="71">
        <v>178912</v>
      </c>
      <c r="G1321" s="72" t="s">
        <v>8</v>
      </c>
      <c r="H1321" s="73" t="s">
        <v>11</v>
      </c>
      <c r="I1321" s="73" t="s">
        <v>96</v>
      </c>
      <c r="J1321" s="73" t="s">
        <v>96</v>
      </c>
      <c r="K1321" s="73" t="s">
        <v>9</v>
      </c>
      <c r="L1321" s="73" t="s">
        <v>5138</v>
      </c>
      <c r="M1321" s="73" t="s">
        <v>71</v>
      </c>
      <c r="N1321" s="75">
        <v>0</v>
      </c>
      <c r="O1321" s="72" t="s">
        <v>4974</v>
      </c>
      <c r="P1321" s="88" t="s">
        <v>4975</v>
      </c>
    </row>
    <row r="1322" spans="1:16" x14ac:dyDescent="0.35">
      <c r="A1322" s="72" t="str">
        <f>VLOOKUP($C1322,'PEIMS Table'!$A$1:$B$2257,2,FALSE)</f>
        <v>Court Systems and Practices</v>
      </c>
      <c r="B1322" s="72" t="s">
        <v>3344</v>
      </c>
      <c r="C1322" s="74">
        <v>13029600</v>
      </c>
      <c r="D1322" s="73" t="s">
        <v>10</v>
      </c>
      <c r="E1322" s="72" t="s">
        <v>6417</v>
      </c>
      <c r="F1322" s="71">
        <v>227806</v>
      </c>
      <c r="G1322" s="72" t="s">
        <v>8</v>
      </c>
      <c r="H1322" s="73" t="s">
        <v>11</v>
      </c>
      <c r="I1322" s="73" t="s">
        <v>9</v>
      </c>
      <c r="J1322" s="73" t="s">
        <v>96</v>
      </c>
      <c r="K1322" s="73" t="s">
        <v>9</v>
      </c>
      <c r="L1322" s="73" t="s">
        <v>6449</v>
      </c>
      <c r="M1322" s="73" t="s">
        <v>71</v>
      </c>
      <c r="N1322" s="75">
        <v>0</v>
      </c>
      <c r="O1322" s="72" t="s">
        <v>6450</v>
      </c>
      <c r="P1322" s="88" t="s">
        <v>6451</v>
      </c>
    </row>
    <row r="1323" spans="1:16" x14ac:dyDescent="0.35">
      <c r="A1323" s="72" t="str">
        <f>VLOOKUP($C1323,'PEIMS Table'!$A$1:$B$2257,2,FALSE)</f>
        <v>CPC ELA - Texas College Bridge</v>
      </c>
      <c r="B1323" s="72" t="s">
        <v>100</v>
      </c>
      <c r="C1323" s="74" t="s">
        <v>101</v>
      </c>
      <c r="D1323" s="73" t="s">
        <v>10</v>
      </c>
      <c r="E1323" s="72" t="s">
        <v>94</v>
      </c>
      <c r="F1323" s="71">
        <v>43918</v>
      </c>
      <c r="G1323" s="72" t="s">
        <v>8</v>
      </c>
      <c r="H1323" s="73" t="s">
        <v>11</v>
      </c>
      <c r="I1323" s="73" t="s">
        <v>9</v>
      </c>
      <c r="J1323" s="73" t="s">
        <v>9</v>
      </c>
      <c r="K1323" s="73" t="s">
        <v>9</v>
      </c>
      <c r="L1323" s="73" t="s">
        <v>102</v>
      </c>
      <c r="M1323" s="73" t="s">
        <v>71</v>
      </c>
      <c r="N1323" s="76">
        <v>0</v>
      </c>
      <c r="O1323" s="72" t="s">
        <v>98</v>
      </c>
      <c r="P1323" s="88" t="s">
        <v>99</v>
      </c>
    </row>
    <row r="1324" spans="1:16" x14ac:dyDescent="0.35">
      <c r="A1324" s="72" t="str">
        <f>VLOOKUP($C1324,'PEIMS Table'!$A$1:$B$2257,2,FALSE)</f>
        <v>CPC ELA - Texas College Bridge</v>
      </c>
      <c r="B1324" s="72" t="s">
        <v>245</v>
      </c>
      <c r="C1324" s="74" t="s">
        <v>101</v>
      </c>
      <c r="D1324" s="73" t="s">
        <v>10</v>
      </c>
      <c r="E1324" s="72" t="s">
        <v>247</v>
      </c>
      <c r="F1324" s="71">
        <v>220918</v>
      </c>
      <c r="G1324" s="72" t="s">
        <v>8</v>
      </c>
      <c r="H1324" s="73" t="s">
        <v>11</v>
      </c>
      <c r="I1324" s="73" t="s">
        <v>9</v>
      </c>
      <c r="J1324" s="73" t="s">
        <v>96</v>
      </c>
      <c r="K1324" s="73" t="s">
        <v>9</v>
      </c>
      <c r="L1324" s="73" t="s">
        <v>244</v>
      </c>
      <c r="M1324" s="73" t="s">
        <v>71</v>
      </c>
      <c r="N1324" s="76">
        <v>0</v>
      </c>
      <c r="O1324" s="72" t="s">
        <v>210</v>
      </c>
      <c r="P1324" s="88" t="s">
        <v>211</v>
      </c>
    </row>
    <row r="1325" spans="1:16" x14ac:dyDescent="0.35">
      <c r="A1325" s="72" t="str">
        <f>VLOOKUP($C1325,'PEIMS Table'!$A$1:$B$2257,2,FALSE)</f>
        <v>CPC ELA - Texas College Bridge</v>
      </c>
      <c r="B1325" s="72" t="s">
        <v>533</v>
      </c>
      <c r="C1325" s="74" t="s">
        <v>101</v>
      </c>
      <c r="D1325" s="73" t="s">
        <v>10</v>
      </c>
      <c r="E1325" s="72" t="s">
        <v>276</v>
      </c>
      <c r="F1325" s="71">
        <v>102904</v>
      </c>
      <c r="G1325" s="72" t="s">
        <v>8</v>
      </c>
      <c r="H1325" s="73" t="s">
        <v>13</v>
      </c>
      <c r="I1325" s="73" t="s">
        <v>9</v>
      </c>
      <c r="J1325" s="73" t="s">
        <v>9</v>
      </c>
      <c r="K1325" s="73" t="s">
        <v>9</v>
      </c>
      <c r="L1325" s="73" t="s">
        <v>279</v>
      </c>
      <c r="M1325" s="73" t="s">
        <v>71</v>
      </c>
      <c r="N1325" s="76">
        <v>0</v>
      </c>
      <c r="O1325" s="72" t="s">
        <v>280</v>
      </c>
      <c r="P1325" s="88" t="s">
        <v>281</v>
      </c>
    </row>
    <row r="1326" spans="1:16" x14ac:dyDescent="0.35">
      <c r="A1326" s="72" t="str">
        <f>VLOOKUP($C1326,'PEIMS Table'!$A$1:$B$2257,2,FALSE)</f>
        <v>CPC ELA - Texas College Bridge</v>
      </c>
      <c r="B1326" s="72" t="s">
        <v>533</v>
      </c>
      <c r="C1326" s="74" t="s">
        <v>101</v>
      </c>
      <c r="D1326" s="73" t="s">
        <v>10</v>
      </c>
      <c r="E1326" s="72" t="s">
        <v>276</v>
      </c>
      <c r="F1326" s="71">
        <v>102904</v>
      </c>
      <c r="G1326" s="72" t="s">
        <v>8</v>
      </c>
      <c r="H1326" s="73" t="s">
        <v>36</v>
      </c>
      <c r="I1326" s="73" t="s">
        <v>9</v>
      </c>
      <c r="J1326" s="73" t="s">
        <v>9</v>
      </c>
      <c r="K1326" s="73" t="s">
        <v>9</v>
      </c>
      <c r="L1326" s="73" t="s">
        <v>279</v>
      </c>
      <c r="M1326" s="73" t="s">
        <v>71</v>
      </c>
      <c r="N1326" s="76">
        <v>0</v>
      </c>
      <c r="O1326" s="72" t="s">
        <v>280</v>
      </c>
      <c r="P1326" s="88" t="s">
        <v>281</v>
      </c>
    </row>
    <row r="1327" spans="1:16" x14ac:dyDescent="0.35">
      <c r="A1327" s="72" t="str">
        <f>VLOOKUP($C1327,'PEIMS Table'!$A$1:$B$2257,2,FALSE)</f>
        <v>CPC ELA - Texas College Bridge</v>
      </c>
      <c r="B1327" s="72" t="s">
        <v>534</v>
      </c>
      <c r="C1327" s="74" t="s">
        <v>101</v>
      </c>
      <c r="D1327" s="73" t="s">
        <v>10</v>
      </c>
      <c r="E1327" s="72" t="s">
        <v>276</v>
      </c>
      <c r="F1327" s="71">
        <v>102904</v>
      </c>
      <c r="G1327" s="72" t="s">
        <v>8</v>
      </c>
      <c r="H1327" s="73" t="s">
        <v>13</v>
      </c>
      <c r="I1327" s="73" t="s">
        <v>9</v>
      </c>
      <c r="J1327" s="73" t="s">
        <v>9</v>
      </c>
      <c r="K1327" s="73" t="s">
        <v>9</v>
      </c>
      <c r="L1327" s="73" t="s">
        <v>279</v>
      </c>
      <c r="M1327" s="73" t="s">
        <v>71</v>
      </c>
      <c r="N1327" s="76">
        <v>0</v>
      </c>
      <c r="O1327" s="72" t="s">
        <v>280</v>
      </c>
      <c r="P1327" s="88" t="s">
        <v>281</v>
      </c>
    </row>
    <row r="1328" spans="1:16" x14ac:dyDescent="0.35">
      <c r="A1328" s="72" t="str">
        <f>VLOOKUP($C1328,'PEIMS Table'!$A$1:$B$2257,2,FALSE)</f>
        <v>CPC ELA - Texas College Bridge</v>
      </c>
      <c r="B1328" s="72" t="s">
        <v>534</v>
      </c>
      <c r="C1328" s="74" t="s">
        <v>101</v>
      </c>
      <c r="D1328" s="73" t="s">
        <v>10</v>
      </c>
      <c r="E1328" s="72" t="s">
        <v>276</v>
      </c>
      <c r="F1328" s="71">
        <v>102904</v>
      </c>
      <c r="G1328" s="72" t="s">
        <v>8</v>
      </c>
      <c r="H1328" s="73" t="s">
        <v>36</v>
      </c>
      <c r="I1328" s="73" t="s">
        <v>9</v>
      </c>
      <c r="J1328" s="73" t="s">
        <v>9</v>
      </c>
      <c r="K1328" s="73" t="s">
        <v>9</v>
      </c>
      <c r="L1328" s="73" t="s">
        <v>279</v>
      </c>
      <c r="M1328" s="73" t="s">
        <v>71</v>
      </c>
      <c r="N1328" s="76">
        <v>0</v>
      </c>
      <c r="O1328" s="72" t="s">
        <v>280</v>
      </c>
      <c r="P1328" s="88" t="s">
        <v>281</v>
      </c>
    </row>
    <row r="1329" spans="1:16" x14ac:dyDescent="0.35">
      <c r="A1329" s="72" t="str">
        <f>VLOOKUP($C1329,'PEIMS Table'!$A$1:$B$2257,2,FALSE)</f>
        <v>CPC ELA - Texas College Bridge</v>
      </c>
      <c r="B1329" s="72" t="s">
        <v>535</v>
      </c>
      <c r="C1329" s="74" t="s">
        <v>101</v>
      </c>
      <c r="D1329" s="73" t="s">
        <v>10</v>
      </c>
      <c r="E1329" s="72" t="s">
        <v>276</v>
      </c>
      <c r="F1329" s="71">
        <v>102904</v>
      </c>
      <c r="G1329" s="72" t="s">
        <v>8</v>
      </c>
      <c r="H1329" s="73" t="s">
        <v>36</v>
      </c>
      <c r="I1329" s="73" t="s">
        <v>9</v>
      </c>
      <c r="J1329" s="73" t="s">
        <v>9</v>
      </c>
      <c r="K1329" s="73" t="s">
        <v>9</v>
      </c>
      <c r="L1329" s="73" t="s">
        <v>279</v>
      </c>
      <c r="M1329" s="73" t="s">
        <v>71</v>
      </c>
      <c r="N1329" s="76">
        <v>0</v>
      </c>
      <c r="O1329" s="72" t="s">
        <v>280</v>
      </c>
      <c r="P1329" s="88" t="s">
        <v>281</v>
      </c>
    </row>
    <row r="1330" spans="1:16" x14ac:dyDescent="0.35">
      <c r="A1330" s="72" t="str">
        <f>VLOOKUP($C1330,'PEIMS Table'!$A$1:$B$2257,2,FALSE)</f>
        <v>CPC ELA - Texas College Bridge</v>
      </c>
      <c r="B1330" s="72" t="s">
        <v>535</v>
      </c>
      <c r="C1330" s="74" t="s">
        <v>101</v>
      </c>
      <c r="D1330" s="73" t="s">
        <v>10</v>
      </c>
      <c r="E1330" s="72" t="s">
        <v>276</v>
      </c>
      <c r="F1330" s="71">
        <v>102904</v>
      </c>
      <c r="G1330" s="72" t="s">
        <v>8</v>
      </c>
      <c r="H1330" s="73" t="s">
        <v>13</v>
      </c>
      <c r="I1330" s="73" t="s">
        <v>9</v>
      </c>
      <c r="J1330" s="73" t="s">
        <v>9</v>
      </c>
      <c r="K1330" s="73" t="s">
        <v>9</v>
      </c>
      <c r="L1330" s="73" t="s">
        <v>279</v>
      </c>
      <c r="M1330" s="73" t="s">
        <v>71</v>
      </c>
      <c r="N1330" s="76">
        <v>0</v>
      </c>
      <c r="O1330" s="72" t="s">
        <v>280</v>
      </c>
      <c r="P1330" s="88" t="s">
        <v>281</v>
      </c>
    </row>
    <row r="1331" spans="1:16" x14ac:dyDescent="0.35">
      <c r="A1331" s="72" t="str">
        <f>VLOOKUP($C1331,'PEIMS Table'!$A$1:$B$2257,2,FALSE)</f>
        <v>CPC ELA - Texas College Bridge</v>
      </c>
      <c r="B1331" s="72" t="s">
        <v>5821</v>
      </c>
      <c r="C1331" s="74" t="s">
        <v>101</v>
      </c>
      <c r="D1331" s="73" t="s">
        <v>10</v>
      </c>
      <c r="E1331" s="72" t="s">
        <v>5810</v>
      </c>
      <c r="F1331" s="71">
        <v>184903</v>
      </c>
      <c r="G1331" s="72" t="s">
        <v>8</v>
      </c>
      <c r="H1331" s="73" t="s">
        <v>13</v>
      </c>
      <c r="I1331" s="73" t="s">
        <v>9</v>
      </c>
      <c r="J1331" s="73" t="s">
        <v>9</v>
      </c>
      <c r="K1331" s="73" t="s">
        <v>9</v>
      </c>
      <c r="L1331" s="73" t="s">
        <v>97</v>
      </c>
      <c r="M1331" s="73" t="s">
        <v>71</v>
      </c>
      <c r="N1331" s="75">
        <v>0</v>
      </c>
      <c r="O1331" s="72" t="s">
        <v>5812</v>
      </c>
      <c r="P1331" s="88" t="s">
        <v>5813</v>
      </c>
    </row>
    <row r="1332" spans="1:16" x14ac:dyDescent="0.35">
      <c r="A1332" s="72" t="str">
        <f>VLOOKUP($C1332,'PEIMS Table'!$A$1:$B$2257,2,FALSE)</f>
        <v>CPC ELA - Texas College Bridge</v>
      </c>
      <c r="B1332" s="72" t="s">
        <v>5821</v>
      </c>
      <c r="C1332" s="74" t="s">
        <v>101</v>
      </c>
      <c r="D1332" s="73" t="s">
        <v>10</v>
      </c>
      <c r="E1332" s="72" t="s">
        <v>5810</v>
      </c>
      <c r="F1332" s="71">
        <v>184903</v>
      </c>
      <c r="G1332" s="72" t="s">
        <v>8</v>
      </c>
      <c r="H1332" s="73" t="s">
        <v>36</v>
      </c>
      <c r="I1332" s="73" t="s">
        <v>9</v>
      </c>
      <c r="J1332" s="73" t="s">
        <v>9</v>
      </c>
      <c r="K1332" s="73" t="s">
        <v>9</v>
      </c>
      <c r="L1332" s="73" t="s">
        <v>97</v>
      </c>
      <c r="M1332" s="73" t="s">
        <v>71</v>
      </c>
      <c r="N1332" s="75">
        <v>0</v>
      </c>
      <c r="O1332" s="72" t="s">
        <v>5812</v>
      </c>
      <c r="P1332" s="88" t="s">
        <v>5813</v>
      </c>
    </row>
    <row r="1333" spans="1:16" x14ac:dyDescent="0.35">
      <c r="A1333" s="72" t="str">
        <f>VLOOKUP($C1333,'PEIMS Table'!$A$1:$B$2257,2,FALSE)</f>
        <v>CPC Mathematics - Texas College Bride</v>
      </c>
      <c r="B1333" s="72" t="s">
        <v>104</v>
      </c>
      <c r="C1333" s="74" t="s">
        <v>105</v>
      </c>
      <c r="D1333" s="73" t="s">
        <v>10</v>
      </c>
      <c r="E1333" s="72" t="s">
        <v>94</v>
      </c>
      <c r="F1333" s="71">
        <v>43918</v>
      </c>
      <c r="G1333" s="72" t="s">
        <v>8</v>
      </c>
      <c r="H1333" s="73" t="s">
        <v>11</v>
      </c>
      <c r="I1333" s="73" t="s">
        <v>9</v>
      </c>
      <c r="J1333" s="73" t="s">
        <v>9</v>
      </c>
      <c r="K1333" s="73" t="s">
        <v>9</v>
      </c>
      <c r="L1333" s="73" t="s">
        <v>102</v>
      </c>
      <c r="M1333" s="73" t="s">
        <v>71</v>
      </c>
      <c r="N1333" s="76">
        <v>0</v>
      </c>
      <c r="O1333" s="72" t="s">
        <v>98</v>
      </c>
      <c r="P1333" s="88" t="s">
        <v>99</v>
      </c>
    </row>
    <row r="1334" spans="1:16" x14ac:dyDescent="0.35">
      <c r="A1334" s="72" t="str">
        <f>VLOOKUP($C1334,'PEIMS Table'!$A$1:$B$2257,2,FALSE)</f>
        <v>CPC Mathematics - Texas College Bride</v>
      </c>
      <c r="B1334" s="72" t="s">
        <v>243</v>
      </c>
      <c r="C1334" s="74" t="s">
        <v>105</v>
      </c>
      <c r="D1334" s="73" t="s">
        <v>10</v>
      </c>
      <c r="E1334" s="72" t="s">
        <v>247</v>
      </c>
      <c r="F1334" s="71">
        <v>220918</v>
      </c>
      <c r="G1334" s="72" t="s">
        <v>8</v>
      </c>
      <c r="H1334" s="73" t="s">
        <v>11</v>
      </c>
      <c r="I1334" s="73" t="s">
        <v>9</v>
      </c>
      <c r="J1334" s="73" t="s">
        <v>96</v>
      </c>
      <c r="K1334" s="73" t="s">
        <v>9</v>
      </c>
      <c r="L1334" s="73" t="s">
        <v>244</v>
      </c>
      <c r="M1334" s="73" t="s">
        <v>71</v>
      </c>
      <c r="N1334" s="76">
        <v>0</v>
      </c>
      <c r="O1334" s="72" t="s">
        <v>210</v>
      </c>
      <c r="P1334" s="88" t="s">
        <v>211</v>
      </c>
    </row>
    <row r="1335" spans="1:16" x14ac:dyDescent="0.35">
      <c r="A1335" s="72" t="str">
        <f>VLOOKUP($C1335,'PEIMS Table'!$A$1:$B$2257,2,FALSE)</f>
        <v>CPC Mathematics - Texas College Bride</v>
      </c>
      <c r="B1335" s="72" t="s">
        <v>593</v>
      </c>
      <c r="C1335" s="74" t="s">
        <v>105</v>
      </c>
      <c r="D1335" s="73" t="s">
        <v>10</v>
      </c>
      <c r="E1335" s="72" t="s">
        <v>276</v>
      </c>
      <c r="F1335" s="71">
        <v>102904</v>
      </c>
      <c r="G1335" s="72" t="s">
        <v>8</v>
      </c>
      <c r="H1335" s="73" t="s">
        <v>13</v>
      </c>
      <c r="I1335" s="73" t="s">
        <v>9</v>
      </c>
      <c r="J1335" s="73" t="s">
        <v>9</v>
      </c>
      <c r="K1335" s="73" t="s">
        <v>9</v>
      </c>
      <c r="L1335" s="73" t="s">
        <v>279</v>
      </c>
      <c r="M1335" s="73" t="s">
        <v>71</v>
      </c>
      <c r="N1335" s="76">
        <v>0</v>
      </c>
      <c r="O1335" s="72" t="s">
        <v>280</v>
      </c>
      <c r="P1335" s="88" t="s">
        <v>281</v>
      </c>
    </row>
    <row r="1336" spans="1:16" x14ac:dyDescent="0.35">
      <c r="A1336" s="72" t="str">
        <f>VLOOKUP($C1336,'PEIMS Table'!$A$1:$B$2257,2,FALSE)</f>
        <v>CPC Mathematics - Texas College Bride</v>
      </c>
      <c r="B1336" s="72" t="s">
        <v>593</v>
      </c>
      <c r="C1336" s="74" t="s">
        <v>105</v>
      </c>
      <c r="D1336" s="73" t="s">
        <v>10</v>
      </c>
      <c r="E1336" s="72" t="s">
        <v>276</v>
      </c>
      <c r="F1336" s="71">
        <v>102904</v>
      </c>
      <c r="G1336" s="72" t="s">
        <v>8</v>
      </c>
      <c r="H1336" s="73" t="s">
        <v>36</v>
      </c>
      <c r="I1336" s="73" t="s">
        <v>9</v>
      </c>
      <c r="J1336" s="73" t="s">
        <v>9</v>
      </c>
      <c r="K1336" s="73" t="s">
        <v>9</v>
      </c>
      <c r="L1336" s="73" t="s">
        <v>279</v>
      </c>
      <c r="M1336" s="73" t="s">
        <v>71</v>
      </c>
      <c r="N1336" s="76">
        <v>0</v>
      </c>
      <c r="O1336" s="72" t="s">
        <v>280</v>
      </c>
      <c r="P1336" s="88" t="s">
        <v>281</v>
      </c>
    </row>
    <row r="1337" spans="1:16" x14ac:dyDescent="0.35">
      <c r="A1337" s="72" t="str">
        <f>VLOOKUP($C1337,'PEIMS Table'!$A$1:$B$2257,2,FALSE)</f>
        <v>CPC Mathematics - Texas College Bride</v>
      </c>
      <c r="B1337" s="72" t="s">
        <v>594</v>
      </c>
      <c r="C1337" s="74" t="s">
        <v>105</v>
      </c>
      <c r="D1337" s="73" t="s">
        <v>10</v>
      </c>
      <c r="E1337" s="72" t="s">
        <v>276</v>
      </c>
      <c r="F1337" s="71">
        <v>102904</v>
      </c>
      <c r="G1337" s="72" t="s">
        <v>8</v>
      </c>
      <c r="H1337" s="73" t="s">
        <v>13</v>
      </c>
      <c r="I1337" s="73" t="s">
        <v>9</v>
      </c>
      <c r="J1337" s="73" t="s">
        <v>9</v>
      </c>
      <c r="K1337" s="73" t="s">
        <v>9</v>
      </c>
      <c r="L1337" s="73" t="s">
        <v>279</v>
      </c>
      <c r="M1337" s="73" t="s">
        <v>71</v>
      </c>
      <c r="N1337" s="76">
        <v>0</v>
      </c>
      <c r="O1337" s="72" t="s">
        <v>280</v>
      </c>
      <c r="P1337" s="88" t="s">
        <v>281</v>
      </c>
    </row>
    <row r="1338" spans="1:16" x14ac:dyDescent="0.35">
      <c r="A1338" s="72" t="str">
        <f>VLOOKUP($C1338,'PEIMS Table'!$A$1:$B$2257,2,FALSE)</f>
        <v>CPC Mathematics - Texas College Bride</v>
      </c>
      <c r="B1338" s="72" t="s">
        <v>594</v>
      </c>
      <c r="C1338" s="74" t="s">
        <v>105</v>
      </c>
      <c r="D1338" s="73" t="s">
        <v>10</v>
      </c>
      <c r="E1338" s="72" t="s">
        <v>276</v>
      </c>
      <c r="F1338" s="71">
        <v>102904</v>
      </c>
      <c r="G1338" s="72" t="s">
        <v>8</v>
      </c>
      <c r="H1338" s="73" t="s">
        <v>36</v>
      </c>
      <c r="I1338" s="73" t="s">
        <v>9</v>
      </c>
      <c r="J1338" s="73" t="s">
        <v>9</v>
      </c>
      <c r="K1338" s="73" t="s">
        <v>9</v>
      </c>
      <c r="L1338" s="73" t="s">
        <v>279</v>
      </c>
      <c r="M1338" s="73" t="s">
        <v>71</v>
      </c>
      <c r="N1338" s="76">
        <v>0</v>
      </c>
      <c r="O1338" s="72" t="s">
        <v>280</v>
      </c>
      <c r="P1338" s="88" t="s">
        <v>281</v>
      </c>
    </row>
    <row r="1339" spans="1:16" x14ac:dyDescent="0.35">
      <c r="A1339" s="72" t="str">
        <f>VLOOKUP($C1339,'PEIMS Table'!$A$1:$B$2257,2,FALSE)</f>
        <v>CPC Mathematics - Texas College Bride</v>
      </c>
      <c r="B1339" s="72" t="s">
        <v>595</v>
      </c>
      <c r="C1339" s="74" t="s">
        <v>105</v>
      </c>
      <c r="D1339" s="73" t="s">
        <v>10</v>
      </c>
      <c r="E1339" s="72" t="s">
        <v>276</v>
      </c>
      <c r="F1339" s="71">
        <v>102904</v>
      </c>
      <c r="G1339" s="72" t="s">
        <v>8</v>
      </c>
      <c r="H1339" s="73" t="s">
        <v>36</v>
      </c>
      <c r="I1339" s="73" t="s">
        <v>9</v>
      </c>
      <c r="J1339" s="73" t="s">
        <v>9</v>
      </c>
      <c r="K1339" s="73" t="s">
        <v>9</v>
      </c>
      <c r="L1339" s="73" t="s">
        <v>279</v>
      </c>
      <c r="M1339" s="73" t="s">
        <v>71</v>
      </c>
      <c r="N1339" s="76">
        <v>0</v>
      </c>
      <c r="O1339" s="72" t="s">
        <v>280</v>
      </c>
      <c r="P1339" s="88" t="s">
        <v>281</v>
      </c>
    </row>
    <row r="1340" spans="1:16" x14ac:dyDescent="0.35">
      <c r="A1340" s="72" t="str">
        <f>VLOOKUP($C1340,'PEIMS Table'!$A$1:$B$2257,2,FALSE)</f>
        <v>CPC Mathematics - Texas College Bride</v>
      </c>
      <c r="B1340" s="72" t="s">
        <v>595</v>
      </c>
      <c r="C1340" s="74" t="s">
        <v>105</v>
      </c>
      <c r="D1340" s="73" t="s">
        <v>10</v>
      </c>
      <c r="E1340" s="72" t="s">
        <v>276</v>
      </c>
      <c r="F1340" s="71">
        <v>102904</v>
      </c>
      <c r="G1340" s="72" t="s">
        <v>8</v>
      </c>
      <c r="H1340" s="73" t="s">
        <v>13</v>
      </c>
      <c r="I1340" s="73" t="s">
        <v>9</v>
      </c>
      <c r="J1340" s="73" t="s">
        <v>9</v>
      </c>
      <c r="K1340" s="73" t="s">
        <v>9</v>
      </c>
      <c r="L1340" s="73" t="s">
        <v>279</v>
      </c>
      <c r="M1340" s="73" t="s">
        <v>71</v>
      </c>
      <c r="N1340" s="76">
        <v>0</v>
      </c>
      <c r="O1340" s="72" t="s">
        <v>280</v>
      </c>
      <c r="P1340" s="88" t="s">
        <v>281</v>
      </c>
    </row>
    <row r="1341" spans="1:16" x14ac:dyDescent="0.35">
      <c r="A1341" s="72" t="str">
        <f>VLOOKUP($C1341,'PEIMS Table'!$A$1:$B$2257,2,FALSE)</f>
        <v>CPC Mathematics - Texas College Bride</v>
      </c>
      <c r="B1341" s="72" t="s">
        <v>5834</v>
      </c>
      <c r="C1341" s="74" t="s">
        <v>105</v>
      </c>
      <c r="D1341" s="73" t="s">
        <v>10</v>
      </c>
      <c r="E1341" s="72" t="s">
        <v>5810</v>
      </c>
      <c r="F1341" s="71">
        <v>184903</v>
      </c>
      <c r="G1341" s="72" t="s">
        <v>8</v>
      </c>
      <c r="H1341" s="73" t="s">
        <v>13</v>
      </c>
      <c r="I1341" s="73" t="s">
        <v>9</v>
      </c>
      <c r="J1341" s="73" t="s">
        <v>9</v>
      </c>
      <c r="K1341" s="73" t="s">
        <v>9</v>
      </c>
      <c r="L1341" s="73" t="s">
        <v>97</v>
      </c>
      <c r="M1341" s="73" t="s">
        <v>71</v>
      </c>
      <c r="N1341" s="75">
        <v>0</v>
      </c>
      <c r="O1341" s="72" t="s">
        <v>5812</v>
      </c>
      <c r="P1341" s="88" t="s">
        <v>5813</v>
      </c>
    </row>
    <row r="1342" spans="1:16" x14ac:dyDescent="0.35">
      <c r="A1342" s="72" t="str">
        <f>VLOOKUP($C1342,'PEIMS Table'!$A$1:$B$2257,2,FALSE)</f>
        <v>CPC Mathematics - Texas College Bride</v>
      </c>
      <c r="B1342" s="72" t="s">
        <v>5834</v>
      </c>
      <c r="C1342" s="74" t="s">
        <v>105</v>
      </c>
      <c r="D1342" s="73" t="s">
        <v>10</v>
      </c>
      <c r="E1342" s="72" t="s">
        <v>5810</v>
      </c>
      <c r="F1342" s="71">
        <v>184903</v>
      </c>
      <c r="G1342" s="72" t="s">
        <v>8</v>
      </c>
      <c r="H1342" s="73" t="s">
        <v>36</v>
      </c>
      <c r="I1342" s="73" t="s">
        <v>9</v>
      </c>
      <c r="J1342" s="73" t="s">
        <v>9</v>
      </c>
      <c r="K1342" s="73" t="s">
        <v>9</v>
      </c>
      <c r="L1342" s="73" t="s">
        <v>97</v>
      </c>
      <c r="M1342" s="73" t="s">
        <v>71</v>
      </c>
      <c r="N1342" s="75">
        <v>0</v>
      </c>
      <c r="O1342" s="72" t="s">
        <v>5812</v>
      </c>
      <c r="P1342" s="88" t="s">
        <v>5813</v>
      </c>
    </row>
    <row r="1343" spans="1:16" x14ac:dyDescent="0.35">
      <c r="A1343" s="72" t="str">
        <f>VLOOKUP($C1343,'PEIMS Table'!$A$1:$B$2257,2,FALSE)</f>
        <v>Creative Writing</v>
      </c>
      <c r="B1343" s="72" t="s">
        <v>487</v>
      </c>
      <c r="C1343" s="74">
        <v>3221200</v>
      </c>
      <c r="D1343" s="73" t="s">
        <v>10</v>
      </c>
      <c r="E1343" s="72" t="s">
        <v>276</v>
      </c>
      <c r="F1343" s="71">
        <v>102904</v>
      </c>
      <c r="G1343" s="72" t="s">
        <v>8</v>
      </c>
      <c r="H1343" s="73" t="s">
        <v>13</v>
      </c>
      <c r="I1343" s="73" t="s">
        <v>9</v>
      </c>
      <c r="J1343" s="73" t="s">
        <v>9</v>
      </c>
      <c r="K1343" s="73" t="s">
        <v>9</v>
      </c>
      <c r="L1343" s="73" t="s">
        <v>279</v>
      </c>
      <c r="M1343" s="73" t="s">
        <v>71</v>
      </c>
      <c r="N1343" s="76">
        <v>0</v>
      </c>
      <c r="O1343" s="72" t="s">
        <v>280</v>
      </c>
      <c r="P1343" s="88" t="s">
        <v>281</v>
      </c>
    </row>
    <row r="1344" spans="1:16" x14ac:dyDescent="0.35">
      <c r="A1344" s="72" t="str">
        <f>VLOOKUP($C1344,'PEIMS Table'!$A$1:$B$2257,2,FALSE)</f>
        <v>Creative Writing</v>
      </c>
      <c r="B1344" s="72" t="s">
        <v>487</v>
      </c>
      <c r="C1344" s="74">
        <v>3221200</v>
      </c>
      <c r="D1344" s="73" t="s">
        <v>10</v>
      </c>
      <c r="E1344" s="72" t="s">
        <v>276</v>
      </c>
      <c r="F1344" s="71">
        <v>102904</v>
      </c>
      <c r="G1344" s="72" t="s">
        <v>8</v>
      </c>
      <c r="H1344" s="73" t="s">
        <v>36</v>
      </c>
      <c r="I1344" s="73" t="s">
        <v>9</v>
      </c>
      <c r="J1344" s="73" t="s">
        <v>9</v>
      </c>
      <c r="K1344" s="73" t="s">
        <v>9</v>
      </c>
      <c r="L1344" s="73" t="s">
        <v>279</v>
      </c>
      <c r="M1344" s="73" t="s">
        <v>71</v>
      </c>
      <c r="N1344" s="76">
        <v>0</v>
      </c>
      <c r="O1344" s="72" t="s">
        <v>280</v>
      </c>
      <c r="P1344" s="88" t="s">
        <v>281</v>
      </c>
    </row>
    <row r="1345" spans="1:16" x14ac:dyDescent="0.35">
      <c r="A1345" s="72" t="str">
        <f>VLOOKUP($C1345,'PEIMS Table'!$A$1:$B$2257,2,FALSE)</f>
        <v>Creative Writing</v>
      </c>
      <c r="B1345" s="72" t="s">
        <v>488</v>
      </c>
      <c r="C1345" s="74">
        <v>3221200</v>
      </c>
      <c r="D1345" s="73" t="s">
        <v>10</v>
      </c>
      <c r="E1345" s="72" t="s">
        <v>276</v>
      </c>
      <c r="F1345" s="71">
        <v>102904</v>
      </c>
      <c r="G1345" s="72" t="s">
        <v>8</v>
      </c>
      <c r="H1345" s="73" t="s">
        <v>36</v>
      </c>
      <c r="I1345" s="73" t="s">
        <v>9</v>
      </c>
      <c r="J1345" s="73" t="s">
        <v>9</v>
      </c>
      <c r="K1345" s="73" t="s">
        <v>9</v>
      </c>
      <c r="L1345" s="73" t="s">
        <v>279</v>
      </c>
      <c r="M1345" s="73" t="s">
        <v>71</v>
      </c>
      <c r="N1345" s="76">
        <v>0</v>
      </c>
      <c r="O1345" s="72" t="s">
        <v>280</v>
      </c>
      <c r="P1345" s="88" t="s">
        <v>281</v>
      </c>
    </row>
    <row r="1346" spans="1:16" x14ac:dyDescent="0.35">
      <c r="A1346" s="72" t="str">
        <f>VLOOKUP($C1346,'PEIMS Table'!$A$1:$B$2257,2,FALSE)</f>
        <v>Creative Writing</v>
      </c>
      <c r="B1346" s="72" t="s">
        <v>488</v>
      </c>
      <c r="C1346" s="74">
        <v>3221200</v>
      </c>
      <c r="D1346" s="73" t="s">
        <v>10</v>
      </c>
      <c r="E1346" s="72" t="s">
        <v>276</v>
      </c>
      <c r="F1346" s="71">
        <v>102904</v>
      </c>
      <c r="G1346" s="72" t="s">
        <v>8</v>
      </c>
      <c r="H1346" s="73" t="s">
        <v>13</v>
      </c>
      <c r="I1346" s="73" t="s">
        <v>9</v>
      </c>
      <c r="J1346" s="73" t="s">
        <v>9</v>
      </c>
      <c r="K1346" s="73" t="s">
        <v>9</v>
      </c>
      <c r="L1346" s="73" t="s">
        <v>279</v>
      </c>
      <c r="M1346" s="73" t="s">
        <v>71</v>
      </c>
      <c r="N1346" s="76">
        <v>0</v>
      </c>
      <c r="O1346" s="72" t="s">
        <v>280</v>
      </c>
      <c r="P1346" s="88" t="s">
        <v>281</v>
      </c>
    </row>
    <row r="1347" spans="1:16" x14ac:dyDescent="0.35">
      <c r="A1347" s="72" t="str">
        <f>VLOOKUP($C1347,'PEIMS Table'!$A$1:$B$2257,2,FALSE)</f>
        <v>Creative Writing</v>
      </c>
      <c r="B1347" s="72" t="s">
        <v>539</v>
      </c>
      <c r="C1347" s="74">
        <v>3221200</v>
      </c>
      <c r="D1347" s="73" t="s">
        <v>10</v>
      </c>
      <c r="E1347" s="72" t="s">
        <v>276</v>
      </c>
      <c r="F1347" s="71">
        <v>102904</v>
      </c>
      <c r="G1347" s="72" t="s">
        <v>8</v>
      </c>
      <c r="H1347" s="73" t="s">
        <v>13</v>
      </c>
      <c r="I1347" s="73" t="s">
        <v>9</v>
      </c>
      <c r="J1347" s="73" t="s">
        <v>9</v>
      </c>
      <c r="K1347" s="73" t="s">
        <v>9</v>
      </c>
      <c r="L1347" s="73" t="s">
        <v>279</v>
      </c>
      <c r="M1347" s="73" t="s">
        <v>71</v>
      </c>
      <c r="N1347" s="76">
        <v>0</v>
      </c>
      <c r="O1347" s="72" t="s">
        <v>280</v>
      </c>
      <c r="P1347" s="88" t="s">
        <v>281</v>
      </c>
    </row>
    <row r="1348" spans="1:16" x14ac:dyDescent="0.35">
      <c r="A1348" s="72" t="str">
        <f>VLOOKUP($C1348,'PEIMS Table'!$A$1:$B$2257,2,FALSE)</f>
        <v>Creative Writing</v>
      </c>
      <c r="B1348" s="72" t="s">
        <v>539</v>
      </c>
      <c r="C1348" s="74">
        <v>3221200</v>
      </c>
      <c r="D1348" s="73" t="s">
        <v>10</v>
      </c>
      <c r="E1348" s="72" t="s">
        <v>276</v>
      </c>
      <c r="F1348" s="71">
        <v>102904</v>
      </c>
      <c r="G1348" s="72" t="s">
        <v>8</v>
      </c>
      <c r="H1348" s="73" t="s">
        <v>36</v>
      </c>
      <c r="I1348" s="73" t="s">
        <v>9</v>
      </c>
      <c r="J1348" s="73" t="s">
        <v>9</v>
      </c>
      <c r="K1348" s="73" t="s">
        <v>9</v>
      </c>
      <c r="L1348" s="73" t="s">
        <v>279</v>
      </c>
      <c r="M1348" s="73" t="s">
        <v>71</v>
      </c>
      <c r="N1348" s="76">
        <v>0</v>
      </c>
      <c r="O1348" s="72" t="s">
        <v>280</v>
      </c>
      <c r="P1348" s="88" t="s">
        <v>281</v>
      </c>
    </row>
    <row r="1349" spans="1:16" x14ac:dyDescent="0.35">
      <c r="A1349" s="72" t="str">
        <f>VLOOKUP($C1349,'PEIMS Table'!$A$1:$B$2257,2,FALSE)</f>
        <v>Creative Writing</v>
      </c>
      <c r="B1349" s="72" t="s">
        <v>540</v>
      </c>
      <c r="C1349" s="74">
        <v>3221200</v>
      </c>
      <c r="D1349" s="73" t="s">
        <v>10</v>
      </c>
      <c r="E1349" s="72" t="s">
        <v>276</v>
      </c>
      <c r="F1349" s="71">
        <v>102904</v>
      </c>
      <c r="G1349" s="72" t="s">
        <v>8</v>
      </c>
      <c r="H1349" s="73" t="s">
        <v>36</v>
      </c>
      <c r="I1349" s="73" t="s">
        <v>9</v>
      </c>
      <c r="J1349" s="73" t="s">
        <v>9</v>
      </c>
      <c r="K1349" s="73" t="s">
        <v>9</v>
      </c>
      <c r="L1349" s="73" t="s">
        <v>279</v>
      </c>
      <c r="M1349" s="73" t="s">
        <v>71</v>
      </c>
      <c r="N1349" s="76">
        <v>0</v>
      </c>
      <c r="O1349" s="72" t="s">
        <v>280</v>
      </c>
      <c r="P1349" s="88" t="s">
        <v>281</v>
      </c>
    </row>
    <row r="1350" spans="1:16" x14ac:dyDescent="0.35">
      <c r="A1350" s="72" t="str">
        <f>VLOOKUP($C1350,'PEIMS Table'!$A$1:$B$2257,2,FALSE)</f>
        <v>Creative Writing</v>
      </c>
      <c r="B1350" s="72" t="s">
        <v>540</v>
      </c>
      <c r="C1350" s="74">
        <v>3221200</v>
      </c>
      <c r="D1350" s="73" t="s">
        <v>10</v>
      </c>
      <c r="E1350" s="72" t="s">
        <v>276</v>
      </c>
      <c r="F1350" s="71">
        <v>102904</v>
      </c>
      <c r="G1350" s="72" t="s">
        <v>8</v>
      </c>
      <c r="H1350" s="73" t="s">
        <v>13</v>
      </c>
      <c r="I1350" s="73" t="s">
        <v>9</v>
      </c>
      <c r="J1350" s="73" t="s">
        <v>9</v>
      </c>
      <c r="K1350" s="73" t="s">
        <v>9</v>
      </c>
      <c r="L1350" s="73" t="s">
        <v>279</v>
      </c>
      <c r="M1350" s="73" t="s">
        <v>71</v>
      </c>
      <c r="N1350" s="76">
        <v>0</v>
      </c>
      <c r="O1350" s="72" t="s">
        <v>280</v>
      </c>
      <c r="P1350" s="88" t="s">
        <v>281</v>
      </c>
    </row>
    <row r="1351" spans="1:16" x14ac:dyDescent="0.35">
      <c r="A1351" s="72" t="str">
        <f>VLOOKUP($C1351,'PEIMS Table'!$A$1:$B$2257,2,FALSE)</f>
        <v>Creative Writing</v>
      </c>
      <c r="B1351" s="72" t="s">
        <v>549</v>
      </c>
      <c r="C1351" s="74">
        <v>3221200</v>
      </c>
      <c r="D1351" s="73" t="s">
        <v>10</v>
      </c>
      <c r="E1351" s="72" t="s">
        <v>276</v>
      </c>
      <c r="F1351" s="71">
        <v>102904</v>
      </c>
      <c r="G1351" s="72" t="s">
        <v>8</v>
      </c>
      <c r="H1351" s="73" t="s">
        <v>13</v>
      </c>
      <c r="I1351" s="73" t="s">
        <v>9</v>
      </c>
      <c r="J1351" s="73" t="s">
        <v>9</v>
      </c>
      <c r="K1351" s="73" t="s">
        <v>9</v>
      </c>
      <c r="L1351" s="73" t="s">
        <v>279</v>
      </c>
      <c r="M1351" s="73" t="s">
        <v>71</v>
      </c>
      <c r="N1351" s="76">
        <v>0</v>
      </c>
      <c r="O1351" s="72" t="s">
        <v>280</v>
      </c>
      <c r="P1351" s="88" t="s">
        <v>281</v>
      </c>
    </row>
    <row r="1352" spans="1:16" x14ac:dyDescent="0.35">
      <c r="A1352" s="72" t="str">
        <f>VLOOKUP($C1352,'PEIMS Table'!$A$1:$B$2257,2,FALSE)</f>
        <v>Creative Writing</v>
      </c>
      <c r="B1352" s="72" t="s">
        <v>550</v>
      </c>
      <c r="C1352" s="74">
        <v>3221200</v>
      </c>
      <c r="D1352" s="73" t="s">
        <v>10</v>
      </c>
      <c r="E1352" s="72" t="s">
        <v>276</v>
      </c>
      <c r="F1352" s="71">
        <v>102904</v>
      </c>
      <c r="G1352" s="72" t="s">
        <v>8</v>
      </c>
      <c r="H1352" s="73" t="s">
        <v>36</v>
      </c>
      <c r="I1352" s="73" t="s">
        <v>9</v>
      </c>
      <c r="J1352" s="73" t="s">
        <v>9</v>
      </c>
      <c r="K1352" s="73" t="s">
        <v>9</v>
      </c>
      <c r="L1352" s="73" t="s">
        <v>279</v>
      </c>
      <c r="M1352" s="73" t="s">
        <v>71</v>
      </c>
      <c r="N1352" s="76">
        <v>0</v>
      </c>
      <c r="O1352" s="72" t="s">
        <v>280</v>
      </c>
      <c r="P1352" s="88" t="s">
        <v>281</v>
      </c>
    </row>
    <row r="1353" spans="1:16" x14ac:dyDescent="0.35">
      <c r="A1353" s="72" t="str">
        <f>VLOOKUP($C1353,'PEIMS Table'!$A$1:$B$2257,2,FALSE)</f>
        <v>Creative Writing</v>
      </c>
      <c r="B1353" s="72" t="s">
        <v>6013</v>
      </c>
      <c r="C1353" s="74">
        <v>3221200</v>
      </c>
      <c r="D1353" s="73" t="s">
        <v>10</v>
      </c>
      <c r="E1353" s="72" t="s">
        <v>5929</v>
      </c>
      <c r="F1353" s="71">
        <v>134901</v>
      </c>
      <c r="G1353" s="72" t="s">
        <v>8</v>
      </c>
      <c r="H1353" s="73" t="s">
        <v>13</v>
      </c>
      <c r="I1353" s="73" t="s">
        <v>9</v>
      </c>
      <c r="J1353" s="73" t="s">
        <v>9</v>
      </c>
      <c r="K1353" s="73" t="s">
        <v>9</v>
      </c>
      <c r="L1353" s="73" t="s">
        <v>5931</v>
      </c>
      <c r="M1353" s="73" t="s">
        <v>71</v>
      </c>
      <c r="N1353" s="75">
        <v>0</v>
      </c>
      <c r="O1353" s="72" t="s">
        <v>5932</v>
      </c>
      <c r="P1353" s="88" t="s">
        <v>5933</v>
      </c>
    </row>
    <row r="1354" spans="1:16" x14ac:dyDescent="0.35">
      <c r="A1354" s="72" t="str">
        <f>VLOOKUP($C1354,'PEIMS Table'!$A$1:$B$2257,2,FALSE)</f>
        <v>Creative Writing</v>
      </c>
      <c r="B1354" s="72" t="s">
        <v>6014</v>
      </c>
      <c r="C1354" s="74">
        <v>3221200</v>
      </c>
      <c r="D1354" s="73" t="s">
        <v>10</v>
      </c>
      <c r="E1354" s="72" t="s">
        <v>5929</v>
      </c>
      <c r="F1354" s="71">
        <v>134901</v>
      </c>
      <c r="G1354" s="72" t="s">
        <v>8</v>
      </c>
      <c r="H1354" s="73" t="s">
        <v>36</v>
      </c>
      <c r="I1354" s="73" t="s">
        <v>9</v>
      </c>
      <c r="J1354" s="73" t="s">
        <v>9</v>
      </c>
      <c r="K1354" s="73" t="s">
        <v>9</v>
      </c>
      <c r="L1354" s="73" t="s">
        <v>5931</v>
      </c>
      <c r="M1354" s="73" t="s">
        <v>71</v>
      </c>
      <c r="N1354" s="75">
        <v>0</v>
      </c>
      <c r="O1354" s="72" t="s">
        <v>5932</v>
      </c>
      <c r="P1354" s="88" t="s">
        <v>5933</v>
      </c>
    </row>
    <row r="1355" spans="1:16" x14ac:dyDescent="0.35">
      <c r="A1355" s="72" t="str">
        <f>VLOOKUP($C1355,'PEIMS Table'!$A$1:$B$2257,2,FALSE)</f>
        <v>Creative Writing</v>
      </c>
      <c r="B1355" s="72" t="s">
        <v>4609</v>
      </c>
      <c r="C1355" s="74">
        <v>3221200</v>
      </c>
      <c r="D1355" s="73" t="s">
        <v>10</v>
      </c>
      <c r="E1355" s="72" t="s">
        <v>4567</v>
      </c>
      <c r="F1355" s="71">
        <v>101914</v>
      </c>
      <c r="G1355" s="72" t="s">
        <v>8</v>
      </c>
      <c r="H1355" s="73" t="s">
        <v>13</v>
      </c>
      <c r="I1355" s="73" t="s">
        <v>9</v>
      </c>
      <c r="J1355" s="73" t="s">
        <v>9</v>
      </c>
      <c r="K1355" s="73" t="s">
        <v>9</v>
      </c>
      <c r="L1355" s="73" t="s">
        <v>4569</v>
      </c>
      <c r="M1355" s="73" t="s">
        <v>71</v>
      </c>
      <c r="N1355" s="75">
        <v>200</v>
      </c>
      <c r="O1355" s="72" t="s">
        <v>4570</v>
      </c>
      <c r="P1355" s="88" t="s">
        <v>4571</v>
      </c>
    </row>
    <row r="1356" spans="1:16" x14ac:dyDescent="0.35">
      <c r="A1356" s="72" t="str">
        <f>VLOOKUP($C1356,'PEIMS Table'!$A$1:$B$2257,2,FALSE)</f>
        <v>Creative Writing</v>
      </c>
      <c r="B1356" s="72" t="s">
        <v>1392</v>
      </c>
      <c r="C1356" s="74">
        <v>3221200</v>
      </c>
      <c r="D1356" s="73" t="s">
        <v>10</v>
      </c>
      <c r="E1356" s="72" t="s">
        <v>4700</v>
      </c>
      <c r="F1356" s="71">
        <v>61902</v>
      </c>
      <c r="G1356" s="72" t="s">
        <v>8</v>
      </c>
      <c r="H1356" s="73" t="s">
        <v>13</v>
      </c>
      <c r="I1356" s="73" t="s">
        <v>9</v>
      </c>
      <c r="J1356" s="73" t="s">
        <v>9</v>
      </c>
      <c r="K1356" s="73" t="s">
        <v>9</v>
      </c>
      <c r="L1356" s="73" t="s">
        <v>15</v>
      </c>
      <c r="M1356" s="73" t="s">
        <v>254</v>
      </c>
      <c r="N1356" s="75">
        <v>350</v>
      </c>
      <c r="O1356" s="72" t="s">
        <v>4702</v>
      </c>
      <c r="P1356" s="88" t="s">
        <v>4703</v>
      </c>
    </row>
    <row r="1357" spans="1:16" x14ac:dyDescent="0.35">
      <c r="A1357" s="72" t="str">
        <f>VLOOKUP($C1357,'PEIMS Table'!$A$1:$B$2257,2,FALSE)</f>
        <v>Creative Writing</v>
      </c>
      <c r="B1357" s="72" t="s">
        <v>1392</v>
      </c>
      <c r="C1357" s="74">
        <v>3221200</v>
      </c>
      <c r="D1357" s="73" t="s">
        <v>10</v>
      </c>
      <c r="E1357" s="72" t="s">
        <v>4700</v>
      </c>
      <c r="F1357" s="71">
        <v>61902</v>
      </c>
      <c r="G1357" s="72" t="s">
        <v>8</v>
      </c>
      <c r="H1357" s="73" t="s">
        <v>36</v>
      </c>
      <c r="I1357" s="73" t="s">
        <v>9</v>
      </c>
      <c r="J1357" s="73" t="s">
        <v>9</v>
      </c>
      <c r="K1357" s="73" t="s">
        <v>9</v>
      </c>
      <c r="L1357" s="73" t="s">
        <v>15</v>
      </c>
      <c r="M1357" s="73" t="s">
        <v>254</v>
      </c>
      <c r="N1357" s="75">
        <v>350</v>
      </c>
      <c r="O1357" s="72" t="s">
        <v>4702</v>
      </c>
      <c r="P1357" s="88" t="s">
        <v>4703</v>
      </c>
    </row>
    <row r="1358" spans="1:16" x14ac:dyDescent="0.35">
      <c r="A1358" s="72" t="str">
        <f>VLOOKUP($C1358,'PEIMS Table'!$A$1:$B$2257,2,FALSE)</f>
        <v>Creative Writing</v>
      </c>
      <c r="B1358" s="72" t="s">
        <v>1392</v>
      </c>
      <c r="C1358" s="74">
        <v>3221200</v>
      </c>
      <c r="D1358" s="73" t="s">
        <v>10</v>
      </c>
      <c r="E1358" s="72" t="s">
        <v>4700</v>
      </c>
      <c r="F1358" s="71">
        <v>61902</v>
      </c>
      <c r="G1358" s="72" t="s">
        <v>8</v>
      </c>
      <c r="H1358" s="73" t="s">
        <v>4733</v>
      </c>
      <c r="I1358" s="73" t="s">
        <v>9</v>
      </c>
      <c r="J1358" s="73" t="s">
        <v>9</v>
      </c>
      <c r="K1358" s="73" t="s">
        <v>9</v>
      </c>
      <c r="L1358" s="73" t="s">
        <v>15</v>
      </c>
      <c r="M1358" s="73" t="s">
        <v>254</v>
      </c>
      <c r="N1358" s="75">
        <v>350</v>
      </c>
      <c r="O1358" s="72" t="s">
        <v>4702</v>
      </c>
      <c r="P1358" s="88" t="s">
        <v>4703</v>
      </c>
    </row>
    <row r="1359" spans="1:16" x14ac:dyDescent="0.35">
      <c r="A1359" s="72" t="str">
        <f>VLOOKUP($C1359,'PEIMS Table'!$A$1:$B$2257,2,FALSE)</f>
        <v>Creative Writing</v>
      </c>
      <c r="B1359" s="72" t="s">
        <v>1392</v>
      </c>
      <c r="C1359" s="74">
        <v>3221200</v>
      </c>
      <c r="D1359" s="73" t="s">
        <v>10</v>
      </c>
      <c r="E1359" s="72" t="s">
        <v>5579</v>
      </c>
      <c r="F1359" s="71">
        <v>72801</v>
      </c>
      <c r="G1359" s="72" t="s">
        <v>8</v>
      </c>
      <c r="H1359" s="73" t="s">
        <v>13</v>
      </c>
      <c r="I1359" s="73" t="s">
        <v>9</v>
      </c>
      <c r="J1359" s="73" t="s">
        <v>9</v>
      </c>
      <c r="K1359" s="73" t="s">
        <v>9</v>
      </c>
      <c r="L1359" s="73" t="s">
        <v>5433</v>
      </c>
      <c r="M1359" s="73" t="s">
        <v>71</v>
      </c>
      <c r="N1359" s="75">
        <v>0</v>
      </c>
      <c r="O1359" s="72" t="s">
        <v>5434</v>
      </c>
      <c r="P1359" s="88" t="s">
        <v>5435</v>
      </c>
    </row>
    <row r="1360" spans="1:16" x14ac:dyDescent="0.35">
      <c r="A1360" s="72" t="str">
        <f>VLOOKUP($C1360,'PEIMS Table'!$A$1:$B$2257,2,FALSE)</f>
        <v>Creative Writing</v>
      </c>
      <c r="B1360" s="72" t="s">
        <v>1392</v>
      </c>
      <c r="C1360" s="74">
        <v>3221200</v>
      </c>
      <c r="D1360" s="73" t="s">
        <v>10</v>
      </c>
      <c r="E1360" s="72" t="s">
        <v>5579</v>
      </c>
      <c r="F1360" s="71">
        <v>72801</v>
      </c>
      <c r="G1360" s="72" t="s">
        <v>8</v>
      </c>
      <c r="H1360" s="73" t="s">
        <v>36</v>
      </c>
      <c r="I1360" s="73" t="s">
        <v>9</v>
      </c>
      <c r="J1360" s="73" t="s">
        <v>9</v>
      </c>
      <c r="K1360" s="73" t="s">
        <v>9</v>
      </c>
      <c r="L1360" s="73" t="s">
        <v>5433</v>
      </c>
      <c r="M1360" s="73" t="s">
        <v>71</v>
      </c>
      <c r="N1360" s="75">
        <v>0</v>
      </c>
      <c r="O1360" s="72" t="s">
        <v>5434</v>
      </c>
      <c r="P1360" s="88" t="s">
        <v>5435</v>
      </c>
    </row>
    <row r="1361" spans="1:16" x14ac:dyDescent="0.35">
      <c r="A1361" s="72" t="str">
        <f>VLOOKUP($C1361,'PEIMS Table'!$A$1:$B$2257,2,FALSE)</f>
        <v>Creative Writing</v>
      </c>
      <c r="B1361" s="72" t="s">
        <v>6307</v>
      </c>
      <c r="C1361" s="74">
        <v>3221200</v>
      </c>
      <c r="D1361" s="73" t="s">
        <v>10</v>
      </c>
      <c r="E1361" s="72" t="s">
        <v>6309</v>
      </c>
      <c r="F1361" s="71">
        <v>26902</v>
      </c>
      <c r="G1361" s="72" t="s">
        <v>8</v>
      </c>
      <c r="H1361" s="73" t="s">
        <v>13</v>
      </c>
      <c r="I1361" s="73" t="s">
        <v>9</v>
      </c>
      <c r="J1361" s="73" t="s">
        <v>9</v>
      </c>
      <c r="K1361" s="73" t="s">
        <v>9</v>
      </c>
      <c r="L1361" s="73" t="s">
        <v>6286</v>
      </c>
      <c r="M1361" s="73" t="s">
        <v>71</v>
      </c>
      <c r="N1361" s="75">
        <v>0</v>
      </c>
      <c r="O1361" s="72" t="s">
        <v>6287</v>
      </c>
      <c r="P1361" s="88" t="s">
        <v>6288</v>
      </c>
    </row>
    <row r="1362" spans="1:16" x14ac:dyDescent="0.35">
      <c r="A1362" s="72" t="str">
        <f>VLOOKUP($C1362,'PEIMS Table'!$A$1:$B$2257,2,FALSE)</f>
        <v>Creative Writing</v>
      </c>
      <c r="B1362" s="72" t="s">
        <v>6307</v>
      </c>
      <c r="C1362" s="74">
        <v>3221200</v>
      </c>
      <c r="D1362" s="73" t="s">
        <v>10</v>
      </c>
      <c r="E1362" s="72" t="s">
        <v>6309</v>
      </c>
      <c r="F1362" s="71">
        <v>26902</v>
      </c>
      <c r="G1362" s="72" t="s">
        <v>8</v>
      </c>
      <c r="H1362" s="73" t="s">
        <v>36</v>
      </c>
      <c r="I1362" s="73" t="s">
        <v>9</v>
      </c>
      <c r="J1362" s="73" t="s">
        <v>9</v>
      </c>
      <c r="K1362" s="73" t="s">
        <v>9</v>
      </c>
      <c r="L1362" s="73" t="s">
        <v>6286</v>
      </c>
      <c r="M1362" s="73" t="s">
        <v>71</v>
      </c>
      <c r="N1362" s="75">
        <v>0</v>
      </c>
      <c r="O1362" s="72" t="s">
        <v>6287</v>
      </c>
      <c r="P1362" s="88" t="s">
        <v>6288</v>
      </c>
    </row>
    <row r="1363" spans="1:16" x14ac:dyDescent="0.35">
      <c r="A1363" s="72" t="str">
        <f>VLOOKUP($C1363,'PEIMS Table'!$A$1:$B$2257,2,FALSE)</f>
        <v>Creative Writing</v>
      </c>
      <c r="B1363" s="72" t="s">
        <v>4833</v>
      </c>
      <c r="C1363" s="74">
        <v>3221200</v>
      </c>
      <c r="D1363" s="73" t="s">
        <v>10</v>
      </c>
      <c r="E1363" s="72" t="s">
        <v>4820</v>
      </c>
      <c r="F1363" s="71">
        <v>57804</v>
      </c>
      <c r="G1363" s="72" t="s">
        <v>8</v>
      </c>
      <c r="H1363" s="73" t="s">
        <v>11</v>
      </c>
      <c r="I1363" s="73" t="s">
        <v>9</v>
      </c>
      <c r="J1363" s="73" t="s">
        <v>9</v>
      </c>
      <c r="K1363" s="73" t="s">
        <v>9</v>
      </c>
      <c r="L1363" s="73" t="s">
        <v>4822</v>
      </c>
      <c r="M1363" s="73" t="s">
        <v>71</v>
      </c>
      <c r="N1363" s="75">
        <v>0</v>
      </c>
      <c r="O1363" s="72" t="s">
        <v>4823</v>
      </c>
      <c r="P1363" s="88" t="s">
        <v>4824</v>
      </c>
    </row>
    <row r="1364" spans="1:16" x14ac:dyDescent="0.35">
      <c r="A1364" s="72" t="str">
        <f>VLOOKUP($C1364,'PEIMS Table'!$A$1:$B$2257,2,FALSE)</f>
        <v>Creative Writing</v>
      </c>
      <c r="B1364" s="72" t="s">
        <v>1392</v>
      </c>
      <c r="C1364" s="74">
        <v>3221200</v>
      </c>
      <c r="D1364" s="73" t="s">
        <v>10</v>
      </c>
      <c r="E1364" s="72" t="s">
        <v>4921</v>
      </c>
      <c r="F1364" s="71">
        <v>19907</v>
      </c>
      <c r="G1364" s="72" t="s">
        <v>8</v>
      </c>
      <c r="H1364" s="73" t="s">
        <v>11</v>
      </c>
      <c r="I1364" s="73" t="s">
        <v>9</v>
      </c>
      <c r="J1364" s="73" t="s">
        <v>9</v>
      </c>
      <c r="K1364" s="73" t="s">
        <v>9</v>
      </c>
      <c r="L1364" s="73" t="s">
        <v>279</v>
      </c>
      <c r="M1364" s="73" t="s">
        <v>71</v>
      </c>
      <c r="N1364" s="75">
        <v>0</v>
      </c>
      <c r="O1364" s="72" t="s">
        <v>4922</v>
      </c>
      <c r="P1364" s="88" t="s">
        <v>4923</v>
      </c>
    </row>
    <row r="1365" spans="1:16" x14ac:dyDescent="0.35">
      <c r="A1365" s="72" t="str">
        <f>VLOOKUP($C1365,'PEIMS Table'!$A$1:$B$2257,2,FALSE)</f>
        <v>Creative Writing</v>
      </c>
      <c r="B1365" s="72" t="s">
        <v>1392</v>
      </c>
      <c r="C1365" s="74">
        <v>3221200</v>
      </c>
      <c r="D1365" s="73" t="s">
        <v>10</v>
      </c>
      <c r="E1365" s="72" t="s">
        <v>4533</v>
      </c>
      <c r="F1365" s="71">
        <v>221801</v>
      </c>
      <c r="G1365" s="72" t="s">
        <v>8</v>
      </c>
      <c r="H1365" s="73" t="s">
        <v>13</v>
      </c>
      <c r="I1365" s="73" t="s">
        <v>9</v>
      </c>
      <c r="J1365" s="73" t="s">
        <v>9</v>
      </c>
      <c r="K1365" s="73" t="s">
        <v>9</v>
      </c>
      <c r="L1365" s="73" t="s">
        <v>5433</v>
      </c>
      <c r="M1365" s="73" t="s">
        <v>71</v>
      </c>
      <c r="N1365" s="75">
        <v>0</v>
      </c>
      <c r="O1365" s="72" t="s">
        <v>5434</v>
      </c>
      <c r="P1365" s="88" t="s">
        <v>5435</v>
      </c>
    </row>
    <row r="1366" spans="1:16" x14ac:dyDescent="0.35">
      <c r="A1366" s="72" t="str">
        <f>VLOOKUP($C1366,'PEIMS Table'!$A$1:$B$2257,2,FALSE)</f>
        <v>Creative Writing</v>
      </c>
      <c r="B1366" s="72" t="s">
        <v>1392</v>
      </c>
      <c r="C1366" s="74">
        <v>3221200</v>
      </c>
      <c r="D1366" s="73" t="s">
        <v>10</v>
      </c>
      <c r="E1366" s="72" t="s">
        <v>4533</v>
      </c>
      <c r="F1366" s="71">
        <v>221801</v>
      </c>
      <c r="G1366" s="72" t="s">
        <v>8</v>
      </c>
      <c r="H1366" s="73" t="s">
        <v>36</v>
      </c>
      <c r="I1366" s="73" t="s">
        <v>9</v>
      </c>
      <c r="J1366" s="73" t="s">
        <v>9</v>
      </c>
      <c r="K1366" s="73" t="s">
        <v>9</v>
      </c>
      <c r="L1366" s="73" t="s">
        <v>5433</v>
      </c>
      <c r="M1366" s="73" t="s">
        <v>71</v>
      </c>
      <c r="N1366" s="75">
        <v>0</v>
      </c>
      <c r="O1366" s="72" t="s">
        <v>5434</v>
      </c>
      <c r="P1366" s="88" t="s">
        <v>5435</v>
      </c>
    </row>
    <row r="1367" spans="1:16" x14ac:dyDescent="0.35">
      <c r="A1367" s="72" t="str">
        <f>VLOOKUP($C1367,'PEIMS Table'!$A$1:$B$2257,2,FALSE)</f>
        <v>Creative Writing</v>
      </c>
      <c r="B1367" s="72" t="s">
        <v>6466</v>
      </c>
      <c r="C1367" s="74">
        <v>3221200</v>
      </c>
      <c r="D1367" s="73" t="s">
        <v>10</v>
      </c>
      <c r="E1367" s="72" t="s">
        <v>6452</v>
      </c>
      <c r="F1367" s="71">
        <v>227827</v>
      </c>
      <c r="G1367" s="72" t="s">
        <v>8</v>
      </c>
      <c r="H1367" s="73" t="s">
        <v>13</v>
      </c>
      <c r="I1367" s="73" t="s">
        <v>9</v>
      </c>
      <c r="J1367" s="73" t="s">
        <v>4759</v>
      </c>
      <c r="K1367" s="73" t="s">
        <v>4759</v>
      </c>
      <c r="L1367" s="73" t="s">
        <v>4973</v>
      </c>
      <c r="M1367" s="73" t="s">
        <v>71</v>
      </c>
      <c r="N1367" s="75">
        <v>0</v>
      </c>
      <c r="O1367" s="72" t="s">
        <v>6488</v>
      </c>
      <c r="P1367" s="88" t="s">
        <v>6489</v>
      </c>
    </row>
    <row r="1368" spans="1:16" x14ac:dyDescent="0.35">
      <c r="A1368" s="72" t="str">
        <f>VLOOKUP($C1368,'PEIMS Table'!$A$1:$B$2257,2,FALSE)</f>
        <v>Creative Writing</v>
      </c>
      <c r="B1368" s="72" t="s">
        <v>6466</v>
      </c>
      <c r="C1368" s="74">
        <v>3221200</v>
      </c>
      <c r="D1368" s="73" t="s">
        <v>10</v>
      </c>
      <c r="E1368" s="72" t="s">
        <v>6452</v>
      </c>
      <c r="F1368" s="71">
        <v>227827</v>
      </c>
      <c r="G1368" s="72" t="s">
        <v>8</v>
      </c>
      <c r="H1368" s="73" t="s">
        <v>36</v>
      </c>
      <c r="I1368" s="73" t="s">
        <v>9</v>
      </c>
      <c r="J1368" s="73" t="s">
        <v>4759</v>
      </c>
      <c r="K1368" s="73" t="s">
        <v>4759</v>
      </c>
      <c r="L1368" s="73" t="s">
        <v>4973</v>
      </c>
      <c r="M1368" s="73" t="s">
        <v>71</v>
      </c>
      <c r="N1368" s="75">
        <v>0</v>
      </c>
      <c r="O1368" s="72" t="s">
        <v>6488</v>
      </c>
      <c r="P1368" s="88" t="s">
        <v>6489</v>
      </c>
    </row>
    <row r="1369" spans="1:16" x14ac:dyDescent="0.35">
      <c r="A1369" s="72" t="str">
        <f>VLOOKUP($C1369,'PEIMS Table'!$A$1:$B$2257,2,FALSE)</f>
        <v>Creative Writing</v>
      </c>
      <c r="B1369" s="72" t="s">
        <v>5122</v>
      </c>
      <c r="C1369" s="74">
        <v>3221200</v>
      </c>
      <c r="D1369" s="73" t="s">
        <v>10</v>
      </c>
      <c r="E1369" s="72" t="s">
        <v>4971</v>
      </c>
      <c r="F1369" s="71">
        <v>178912</v>
      </c>
      <c r="G1369" s="72" t="s">
        <v>8</v>
      </c>
      <c r="H1369" s="73" t="s">
        <v>11</v>
      </c>
      <c r="I1369" s="73" t="s">
        <v>9</v>
      </c>
      <c r="J1369" s="73" t="s">
        <v>9</v>
      </c>
      <c r="K1369" s="73" t="s">
        <v>9</v>
      </c>
      <c r="L1369" s="73" t="s">
        <v>4973</v>
      </c>
      <c r="M1369" s="73" t="s">
        <v>71</v>
      </c>
      <c r="N1369" s="75">
        <v>0</v>
      </c>
      <c r="O1369" s="72" t="s">
        <v>4974</v>
      </c>
      <c r="P1369" s="88" t="s">
        <v>4975</v>
      </c>
    </row>
    <row r="1370" spans="1:16" x14ac:dyDescent="0.35">
      <c r="A1370" s="72" t="str">
        <f>VLOOKUP($C1370,'PEIMS Table'!$A$1:$B$2257,2,FALSE)</f>
        <v>Creative Writing</v>
      </c>
      <c r="B1370" s="72" t="s">
        <v>5123</v>
      </c>
      <c r="C1370" s="74">
        <v>3221200</v>
      </c>
      <c r="D1370" s="73" t="s">
        <v>10</v>
      </c>
      <c r="E1370" s="72" t="s">
        <v>4971</v>
      </c>
      <c r="F1370" s="71">
        <v>178912</v>
      </c>
      <c r="G1370" s="72" t="s">
        <v>8</v>
      </c>
      <c r="H1370" s="73" t="s">
        <v>11</v>
      </c>
      <c r="I1370" s="73" t="s">
        <v>9</v>
      </c>
      <c r="J1370" s="73" t="s">
        <v>9</v>
      </c>
      <c r="K1370" s="73" t="s">
        <v>9</v>
      </c>
      <c r="L1370" s="73" t="s">
        <v>4973</v>
      </c>
      <c r="M1370" s="73" t="s">
        <v>71</v>
      </c>
      <c r="N1370" s="75">
        <v>0</v>
      </c>
      <c r="O1370" s="72" t="s">
        <v>4974</v>
      </c>
      <c r="P1370" s="88" t="s">
        <v>4975</v>
      </c>
    </row>
    <row r="1371" spans="1:16" x14ac:dyDescent="0.35">
      <c r="A1371" s="72" t="str">
        <f>VLOOKUP($C1371,'PEIMS Table'!$A$1:$B$2257,2,FALSE)</f>
        <v>Creative Writing</v>
      </c>
      <c r="B1371" s="72" t="s">
        <v>1392</v>
      </c>
      <c r="C1371" s="74">
        <v>3221200</v>
      </c>
      <c r="D1371" s="73" t="s">
        <v>10</v>
      </c>
      <c r="E1371" s="72" t="s">
        <v>5256</v>
      </c>
      <c r="F1371" s="71">
        <v>227506</v>
      </c>
      <c r="G1371" s="72" t="s">
        <v>8</v>
      </c>
      <c r="H1371" s="73" t="s">
        <v>11</v>
      </c>
      <c r="I1371" s="73" t="s">
        <v>9</v>
      </c>
      <c r="J1371" s="73" t="s">
        <v>9</v>
      </c>
      <c r="K1371" s="73" t="s">
        <v>9</v>
      </c>
      <c r="L1371" s="73" t="s">
        <v>5257</v>
      </c>
      <c r="M1371" s="73" t="s">
        <v>254</v>
      </c>
      <c r="N1371" s="75">
        <v>260</v>
      </c>
      <c r="O1371" s="72" t="s">
        <v>6394</v>
      </c>
      <c r="P1371" s="88" t="s">
        <v>6395</v>
      </c>
    </row>
    <row r="1372" spans="1:16" x14ac:dyDescent="0.35">
      <c r="A1372" s="72" t="str">
        <f>VLOOKUP($C1372,'PEIMS Table'!$A$1:$B$2257,2,FALSE)</f>
        <v>Creative Writing</v>
      </c>
      <c r="B1372" s="72" t="s">
        <v>5290</v>
      </c>
      <c r="C1372" s="74">
        <v>3221200</v>
      </c>
      <c r="D1372" s="73" t="s">
        <v>10</v>
      </c>
      <c r="E1372" s="72" t="s">
        <v>5256</v>
      </c>
      <c r="F1372" s="71">
        <v>227506</v>
      </c>
      <c r="G1372" s="72" t="s">
        <v>8</v>
      </c>
      <c r="H1372" s="73" t="s">
        <v>11</v>
      </c>
      <c r="I1372" s="73" t="s">
        <v>96</v>
      </c>
      <c r="J1372" s="73" t="s">
        <v>9</v>
      </c>
      <c r="K1372" s="73" t="s">
        <v>9</v>
      </c>
      <c r="L1372" s="73" t="s">
        <v>5257</v>
      </c>
      <c r="M1372" s="73" t="s">
        <v>254</v>
      </c>
      <c r="N1372" s="75">
        <v>260</v>
      </c>
      <c r="O1372" s="72" t="s">
        <v>6394</v>
      </c>
      <c r="P1372" s="88" t="s">
        <v>6395</v>
      </c>
    </row>
    <row r="1373" spans="1:16" x14ac:dyDescent="0.35">
      <c r="A1373" s="72" t="str">
        <f>VLOOKUP($C1373,'PEIMS Table'!$A$1:$B$2257,2,FALSE)</f>
        <v>Criminal Investigation</v>
      </c>
      <c r="B1373" s="72" t="s">
        <v>5080</v>
      </c>
      <c r="C1373" s="74">
        <v>13029550</v>
      </c>
      <c r="D1373" s="73" t="s">
        <v>10</v>
      </c>
      <c r="E1373" s="72" t="s">
        <v>4971</v>
      </c>
      <c r="F1373" s="71">
        <v>178912</v>
      </c>
      <c r="G1373" s="72" t="s">
        <v>8</v>
      </c>
      <c r="H1373" s="73" t="s">
        <v>11</v>
      </c>
      <c r="I1373" s="73" t="s">
        <v>9</v>
      </c>
      <c r="J1373" s="73" t="s">
        <v>96</v>
      </c>
      <c r="K1373" s="73" t="s">
        <v>9</v>
      </c>
      <c r="L1373" s="73" t="s">
        <v>4973</v>
      </c>
      <c r="M1373" s="73" t="s">
        <v>71</v>
      </c>
      <c r="N1373" s="75">
        <v>0</v>
      </c>
      <c r="O1373" s="72" t="s">
        <v>4974</v>
      </c>
      <c r="P1373" s="88" t="s">
        <v>4975</v>
      </c>
    </row>
    <row r="1374" spans="1:16" x14ac:dyDescent="0.35">
      <c r="A1374" s="72" t="str">
        <f>VLOOKUP($C1374,'PEIMS Table'!$A$1:$B$2257,2,FALSE)</f>
        <v>Criminal Investigation</v>
      </c>
      <c r="B1374" s="72" t="s">
        <v>5219</v>
      </c>
      <c r="C1374" s="74">
        <v>13029550</v>
      </c>
      <c r="D1374" s="73" t="s">
        <v>10</v>
      </c>
      <c r="E1374" s="72" t="s">
        <v>4971</v>
      </c>
      <c r="F1374" s="71">
        <v>178912</v>
      </c>
      <c r="G1374" s="72" t="s">
        <v>8</v>
      </c>
      <c r="H1374" s="73" t="s">
        <v>11</v>
      </c>
      <c r="I1374" s="73" t="s">
        <v>96</v>
      </c>
      <c r="J1374" s="73" t="s">
        <v>96</v>
      </c>
      <c r="K1374" s="73" t="s">
        <v>9</v>
      </c>
      <c r="L1374" s="73" t="s">
        <v>5138</v>
      </c>
      <c r="M1374" s="73" t="s">
        <v>71</v>
      </c>
      <c r="N1374" s="75">
        <v>0</v>
      </c>
      <c r="O1374" s="72" t="s">
        <v>4974</v>
      </c>
      <c r="P1374" s="88" t="s">
        <v>4975</v>
      </c>
    </row>
    <row r="1375" spans="1:16" x14ac:dyDescent="0.35">
      <c r="A1375" s="72" t="str">
        <f>VLOOKUP($C1375,'PEIMS Table'!$A$1:$B$2257,2,FALSE)</f>
        <v>Criminal Investigation</v>
      </c>
      <c r="B1375" s="72" t="s">
        <v>5228</v>
      </c>
      <c r="C1375" s="74">
        <v>13029550</v>
      </c>
      <c r="D1375" s="73" t="s">
        <v>10</v>
      </c>
      <c r="E1375" s="72" t="s">
        <v>4971</v>
      </c>
      <c r="F1375" s="71">
        <v>178912</v>
      </c>
      <c r="G1375" s="72" t="s">
        <v>8</v>
      </c>
      <c r="H1375" s="73" t="s">
        <v>11</v>
      </c>
      <c r="I1375" s="73" t="s">
        <v>96</v>
      </c>
      <c r="J1375" s="73" t="s">
        <v>96</v>
      </c>
      <c r="K1375" s="73" t="s">
        <v>9</v>
      </c>
      <c r="L1375" s="73" t="s">
        <v>5138</v>
      </c>
      <c r="M1375" s="73" t="s">
        <v>71</v>
      </c>
      <c r="N1375" s="75">
        <v>0</v>
      </c>
      <c r="O1375" s="72" t="s">
        <v>4974</v>
      </c>
      <c r="P1375" s="88" t="s">
        <v>4975</v>
      </c>
    </row>
    <row r="1376" spans="1:16" ht="29" x14ac:dyDescent="0.35">
      <c r="A1376" s="72" t="str">
        <f>VLOOKUP($C1376,'PEIMS Table'!$A$1:$B$2257,2,FALSE)</f>
        <v>Culinary Arts</v>
      </c>
      <c r="B1376" s="72" t="s">
        <v>5022</v>
      </c>
      <c r="C1376" s="74">
        <v>13022600</v>
      </c>
      <c r="D1376" s="73" t="s">
        <v>10</v>
      </c>
      <c r="E1376" s="72" t="s">
        <v>6263</v>
      </c>
      <c r="F1376" s="71">
        <v>57904</v>
      </c>
      <c r="G1376" s="72" t="s">
        <v>8</v>
      </c>
      <c r="H1376" s="73" t="s">
        <v>11</v>
      </c>
      <c r="I1376" s="73" t="s">
        <v>9</v>
      </c>
      <c r="J1376" s="73" t="s">
        <v>96</v>
      </c>
      <c r="K1376" s="73" t="s">
        <v>9</v>
      </c>
      <c r="L1376" s="73" t="s">
        <v>4973</v>
      </c>
      <c r="M1376" s="73" t="s">
        <v>71</v>
      </c>
      <c r="N1376" s="75">
        <v>0</v>
      </c>
      <c r="O1376" s="72" t="s">
        <v>6265</v>
      </c>
      <c r="P1376" s="88" t="s">
        <v>6266</v>
      </c>
    </row>
    <row r="1377" spans="1:16" ht="29" x14ac:dyDescent="0.35">
      <c r="A1377" s="72" t="str">
        <f>VLOOKUP($C1377,'PEIMS Table'!$A$1:$B$2257,2,FALSE)</f>
        <v>Culinary Arts</v>
      </c>
      <c r="B1377" s="72" t="s">
        <v>6280</v>
      </c>
      <c r="C1377" s="74">
        <v>13022600</v>
      </c>
      <c r="D1377" s="73" t="s">
        <v>10</v>
      </c>
      <c r="E1377" s="72" t="s">
        <v>6263</v>
      </c>
      <c r="F1377" s="71">
        <v>57904</v>
      </c>
      <c r="G1377" s="72" t="s">
        <v>8</v>
      </c>
      <c r="H1377" s="73" t="s">
        <v>11</v>
      </c>
      <c r="I1377" s="73" t="s">
        <v>9</v>
      </c>
      <c r="J1377" s="73" t="s">
        <v>96</v>
      </c>
      <c r="K1377" s="73" t="s">
        <v>9</v>
      </c>
      <c r="L1377" s="73" t="s">
        <v>4973</v>
      </c>
      <c r="M1377" s="73" t="s">
        <v>71</v>
      </c>
      <c r="N1377" s="75">
        <v>0</v>
      </c>
      <c r="O1377" s="72" t="s">
        <v>6265</v>
      </c>
      <c r="P1377" s="88" t="s">
        <v>6266</v>
      </c>
    </row>
    <row r="1378" spans="1:16" ht="29" x14ac:dyDescent="0.35">
      <c r="A1378" s="72" t="str">
        <f>VLOOKUP($C1378,'PEIMS Table'!$A$1:$B$2257,2,FALSE)</f>
        <v>Culinary Arts</v>
      </c>
      <c r="B1378" s="72" t="s">
        <v>5022</v>
      </c>
      <c r="C1378" s="74">
        <v>13022600</v>
      </c>
      <c r="D1378" s="73" t="s">
        <v>10</v>
      </c>
      <c r="E1378" s="72" t="s">
        <v>4971</v>
      </c>
      <c r="F1378" s="71">
        <v>178912</v>
      </c>
      <c r="G1378" s="72" t="s">
        <v>8</v>
      </c>
      <c r="H1378" s="73" t="s">
        <v>11</v>
      </c>
      <c r="I1378" s="73" t="s">
        <v>9</v>
      </c>
      <c r="J1378" s="73" t="s">
        <v>96</v>
      </c>
      <c r="K1378" s="73" t="s">
        <v>9</v>
      </c>
      <c r="L1378" s="73" t="s">
        <v>4973</v>
      </c>
      <c r="M1378" s="73" t="s">
        <v>71</v>
      </c>
      <c r="N1378" s="75">
        <v>0</v>
      </c>
      <c r="O1378" s="72" t="s">
        <v>4974</v>
      </c>
      <c r="P1378" s="88" t="s">
        <v>4975</v>
      </c>
    </row>
    <row r="1379" spans="1:16" ht="29" x14ac:dyDescent="0.35">
      <c r="A1379" s="72" t="str">
        <f>VLOOKUP($C1379,'PEIMS Table'!$A$1:$B$2257,2,FALSE)</f>
        <v>Culinary Arts</v>
      </c>
      <c r="B1379" s="72" t="s">
        <v>6280</v>
      </c>
      <c r="C1379" s="74">
        <v>13022600</v>
      </c>
      <c r="D1379" s="73" t="s">
        <v>10</v>
      </c>
      <c r="E1379" s="72" t="s">
        <v>4971</v>
      </c>
      <c r="F1379" s="71">
        <v>178912</v>
      </c>
      <c r="G1379" s="72" t="s">
        <v>8</v>
      </c>
      <c r="H1379" s="73" t="s">
        <v>11</v>
      </c>
      <c r="I1379" s="73" t="s">
        <v>9</v>
      </c>
      <c r="J1379" s="73" t="s">
        <v>96</v>
      </c>
      <c r="K1379" s="73" t="s">
        <v>9</v>
      </c>
      <c r="L1379" s="73" t="s">
        <v>4973</v>
      </c>
      <c r="M1379" s="73" t="s">
        <v>71</v>
      </c>
      <c r="N1379" s="75">
        <v>0</v>
      </c>
      <c r="O1379" s="72" t="s">
        <v>4974</v>
      </c>
      <c r="P1379" s="88" t="s">
        <v>4975</v>
      </c>
    </row>
    <row r="1380" spans="1:16" x14ac:dyDescent="0.35">
      <c r="A1380" s="72" t="str">
        <f>VLOOKUP($C1380,'PEIMS Table'!$A$1:$B$2257,2,FALSE)</f>
        <v>Cybersecurity Capstone</v>
      </c>
      <c r="B1380" s="72" t="s">
        <v>3216</v>
      </c>
      <c r="C1380" s="74">
        <v>3580855</v>
      </c>
      <c r="D1380" s="73" t="s">
        <v>10</v>
      </c>
      <c r="E1380" s="72" t="s">
        <v>5679</v>
      </c>
      <c r="F1380" s="71">
        <v>220906</v>
      </c>
      <c r="G1380" s="72" t="s">
        <v>8</v>
      </c>
      <c r="H1380" s="73" t="s">
        <v>11</v>
      </c>
      <c r="I1380" s="73" t="s">
        <v>9</v>
      </c>
      <c r="J1380" s="73" t="s">
        <v>96</v>
      </c>
      <c r="K1380" s="73" t="s">
        <v>9</v>
      </c>
      <c r="L1380" s="73" t="s">
        <v>794</v>
      </c>
      <c r="M1380" s="73" t="s">
        <v>71</v>
      </c>
      <c r="N1380" s="75">
        <v>0</v>
      </c>
      <c r="O1380" s="72" t="s">
        <v>5682</v>
      </c>
      <c r="P1380" s="88" t="s">
        <v>5683</v>
      </c>
    </row>
    <row r="1381" spans="1:16" ht="29" x14ac:dyDescent="0.35">
      <c r="A1381" s="72" t="str">
        <f>VLOOKUP($C1381,'PEIMS Table'!$A$1:$B$2257,2,FALSE)</f>
        <v>Cybersecurity Capstone</v>
      </c>
      <c r="B1381" s="72" t="s">
        <v>5060</v>
      </c>
      <c r="C1381" s="74">
        <v>3580855</v>
      </c>
      <c r="D1381" s="73" t="s">
        <v>10</v>
      </c>
      <c r="E1381" s="72" t="s">
        <v>4971</v>
      </c>
      <c r="F1381" s="71">
        <v>178912</v>
      </c>
      <c r="G1381" s="72" t="s">
        <v>8</v>
      </c>
      <c r="H1381" s="73" t="s">
        <v>11</v>
      </c>
      <c r="I1381" s="73" t="s">
        <v>9</v>
      </c>
      <c r="J1381" s="73" t="s">
        <v>96</v>
      </c>
      <c r="K1381" s="73" t="s">
        <v>9</v>
      </c>
      <c r="L1381" s="73" t="s">
        <v>4973</v>
      </c>
      <c r="M1381" s="73" t="s">
        <v>71</v>
      </c>
      <c r="N1381" s="75">
        <v>0</v>
      </c>
      <c r="O1381" s="72" t="s">
        <v>4974</v>
      </c>
      <c r="P1381" s="88" t="s">
        <v>4975</v>
      </c>
    </row>
    <row r="1382" spans="1:16" x14ac:dyDescent="0.35">
      <c r="A1382" s="72" t="str">
        <f>VLOOKUP($C1382,'PEIMS Table'!$A$1:$B$2257,2,FALSE)</f>
        <v>Debate I</v>
      </c>
      <c r="B1382" s="72" t="s">
        <v>6025</v>
      </c>
      <c r="C1382" s="74">
        <v>3240600</v>
      </c>
      <c r="D1382" s="73" t="s">
        <v>10</v>
      </c>
      <c r="E1382" s="72" t="s">
        <v>5929</v>
      </c>
      <c r="F1382" s="71">
        <v>134901</v>
      </c>
      <c r="G1382" s="72" t="s">
        <v>8</v>
      </c>
      <c r="H1382" s="73" t="s">
        <v>13</v>
      </c>
      <c r="I1382" s="73" t="s">
        <v>9</v>
      </c>
      <c r="J1382" s="73" t="s">
        <v>9</v>
      </c>
      <c r="K1382" s="73" t="s">
        <v>9</v>
      </c>
      <c r="L1382" s="73" t="s">
        <v>5931</v>
      </c>
      <c r="M1382" s="73" t="s">
        <v>71</v>
      </c>
      <c r="N1382" s="75">
        <v>0</v>
      </c>
      <c r="O1382" s="72" t="s">
        <v>5932</v>
      </c>
      <c r="P1382" s="88" t="s">
        <v>5933</v>
      </c>
    </row>
    <row r="1383" spans="1:16" x14ac:dyDescent="0.35">
      <c r="A1383" s="72" t="str">
        <f>VLOOKUP($C1383,'PEIMS Table'!$A$1:$B$2257,2,FALSE)</f>
        <v>Debate I</v>
      </c>
      <c r="B1383" s="72" t="s">
        <v>6026</v>
      </c>
      <c r="C1383" s="74">
        <v>3240600</v>
      </c>
      <c r="D1383" s="73" t="s">
        <v>10</v>
      </c>
      <c r="E1383" s="72" t="s">
        <v>5929</v>
      </c>
      <c r="F1383" s="71">
        <v>134901</v>
      </c>
      <c r="G1383" s="72" t="s">
        <v>8</v>
      </c>
      <c r="H1383" s="73" t="s">
        <v>36</v>
      </c>
      <c r="I1383" s="73" t="s">
        <v>9</v>
      </c>
      <c r="J1383" s="73" t="s">
        <v>9</v>
      </c>
      <c r="K1383" s="73" t="s">
        <v>9</v>
      </c>
      <c r="L1383" s="73" t="s">
        <v>5931</v>
      </c>
      <c r="M1383" s="73" t="s">
        <v>71</v>
      </c>
      <c r="N1383" s="75">
        <v>0</v>
      </c>
      <c r="O1383" s="72" t="s">
        <v>5932</v>
      </c>
      <c r="P1383" s="88" t="s">
        <v>5933</v>
      </c>
    </row>
    <row r="1384" spans="1:16" x14ac:dyDescent="0.35">
      <c r="A1384" s="72" t="str">
        <f>VLOOKUP($C1384,'PEIMS Table'!$A$1:$B$2257,2,FALSE)</f>
        <v>Debate II</v>
      </c>
      <c r="B1384" s="72" t="s">
        <v>6027</v>
      </c>
      <c r="C1384" s="74">
        <v>3240700</v>
      </c>
      <c r="D1384" s="73" t="s">
        <v>10</v>
      </c>
      <c r="E1384" s="72" t="s">
        <v>5929</v>
      </c>
      <c r="F1384" s="71">
        <v>134901</v>
      </c>
      <c r="G1384" s="72" t="s">
        <v>8</v>
      </c>
      <c r="H1384" s="73" t="s">
        <v>13</v>
      </c>
      <c r="I1384" s="73" t="s">
        <v>9</v>
      </c>
      <c r="J1384" s="73" t="s">
        <v>9</v>
      </c>
      <c r="K1384" s="73" t="s">
        <v>9</v>
      </c>
      <c r="L1384" s="73" t="s">
        <v>5931</v>
      </c>
      <c r="M1384" s="73" t="s">
        <v>71</v>
      </c>
      <c r="N1384" s="75">
        <v>0</v>
      </c>
      <c r="O1384" s="72" t="s">
        <v>5932</v>
      </c>
      <c r="P1384" s="88" t="s">
        <v>5933</v>
      </c>
    </row>
    <row r="1385" spans="1:16" x14ac:dyDescent="0.35">
      <c r="A1385" s="72" t="str">
        <f>VLOOKUP($C1385,'PEIMS Table'!$A$1:$B$2257,2,FALSE)</f>
        <v>Debate II</v>
      </c>
      <c r="B1385" s="72" t="s">
        <v>6028</v>
      </c>
      <c r="C1385" s="74">
        <v>3240700</v>
      </c>
      <c r="D1385" s="73" t="s">
        <v>10</v>
      </c>
      <c r="E1385" s="72" t="s">
        <v>5929</v>
      </c>
      <c r="F1385" s="71">
        <v>134901</v>
      </c>
      <c r="G1385" s="72" t="s">
        <v>8</v>
      </c>
      <c r="H1385" s="73" t="s">
        <v>36</v>
      </c>
      <c r="I1385" s="73" t="s">
        <v>9</v>
      </c>
      <c r="J1385" s="73" t="s">
        <v>9</v>
      </c>
      <c r="K1385" s="73" t="s">
        <v>9</v>
      </c>
      <c r="L1385" s="73" t="s">
        <v>5931</v>
      </c>
      <c r="M1385" s="73" t="s">
        <v>71</v>
      </c>
      <c r="N1385" s="75">
        <v>0</v>
      </c>
      <c r="O1385" s="72" t="s">
        <v>5932</v>
      </c>
      <c r="P1385" s="88" t="s">
        <v>5933</v>
      </c>
    </row>
    <row r="1386" spans="1:16" x14ac:dyDescent="0.35">
      <c r="A1386" s="72" t="str">
        <f>VLOOKUP($C1386,'PEIMS Table'!$A$1:$B$2257,2,FALSE)</f>
        <v>Debate III</v>
      </c>
      <c r="B1386" s="72" t="s">
        <v>6029</v>
      </c>
      <c r="C1386" s="74">
        <v>3240800</v>
      </c>
      <c r="D1386" s="73" t="s">
        <v>10</v>
      </c>
      <c r="E1386" s="72" t="s">
        <v>5929</v>
      </c>
      <c r="F1386" s="71">
        <v>134901</v>
      </c>
      <c r="G1386" s="72" t="s">
        <v>8</v>
      </c>
      <c r="H1386" s="73" t="s">
        <v>13</v>
      </c>
      <c r="I1386" s="73" t="s">
        <v>9</v>
      </c>
      <c r="J1386" s="73" t="s">
        <v>9</v>
      </c>
      <c r="K1386" s="73" t="s">
        <v>9</v>
      </c>
      <c r="L1386" s="73" t="s">
        <v>5931</v>
      </c>
      <c r="M1386" s="73" t="s">
        <v>71</v>
      </c>
      <c r="N1386" s="75">
        <v>0</v>
      </c>
      <c r="O1386" s="72" t="s">
        <v>5932</v>
      </c>
      <c r="P1386" s="88" t="s">
        <v>5933</v>
      </c>
    </row>
    <row r="1387" spans="1:16" x14ac:dyDescent="0.35">
      <c r="A1387" s="72" t="str">
        <f>VLOOKUP($C1387,'PEIMS Table'!$A$1:$B$2257,2,FALSE)</f>
        <v>Debate III</v>
      </c>
      <c r="B1387" s="72" t="s">
        <v>6030</v>
      </c>
      <c r="C1387" s="74">
        <v>3240800</v>
      </c>
      <c r="D1387" s="73" t="s">
        <v>10</v>
      </c>
      <c r="E1387" s="72" t="s">
        <v>5929</v>
      </c>
      <c r="F1387" s="71">
        <v>134901</v>
      </c>
      <c r="G1387" s="72" t="s">
        <v>8</v>
      </c>
      <c r="H1387" s="73" t="s">
        <v>36</v>
      </c>
      <c r="I1387" s="73" t="s">
        <v>9</v>
      </c>
      <c r="J1387" s="73" t="s">
        <v>9</v>
      </c>
      <c r="K1387" s="73" t="s">
        <v>9</v>
      </c>
      <c r="L1387" s="73" t="s">
        <v>5931</v>
      </c>
      <c r="M1387" s="73" t="s">
        <v>71</v>
      </c>
      <c r="N1387" s="75">
        <v>0</v>
      </c>
      <c r="O1387" s="72" t="s">
        <v>5932</v>
      </c>
      <c r="P1387" s="88" t="s">
        <v>5933</v>
      </c>
    </row>
    <row r="1388" spans="1:16" x14ac:dyDescent="0.35">
      <c r="A1388" s="72" t="str">
        <f>VLOOKUP($C1388,'PEIMS Table'!$A$1:$B$2257,2,FALSE)</f>
        <v>Digital Audio Technology I</v>
      </c>
      <c r="B1388" s="72" t="s">
        <v>2711</v>
      </c>
      <c r="C1388" s="74">
        <v>13009950</v>
      </c>
      <c r="D1388" s="73" t="s">
        <v>10</v>
      </c>
      <c r="E1388" s="72" t="s">
        <v>5587</v>
      </c>
      <c r="F1388" s="71">
        <v>105803</v>
      </c>
      <c r="G1388" s="72" t="s">
        <v>8</v>
      </c>
      <c r="H1388" s="73" t="s">
        <v>11</v>
      </c>
      <c r="I1388" s="73" t="s">
        <v>9</v>
      </c>
      <c r="J1388" s="73" t="s">
        <v>96</v>
      </c>
      <c r="K1388" s="73" t="s">
        <v>9</v>
      </c>
      <c r="L1388" s="73" t="s">
        <v>5433</v>
      </c>
      <c r="M1388" s="73" t="s">
        <v>71</v>
      </c>
      <c r="N1388" s="75">
        <v>0</v>
      </c>
      <c r="O1388" s="72" t="s">
        <v>5589</v>
      </c>
      <c r="P1388" s="88" t="s">
        <v>5590</v>
      </c>
    </row>
    <row r="1389" spans="1:16" x14ac:dyDescent="0.35">
      <c r="A1389" s="72" t="str">
        <f>VLOOKUP($C1389,'PEIMS Table'!$A$1:$B$2257,2,FALSE)</f>
        <v>Digital Design and Media Production</v>
      </c>
      <c r="B1389" s="72" t="s">
        <v>977</v>
      </c>
      <c r="C1389" s="74">
        <v>3580400</v>
      </c>
      <c r="D1389" s="73" t="s">
        <v>10</v>
      </c>
      <c r="E1389" s="72" t="s">
        <v>985</v>
      </c>
      <c r="F1389" s="71">
        <v>135001</v>
      </c>
      <c r="G1389" s="72" t="s">
        <v>8</v>
      </c>
      <c r="H1389" s="73" t="s">
        <v>13</v>
      </c>
      <c r="I1389" s="73" t="s">
        <v>9</v>
      </c>
      <c r="J1389" s="73" t="s">
        <v>96</v>
      </c>
      <c r="K1389" s="73" t="s">
        <v>9</v>
      </c>
      <c r="L1389" s="73" t="s">
        <v>963</v>
      </c>
      <c r="M1389" s="73" t="s">
        <v>254</v>
      </c>
      <c r="N1389" s="75">
        <v>350</v>
      </c>
      <c r="O1389" s="72" t="s">
        <v>964</v>
      </c>
      <c r="P1389" s="88" t="s">
        <v>965</v>
      </c>
    </row>
    <row r="1390" spans="1:16" x14ac:dyDescent="0.35">
      <c r="A1390" s="72" t="str">
        <f>VLOOKUP($C1390,'PEIMS Table'!$A$1:$B$2257,2,FALSE)</f>
        <v>Digital Design and Media Production</v>
      </c>
      <c r="B1390" s="72" t="s">
        <v>978</v>
      </c>
      <c r="C1390" s="74">
        <v>3580400</v>
      </c>
      <c r="D1390" s="73" t="s">
        <v>10</v>
      </c>
      <c r="E1390" s="72" t="s">
        <v>985</v>
      </c>
      <c r="F1390" s="71">
        <v>135001</v>
      </c>
      <c r="G1390" s="72" t="s">
        <v>8</v>
      </c>
      <c r="H1390" s="73" t="s">
        <v>13</v>
      </c>
      <c r="I1390" s="73" t="s">
        <v>9</v>
      </c>
      <c r="J1390" s="73" t="s">
        <v>96</v>
      </c>
      <c r="K1390" s="73" t="s">
        <v>9</v>
      </c>
      <c r="L1390" s="73" t="s">
        <v>963</v>
      </c>
      <c r="M1390" s="73" t="s">
        <v>254</v>
      </c>
      <c r="N1390" s="75">
        <v>350</v>
      </c>
      <c r="O1390" s="72" t="s">
        <v>964</v>
      </c>
      <c r="P1390" s="88" t="s">
        <v>965</v>
      </c>
    </row>
    <row r="1391" spans="1:16" x14ac:dyDescent="0.35">
      <c r="A1391" s="72" t="str">
        <f>VLOOKUP($C1391,'PEIMS Table'!$A$1:$B$2257,2,FALSE)</f>
        <v>Digital Design and Media Production</v>
      </c>
      <c r="B1391" s="72" t="s">
        <v>977</v>
      </c>
      <c r="C1391" s="74">
        <v>3580400</v>
      </c>
      <c r="D1391" s="73" t="s">
        <v>10</v>
      </c>
      <c r="E1391" s="72" t="s">
        <v>985</v>
      </c>
      <c r="F1391" s="71">
        <v>135001</v>
      </c>
      <c r="G1391" s="72" t="s">
        <v>8</v>
      </c>
      <c r="H1391" s="73" t="s">
        <v>36</v>
      </c>
      <c r="I1391" s="73" t="s">
        <v>9</v>
      </c>
      <c r="J1391" s="73" t="s">
        <v>96</v>
      </c>
      <c r="K1391" s="73" t="s">
        <v>9</v>
      </c>
      <c r="L1391" s="73" t="s">
        <v>963</v>
      </c>
      <c r="M1391" s="73" t="s">
        <v>254</v>
      </c>
      <c r="N1391" s="75">
        <v>350</v>
      </c>
      <c r="O1391" s="72" t="s">
        <v>964</v>
      </c>
      <c r="P1391" s="88" t="s">
        <v>965</v>
      </c>
    </row>
    <row r="1392" spans="1:16" x14ac:dyDescent="0.35">
      <c r="A1392" s="72" t="str">
        <f>VLOOKUP($C1392,'PEIMS Table'!$A$1:$B$2257,2,FALSE)</f>
        <v>Digital Design and Media Production</v>
      </c>
      <c r="B1392" s="72" t="s">
        <v>978</v>
      </c>
      <c r="C1392" s="74">
        <v>3580400</v>
      </c>
      <c r="D1392" s="73" t="s">
        <v>10</v>
      </c>
      <c r="E1392" s="72" t="s">
        <v>985</v>
      </c>
      <c r="F1392" s="71">
        <v>135001</v>
      </c>
      <c r="G1392" s="72" t="s">
        <v>8</v>
      </c>
      <c r="H1392" s="73" t="s">
        <v>36</v>
      </c>
      <c r="I1392" s="73" t="s">
        <v>9</v>
      </c>
      <c r="J1392" s="73" t="s">
        <v>96</v>
      </c>
      <c r="K1392" s="73" t="s">
        <v>9</v>
      </c>
      <c r="L1392" s="73" t="s">
        <v>963</v>
      </c>
      <c r="M1392" s="73" t="s">
        <v>254</v>
      </c>
      <c r="N1392" s="75">
        <v>350</v>
      </c>
      <c r="O1392" s="72" t="s">
        <v>964</v>
      </c>
      <c r="P1392" s="88" t="s">
        <v>965</v>
      </c>
    </row>
    <row r="1393" spans="1:16" x14ac:dyDescent="0.35">
      <c r="A1393" s="72" t="str">
        <f>VLOOKUP($C1393,'PEIMS Table'!$A$1:$B$2257,2,FALSE)</f>
        <v>Digital Design and Media Production</v>
      </c>
      <c r="B1393" s="72" t="s">
        <v>6147</v>
      </c>
      <c r="C1393" s="74">
        <v>3580400</v>
      </c>
      <c r="D1393" s="73" t="s">
        <v>10</v>
      </c>
      <c r="E1393" s="72" t="s">
        <v>5929</v>
      </c>
      <c r="F1393" s="71">
        <v>134901</v>
      </c>
      <c r="G1393" s="72" t="s">
        <v>8</v>
      </c>
      <c r="H1393" s="73" t="s">
        <v>13</v>
      </c>
      <c r="I1393" s="73" t="s">
        <v>9</v>
      </c>
      <c r="J1393" s="73" t="s">
        <v>96</v>
      </c>
      <c r="K1393" s="73" t="s">
        <v>9</v>
      </c>
      <c r="L1393" s="73" t="s">
        <v>5931</v>
      </c>
      <c r="M1393" s="73" t="s">
        <v>71</v>
      </c>
      <c r="N1393" s="75">
        <v>0</v>
      </c>
      <c r="O1393" s="72" t="s">
        <v>5932</v>
      </c>
      <c r="P1393" s="88" t="s">
        <v>5933</v>
      </c>
    </row>
    <row r="1394" spans="1:16" x14ac:dyDescent="0.35">
      <c r="A1394" s="72" t="str">
        <f>VLOOKUP($C1394,'PEIMS Table'!$A$1:$B$2257,2,FALSE)</f>
        <v>Digital Design and Media Production</v>
      </c>
      <c r="B1394" s="72" t="s">
        <v>6148</v>
      </c>
      <c r="C1394" s="74">
        <v>3580400</v>
      </c>
      <c r="D1394" s="73" t="s">
        <v>10</v>
      </c>
      <c r="E1394" s="72" t="s">
        <v>5929</v>
      </c>
      <c r="F1394" s="71">
        <v>134901</v>
      </c>
      <c r="G1394" s="72" t="s">
        <v>8</v>
      </c>
      <c r="H1394" s="73" t="s">
        <v>36</v>
      </c>
      <c r="I1394" s="73" t="s">
        <v>9</v>
      </c>
      <c r="J1394" s="73" t="s">
        <v>96</v>
      </c>
      <c r="K1394" s="73" t="s">
        <v>9</v>
      </c>
      <c r="L1394" s="73" t="s">
        <v>5931</v>
      </c>
      <c r="M1394" s="73" t="s">
        <v>71</v>
      </c>
      <c r="N1394" s="75">
        <v>0</v>
      </c>
      <c r="O1394" s="72" t="s">
        <v>5932</v>
      </c>
      <c r="P1394" s="88" t="s">
        <v>5933</v>
      </c>
    </row>
    <row r="1395" spans="1:16" x14ac:dyDescent="0.35">
      <c r="A1395" s="72" t="str">
        <f>VLOOKUP($C1395,'PEIMS Table'!$A$1:$B$2257,2,FALSE)</f>
        <v>Digital Design and Media Production</v>
      </c>
      <c r="B1395" s="72" t="s">
        <v>6161</v>
      </c>
      <c r="C1395" s="74">
        <v>3580400</v>
      </c>
      <c r="D1395" s="73" t="s">
        <v>10</v>
      </c>
      <c r="E1395" s="72" t="s">
        <v>5929</v>
      </c>
      <c r="F1395" s="71">
        <v>134901</v>
      </c>
      <c r="G1395" s="72" t="s">
        <v>8</v>
      </c>
      <c r="H1395" s="73" t="s">
        <v>13</v>
      </c>
      <c r="I1395" s="73" t="s">
        <v>9</v>
      </c>
      <c r="J1395" s="73" t="s">
        <v>96</v>
      </c>
      <c r="K1395" s="73" t="s">
        <v>9</v>
      </c>
      <c r="L1395" s="73" t="s">
        <v>5931</v>
      </c>
      <c r="M1395" s="73" t="s">
        <v>71</v>
      </c>
      <c r="N1395" s="75">
        <v>0</v>
      </c>
      <c r="O1395" s="72" t="s">
        <v>5932</v>
      </c>
      <c r="P1395" s="88" t="s">
        <v>5933</v>
      </c>
    </row>
    <row r="1396" spans="1:16" x14ac:dyDescent="0.35">
      <c r="A1396" s="72" t="str">
        <f>VLOOKUP($C1396,'PEIMS Table'!$A$1:$B$2257,2,FALSE)</f>
        <v>Digital Design and Media Production</v>
      </c>
      <c r="B1396" s="72" t="s">
        <v>6162</v>
      </c>
      <c r="C1396" s="74">
        <v>3580400</v>
      </c>
      <c r="D1396" s="73" t="s">
        <v>10</v>
      </c>
      <c r="E1396" s="72" t="s">
        <v>5929</v>
      </c>
      <c r="F1396" s="71">
        <v>134901</v>
      </c>
      <c r="G1396" s="72" t="s">
        <v>8</v>
      </c>
      <c r="H1396" s="73" t="s">
        <v>36</v>
      </c>
      <c r="I1396" s="73" t="s">
        <v>9</v>
      </c>
      <c r="J1396" s="73" t="s">
        <v>96</v>
      </c>
      <c r="K1396" s="73" t="s">
        <v>9</v>
      </c>
      <c r="L1396" s="73" t="s">
        <v>5931</v>
      </c>
      <c r="M1396" s="73" t="s">
        <v>71</v>
      </c>
      <c r="N1396" s="75">
        <v>0</v>
      </c>
      <c r="O1396" s="72" t="s">
        <v>5932</v>
      </c>
      <c r="P1396" s="88" t="s">
        <v>5933</v>
      </c>
    </row>
    <row r="1397" spans="1:16" x14ac:dyDescent="0.35">
      <c r="A1397" s="72" t="str">
        <f>VLOOKUP($C1397,'PEIMS Table'!$A$1:$B$2257,2,FALSE)</f>
        <v>Digital Design and Media Production</v>
      </c>
      <c r="B1397" s="72" t="s">
        <v>2602</v>
      </c>
      <c r="C1397" s="74">
        <v>3580400</v>
      </c>
      <c r="D1397" s="73" t="s">
        <v>10</v>
      </c>
      <c r="E1397" s="72" t="s">
        <v>5587</v>
      </c>
      <c r="F1397" s="71">
        <v>105803</v>
      </c>
      <c r="G1397" s="72" t="s">
        <v>8</v>
      </c>
      <c r="H1397" s="73" t="s">
        <v>11</v>
      </c>
      <c r="I1397" s="73" t="s">
        <v>9</v>
      </c>
      <c r="J1397" s="73" t="s">
        <v>96</v>
      </c>
      <c r="K1397" s="73" t="s">
        <v>9</v>
      </c>
      <c r="L1397" s="73" t="s">
        <v>5433</v>
      </c>
      <c r="M1397" s="73" t="s">
        <v>71</v>
      </c>
      <c r="N1397" s="75">
        <v>0</v>
      </c>
      <c r="O1397" s="72" t="s">
        <v>5589</v>
      </c>
      <c r="P1397" s="88" t="s">
        <v>5590</v>
      </c>
    </row>
    <row r="1398" spans="1:16" x14ac:dyDescent="0.35">
      <c r="A1398" s="72" t="str">
        <f>VLOOKUP($C1398,'PEIMS Table'!$A$1:$B$2257,2,FALSE)</f>
        <v>Digital Design and Media Production</v>
      </c>
      <c r="B1398" s="72" t="s">
        <v>5064</v>
      </c>
      <c r="C1398" s="74">
        <v>3580400</v>
      </c>
      <c r="D1398" s="73" t="s">
        <v>10</v>
      </c>
      <c r="E1398" s="72" t="s">
        <v>4971</v>
      </c>
      <c r="F1398" s="71">
        <v>178912</v>
      </c>
      <c r="G1398" s="72" t="s">
        <v>8</v>
      </c>
      <c r="H1398" s="73" t="s">
        <v>11</v>
      </c>
      <c r="I1398" s="73" t="s">
        <v>9</v>
      </c>
      <c r="J1398" s="73" t="s">
        <v>96</v>
      </c>
      <c r="K1398" s="73" t="s">
        <v>9</v>
      </c>
      <c r="L1398" s="73" t="s">
        <v>4973</v>
      </c>
      <c r="M1398" s="73" t="s">
        <v>71</v>
      </c>
      <c r="N1398" s="75">
        <v>0</v>
      </c>
      <c r="O1398" s="72" t="s">
        <v>4974</v>
      </c>
      <c r="P1398" s="88" t="s">
        <v>4975</v>
      </c>
    </row>
    <row r="1399" spans="1:16" x14ac:dyDescent="0.35">
      <c r="A1399" s="72" t="str">
        <f>VLOOKUP($C1399,'PEIMS Table'!$A$1:$B$2257,2,FALSE)</f>
        <v>Digital Design and Media Production</v>
      </c>
      <c r="B1399" s="72" t="s">
        <v>4809</v>
      </c>
      <c r="C1399" s="74">
        <v>3580400</v>
      </c>
      <c r="D1399" s="73" t="s">
        <v>10</v>
      </c>
      <c r="E1399" s="72" t="s">
        <v>4797</v>
      </c>
      <c r="F1399" s="71">
        <v>92908</v>
      </c>
      <c r="G1399" s="72" t="s">
        <v>8</v>
      </c>
      <c r="H1399" s="73" t="s">
        <v>11</v>
      </c>
      <c r="I1399" s="73" t="s">
        <v>9</v>
      </c>
      <c r="J1399" s="73" t="s">
        <v>96</v>
      </c>
      <c r="K1399" s="73" t="s">
        <v>9</v>
      </c>
      <c r="L1399" s="73" t="s">
        <v>4799</v>
      </c>
      <c r="M1399" s="73" t="s">
        <v>254</v>
      </c>
      <c r="N1399" s="75">
        <v>325</v>
      </c>
      <c r="O1399" s="72" t="s">
        <v>4800</v>
      </c>
      <c r="P1399" s="88" t="s">
        <v>4801</v>
      </c>
    </row>
    <row r="1400" spans="1:16" x14ac:dyDescent="0.35">
      <c r="A1400" s="72" t="str">
        <f>VLOOKUP($C1400,'PEIMS Table'!$A$1:$B$2257,2,FALSE)</f>
        <v>Digital Design and Media Production</v>
      </c>
      <c r="B1400" s="72" t="s">
        <v>4810</v>
      </c>
      <c r="C1400" s="74">
        <v>3580400</v>
      </c>
      <c r="D1400" s="73" t="s">
        <v>10</v>
      </c>
      <c r="E1400" s="72" t="s">
        <v>4797</v>
      </c>
      <c r="F1400" s="71">
        <v>92908</v>
      </c>
      <c r="G1400" s="72" t="s">
        <v>8</v>
      </c>
      <c r="H1400" s="73" t="s">
        <v>11</v>
      </c>
      <c r="I1400" s="73" t="s">
        <v>9</v>
      </c>
      <c r="J1400" s="73" t="s">
        <v>96</v>
      </c>
      <c r="K1400" s="73" t="s">
        <v>9</v>
      </c>
      <c r="L1400" s="73" t="s">
        <v>4799</v>
      </c>
      <c r="M1400" s="73" t="s">
        <v>254</v>
      </c>
      <c r="N1400" s="75">
        <v>325</v>
      </c>
      <c r="O1400" s="72" t="s">
        <v>4800</v>
      </c>
      <c r="P1400" s="88" t="s">
        <v>4801</v>
      </c>
    </row>
    <row r="1401" spans="1:16" x14ac:dyDescent="0.35">
      <c r="A1401" s="72" t="str">
        <f>VLOOKUP($C1401,'PEIMS Table'!$A$1:$B$2257,2,FALSE)</f>
        <v>Digital Forensics</v>
      </c>
      <c r="B1401" s="72" t="s">
        <v>4811</v>
      </c>
      <c r="C1401" s="74">
        <v>3580360</v>
      </c>
      <c r="D1401" s="73" t="s">
        <v>10</v>
      </c>
      <c r="E1401" s="72" t="s">
        <v>4797</v>
      </c>
      <c r="F1401" s="71">
        <v>92908</v>
      </c>
      <c r="G1401" s="72" t="s">
        <v>8</v>
      </c>
      <c r="H1401" s="73" t="s">
        <v>11</v>
      </c>
      <c r="I1401" s="73" t="s">
        <v>9</v>
      </c>
      <c r="J1401" s="73" t="s">
        <v>96</v>
      </c>
      <c r="K1401" s="73" t="s">
        <v>9</v>
      </c>
      <c r="L1401" s="73" t="s">
        <v>4799</v>
      </c>
      <c r="M1401" s="73" t="s">
        <v>254</v>
      </c>
      <c r="N1401" s="75">
        <v>325</v>
      </c>
      <c r="O1401" s="72" t="s">
        <v>4800</v>
      </c>
      <c r="P1401" s="88" t="s">
        <v>4801</v>
      </c>
    </row>
    <row r="1402" spans="1:16" x14ac:dyDescent="0.35">
      <c r="A1402" s="72" t="str">
        <f>VLOOKUP($C1402,'PEIMS Table'!$A$1:$B$2257,2,FALSE)</f>
        <v>Digital Forensics</v>
      </c>
      <c r="B1402" s="72" t="s">
        <v>4812</v>
      </c>
      <c r="C1402" s="74">
        <v>3580360</v>
      </c>
      <c r="D1402" s="73" t="s">
        <v>10</v>
      </c>
      <c r="E1402" s="72" t="s">
        <v>4797</v>
      </c>
      <c r="F1402" s="71">
        <v>92908</v>
      </c>
      <c r="G1402" s="72" t="s">
        <v>8</v>
      </c>
      <c r="H1402" s="73" t="s">
        <v>11</v>
      </c>
      <c r="I1402" s="73" t="s">
        <v>9</v>
      </c>
      <c r="J1402" s="73" t="s">
        <v>96</v>
      </c>
      <c r="K1402" s="73" t="s">
        <v>9</v>
      </c>
      <c r="L1402" s="73" t="s">
        <v>4799</v>
      </c>
      <c r="M1402" s="73" t="s">
        <v>254</v>
      </c>
      <c r="N1402" s="75">
        <v>325</v>
      </c>
      <c r="O1402" s="72" t="s">
        <v>4800</v>
      </c>
      <c r="P1402" s="88" t="s">
        <v>4801</v>
      </c>
    </row>
    <row r="1403" spans="1:16" x14ac:dyDescent="0.35">
      <c r="A1403" s="72" t="str">
        <f>VLOOKUP($C1403,'PEIMS Table'!$A$1:$B$2257,2,FALSE)</f>
        <v>Digital Media</v>
      </c>
      <c r="B1403" s="72" t="s">
        <v>6387</v>
      </c>
      <c r="C1403" s="74">
        <v>13027800</v>
      </c>
      <c r="D1403" s="73" t="s">
        <v>10</v>
      </c>
      <c r="E1403" s="72" t="s">
        <v>6311</v>
      </c>
      <c r="F1403" s="71">
        <v>57909</v>
      </c>
      <c r="G1403" s="72" t="s">
        <v>8</v>
      </c>
      <c r="H1403" s="73" t="s">
        <v>11</v>
      </c>
      <c r="I1403" s="73" t="s">
        <v>9</v>
      </c>
      <c r="J1403" s="73" t="s">
        <v>96</v>
      </c>
      <c r="K1403" s="73" t="s">
        <v>9</v>
      </c>
      <c r="L1403" s="73" t="s">
        <v>6313</v>
      </c>
      <c r="M1403" s="73" t="s">
        <v>71</v>
      </c>
      <c r="N1403" s="75">
        <v>0</v>
      </c>
      <c r="O1403" s="72" t="s">
        <v>6314</v>
      </c>
      <c r="P1403" s="88" t="s">
        <v>6315</v>
      </c>
    </row>
    <row r="1404" spans="1:16" x14ac:dyDescent="0.35">
      <c r="A1404" s="72" t="str">
        <f>VLOOKUP($C1404,'PEIMS Table'!$A$1:$B$2257,2,FALSE)</f>
        <v>Digital Media</v>
      </c>
      <c r="B1404" s="72" t="s">
        <v>6388</v>
      </c>
      <c r="C1404" s="74">
        <v>13027800</v>
      </c>
      <c r="D1404" s="73" t="s">
        <v>10</v>
      </c>
      <c r="E1404" s="72" t="s">
        <v>6311</v>
      </c>
      <c r="F1404" s="71">
        <v>57909</v>
      </c>
      <c r="G1404" s="72" t="s">
        <v>8</v>
      </c>
      <c r="H1404" s="73" t="s">
        <v>11</v>
      </c>
      <c r="I1404" s="73" t="s">
        <v>9</v>
      </c>
      <c r="J1404" s="73" t="s">
        <v>96</v>
      </c>
      <c r="K1404" s="73" t="s">
        <v>9</v>
      </c>
      <c r="L1404" s="73" t="s">
        <v>6313</v>
      </c>
      <c r="M1404" s="73" t="s">
        <v>71</v>
      </c>
      <c r="N1404" s="75">
        <v>0</v>
      </c>
      <c r="O1404" s="72" t="s">
        <v>6314</v>
      </c>
      <c r="P1404" s="88" t="s">
        <v>6315</v>
      </c>
    </row>
    <row r="1405" spans="1:16" x14ac:dyDescent="0.35">
      <c r="A1405" s="72" t="str">
        <f>VLOOKUP($C1405,'PEIMS Table'!$A$1:$B$2257,2,FALSE)</f>
        <v>Digital Media</v>
      </c>
      <c r="B1405" s="72" t="s">
        <v>412</v>
      </c>
      <c r="C1405" s="74">
        <v>13027800</v>
      </c>
      <c r="D1405" s="73" t="s">
        <v>10</v>
      </c>
      <c r="E1405" s="72" t="s">
        <v>276</v>
      </c>
      <c r="F1405" s="71">
        <v>102904</v>
      </c>
      <c r="G1405" s="72" t="s">
        <v>8</v>
      </c>
      <c r="H1405" s="73" t="s">
        <v>13</v>
      </c>
      <c r="I1405" s="73" t="s">
        <v>9</v>
      </c>
      <c r="J1405" s="73" t="s">
        <v>96</v>
      </c>
      <c r="K1405" s="73" t="s">
        <v>9</v>
      </c>
      <c r="L1405" s="73" t="s">
        <v>279</v>
      </c>
      <c r="M1405" s="73" t="s">
        <v>71</v>
      </c>
      <c r="N1405" s="76">
        <v>0</v>
      </c>
      <c r="O1405" s="72" t="s">
        <v>280</v>
      </c>
      <c r="P1405" s="88" t="s">
        <v>281</v>
      </c>
    </row>
    <row r="1406" spans="1:16" x14ac:dyDescent="0.35">
      <c r="A1406" s="72" t="str">
        <f>VLOOKUP($C1406,'PEIMS Table'!$A$1:$B$2257,2,FALSE)</f>
        <v>Digital Media</v>
      </c>
      <c r="B1406" s="72" t="s">
        <v>412</v>
      </c>
      <c r="C1406" s="74">
        <v>13027800</v>
      </c>
      <c r="D1406" s="73" t="s">
        <v>10</v>
      </c>
      <c r="E1406" s="72" t="s">
        <v>276</v>
      </c>
      <c r="F1406" s="71">
        <v>102904</v>
      </c>
      <c r="G1406" s="72" t="s">
        <v>8</v>
      </c>
      <c r="H1406" s="73" t="s">
        <v>36</v>
      </c>
      <c r="I1406" s="73" t="s">
        <v>9</v>
      </c>
      <c r="J1406" s="73" t="s">
        <v>96</v>
      </c>
      <c r="K1406" s="73" t="s">
        <v>9</v>
      </c>
      <c r="L1406" s="73" t="s">
        <v>279</v>
      </c>
      <c r="M1406" s="73" t="s">
        <v>71</v>
      </c>
      <c r="N1406" s="76">
        <v>0</v>
      </c>
      <c r="O1406" s="72" t="s">
        <v>280</v>
      </c>
      <c r="P1406" s="88" t="s">
        <v>281</v>
      </c>
    </row>
    <row r="1407" spans="1:16" x14ac:dyDescent="0.35">
      <c r="A1407" s="72" t="str">
        <f>VLOOKUP($C1407,'PEIMS Table'!$A$1:$B$2257,2,FALSE)</f>
        <v>Digital Media</v>
      </c>
      <c r="B1407" s="72" t="s">
        <v>413</v>
      </c>
      <c r="C1407" s="74">
        <v>13027800</v>
      </c>
      <c r="D1407" s="73" t="s">
        <v>10</v>
      </c>
      <c r="E1407" s="72" t="s">
        <v>276</v>
      </c>
      <c r="F1407" s="71">
        <v>102904</v>
      </c>
      <c r="G1407" s="72" t="s">
        <v>8</v>
      </c>
      <c r="H1407" s="73" t="s">
        <v>36</v>
      </c>
      <c r="I1407" s="73" t="s">
        <v>9</v>
      </c>
      <c r="J1407" s="73" t="s">
        <v>96</v>
      </c>
      <c r="K1407" s="73" t="s">
        <v>9</v>
      </c>
      <c r="L1407" s="73" t="s">
        <v>279</v>
      </c>
      <c r="M1407" s="73" t="s">
        <v>71</v>
      </c>
      <c r="N1407" s="76">
        <v>0</v>
      </c>
      <c r="O1407" s="72" t="s">
        <v>280</v>
      </c>
      <c r="P1407" s="88" t="s">
        <v>281</v>
      </c>
    </row>
    <row r="1408" spans="1:16" x14ac:dyDescent="0.35">
      <c r="A1408" s="72" t="str">
        <f>VLOOKUP($C1408,'PEIMS Table'!$A$1:$B$2257,2,FALSE)</f>
        <v>Digital Media</v>
      </c>
      <c r="B1408" s="72" t="s">
        <v>413</v>
      </c>
      <c r="C1408" s="74">
        <v>13027800</v>
      </c>
      <c r="D1408" s="73" t="s">
        <v>10</v>
      </c>
      <c r="E1408" s="72" t="s">
        <v>276</v>
      </c>
      <c r="F1408" s="71">
        <v>102904</v>
      </c>
      <c r="G1408" s="72" t="s">
        <v>8</v>
      </c>
      <c r="H1408" s="73" t="s">
        <v>13</v>
      </c>
      <c r="I1408" s="73" t="s">
        <v>9</v>
      </c>
      <c r="J1408" s="73" t="s">
        <v>96</v>
      </c>
      <c r="K1408" s="73" t="s">
        <v>9</v>
      </c>
      <c r="L1408" s="73" t="s">
        <v>279</v>
      </c>
      <c r="M1408" s="73" t="s">
        <v>71</v>
      </c>
      <c r="N1408" s="76">
        <v>0</v>
      </c>
      <c r="O1408" s="72" t="s">
        <v>280</v>
      </c>
      <c r="P1408" s="88" t="s">
        <v>281</v>
      </c>
    </row>
    <row r="1409" spans="1:16" x14ac:dyDescent="0.35">
      <c r="A1409" s="72" t="str">
        <f>VLOOKUP($C1409,'PEIMS Table'!$A$1:$B$2257,2,FALSE)</f>
        <v>Digital Media</v>
      </c>
      <c r="B1409" s="72" t="s">
        <v>6145</v>
      </c>
      <c r="C1409" s="74">
        <v>13027800</v>
      </c>
      <c r="D1409" s="73" t="s">
        <v>10</v>
      </c>
      <c r="E1409" s="72" t="s">
        <v>5929</v>
      </c>
      <c r="F1409" s="71">
        <v>134901</v>
      </c>
      <c r="G1409" s="72" t="s">
        <v>8</v>
      </c>
      <c r="H1409" s="73" t="s">
        <v>13</v>
      </c>
      <c r="I1409" s="73" t="s">
        <v>9</v>
      </c>
      <c r="J1409" s="73" t="s">
        <v>96</v>
      </c>
      <c r="K1409" s="73" t="s">
        <v>9</v>
      </c>
      <c r="L1409" s="73" t="s">
        <v>5931</v>
      </c>
      <c r="M1409" s="73" t="s">
        <v>71</v>
      </c>
      <c r="N1409" s="75">
        <v>0</v>
      </c>
      <c r="O1409" s="72" t="s">
        <v>5932</v>
      </c>
      <c r="P1409" s="88" t="s">
        <v>5933</v>
      </c>
    </row>
    <row r="1410" spans="1:16" x14ac:dyDescent="0.35">
      <c r="A1410" s="72" t="str">
        <f>VLOOKUP($C1410,'PEIMS Table'!$A$1:$B$2257,2,FALSE)</f>
        <v>Digital Media</v>
      </c>
      <c r="B1410" s="72" t="s">
        <v>6146</v>
      </c>
      <c r="C1410" s="74">
        <v>13027800</v>
      </c>
      <c r="D1410" s="73" t="s">
        <v>10</v>
      </c>
      <c r="E1410" s="72" t="s">
        <v>5929</v>
      </c>
      <c r="F1410" s="71">
        <v>134901</v>
      </c>
      <c r="G1410" s="72" t="s">
        <v>8</v>
      </c>
      <c r="H1410" s="73" t="s">
        <v>36</v>
      </c>
      <c r="I1410" s="73" t="s">
        <v>9</v>
      </c>
      <c r="J1410" s="73" t="s">
        <v>96</v>
      </c>
      <c r="K1410" s="73" t="s">
        <v>9</v>
      </c>
      <c r="L1410" s="73" t="s">
        <v>5931</v>
      </c>
      <c r="M1410" s="73" t="s">
        <v>71</v>
      </c>
      <c r="N1410" s="75">
        <v>0</v>
      </c>
      <c r="O1410" s="72" t="s">
        <v>5932</v>
      </c>
      <c r="P1410" s="88" t="s">
        <v>5933</v>
      </c>
    </row>
    <row r="1411" spans="1:16" x14ac:dyDescent="0.35">
      <c r="A1411" s="72" t="str">
        <f>VLOOKUP($C1411,'PEIMS Table'!$A$1:$B$2257,2,FALSE)</f>
        <v>Digital Media</v>
      </c>
      <c r="B1411" s="72" t="s">
        <v>4892</v>
      </c>
      <c r="C1411" s="74">
        <v>13027800</v>
      </c>
      <c r="D1411" s="73" t="s">
        <v>10</v>
      </c>
      <c r="E1411" s="72" t="s">
        <v>4820</v>
      </c>
      <c r="F1411" s="71">
        <v>57804</v>
      </c>
      <c r="G1411" s="72" t="s">
        <v>8</v>
      </c>
      <c r="H1411" s="73" t="s">
        <v>11</v>
      </c>
      <c r="I1411" s="73" t="s">
        <v>9</v>
      </c>
      <c r="J1411" s="73" t="s">
        <v>96</v>
      </c>
      <c r="K1411" s="73" t="s">
        <v>9</v>
      </c>
      <c r="L1411" s="73" t="s">
        <v>4822</v>
      </c>
      <c r="M1411" s="73" t="s">
        <v>71</v>
      </c>
      <c r="N1411" s="75">
        <v>0</v>
      </c>
      <c r="O1411" s="72" t="s">
        <v>4823</v>
      </c>
      <c r="P1411" s="88" t="s">
        <v>4824</v>
      </c>
    </row>
    <row r="1412" spans="1:16" x14ac:dyDescent="0.35">
      <c r="A1412" s="72" t="str">
        <f>VLOOKUP($C1412,'PEIMS Table'!$A$1:$B$2257,2,FALSE)</f>
        <v>Digital Media</v>
      </c>
      <c r="B1412" s="72" t="s">
        <v>4892</v>
      </c>
      <c r="C1412" s="74">
        <v>13027800</v>
      </c>
      <c r="D1412" s="73" t="s">
        <v>10</v>
      </c>
      <c r="E1412" s="72" t="s">
        <v>4820</v>
      </c>
      <c r="F1412" s="71">
        <v>57804</v>
      </c>
      <c r="G1412" s="72" t="s">
        <v>8</v>
      </c>
      <c r="H1412" s="73" t="s">
        <v>11</v>
      </c>
      <c r="I1412" s="73" t="s">
        <v>9</v>
      </c>
      <c r="J1412" s="73" t="s">
        <v>96</v>
      </c>
      <c r="K1412" s="73" t="s">
        <v>9</v>
      </c>
      <c r="L1412" s="73" t="s">
        <v>4822</v>
      </c>
      <c r="M1412" s="73" t="s">
        <v>71</v>
      </c>
      <c r="N1412" s="75">
        <v>0</v>
      </c>
      <c r="O1412" s="72" t="s">
        <v>4823</v>
      </c>
      <c r="P1412" s="88" t="s">
        <v>4824</v>
      </c>
    </row>
    <row r="1413" spans="1:16" x14ac:dyDescent="0.35">
      <c r="A1413" s="72" t="str">
        <f>VLOOKUP($C1413,'PEIMS Table'!$A$1:$B$2257,2,FALSE)</f>
        <v>Digital Media</v>
      </c>
      <c r="B1413" s="72" t="s">
        <v>4893</v>
      </c>
      <c r="C1413" s="74">
        <v>13027800</v>
      </c>
      <c r="D1413" s="73" t="s">
        <v>10</v>
      </c>
      <c r="E1413" s="72" t="s">
        <v>4820</v>
      </c>
      <c r="F1413" s="71">
        <v>57804</v>
      </c>
      <c r="G1413" s="72" t="s">
        <v>8</v>
      </c>
      <c r="H1413" s="73" t="s">
        <v>11</v>
      </c>
      <c r="I1413" s="73" t="s">
        <v>9</v>
      </c>
      <c r="J1413" s="73" t="s">
        <v>96</v>
      </c>
      <c r="K1413" s="73" t="s">
        <v>9</v>
      </c>
      <c r="L1413" s="73" t="s">
        <v>4822</v>
      </c>
      <c r="M1413" s="73" t="s">
        <v>71</v>
      </c>
      <c r="N1413" s="75">
        <v>0</v>
      </c>
      <c r="O1413" s="72" t="s">
        <v>4823</v>
      </c>
      <c r="P1413" s="88" t="s">
        <v>4824</v>
      </c>
    </row>
    <row r="1414" spans="1:16" x14ac:dyDescent="0.35">
      <c r="A1414" s="72" t="str">
        <f>VLOOKUP($C1414,'PEIMS Table'!$A$1:$B$2257,2,FALSE)</f>
        <v>Digital Media</v>
      </c>
      <c r="B1414" s="72" t="s">
        <v>3263</v>
      </c>
      <c r="C1414" s="74">
        <v>13027800</v>
      </c>
      <c r="D1414" s="73" t="s">
        <v>10</v>
      </c>
      <c r="E1414" s="72" t="s">
        <v>4921</v>
      </c>
      <c r="F1414" s="71">
        <v>19907</v>
      </c>
      <c r="G1414" s="72" t="s">
        <v>8</v>
      </c>
      <c r="H1414" s="73" t="s">
        <v>11</v>
      </c>
      <c r="I1414" s="73" t="s">
        <v>9</v>
      </c>
      <c r="J1414" s="73" t="s">
        <v>96</v>
      </c>
      <c r="K1414" s="73" t="s">
        <v>9</v>
      </c>
      <c r="L1414" s="73" t="s">
        <v>279</v>
      </c>
      <c r="M1414" s="73" t="s">
        <v>71</v>
      </c>
      <c r="N1414" s="75">
        <v>0</v>
      </c>
      <c r="O1414" s="72" t="s">
        <v>4922</v>
      </c>
      <c r="P1414" s="88" t="s">
        <v>4923</v>
      </c>
    </row>
    <row r="1415" spans="1:16" x14ac:dyDescent="0.35">
      <c r="A1415" s="72" t="str">
        <f>VLOOKUP($C1415,'PEIMS Table'!$A$1:$B$2257,2,FALSE)</f>
        <v>Digital Media</v>
      </c>
      <c r="B1415" s="72" t="s">
        <v>6440</v>
      </c>
      <c r="C1415" s="74">
        <v>13027800</v>
      </c>
      <c r="D1415" s="73" t="s">
        <v>10</v>
      </c>
      <c r="E1415" s="72" t="s">
        <v>6417</v>
      </c>
      <c r="F1415" s="71">
        <v>227806</v>
      </c>
      <c r="G1415" s="72" t="s">
        <v>8</v>
      </c>
      <c r="H1415" s="73" t="s">
        <v>11</v>
      </c>
      <c r="I1415" s="73" t="s">
        <v>9</v>
      </c>
      <c r="J1415" s="73" t="s">
        <v>96</v>
      </c>
      <c r="K1415" s="73" t="s">
        <v>9</v>
      </c>
      <c r="L1415" s="73" t="s">
        <v>6449</v>
      </c>
      <c r="M1415" s="73" t="s">
        <v>71</v>
      </c>
      <c r="N1415" s="75">
        <v>0</v>
      </c>
      <c r="O1415" s="72" t="s">
        <v>6450</v>
      </c>
      <c r="P1415" s="88" t="s">
        <v>6451</v>
      </c>
    </row>
    <row r="1416" spans="1:16" x14ac:dyDescent="0.35">
      <c r="A1416" s="72" t="str">
        <f>VLOOKUP($C1416,'PEIMS Table'!$A$1:$B$2257,2,FALSE)</f>
        <v>Dollars and Sense</v>
      </c>
      <c r="B1416" s="72" t="s">
        <v>177</v>
      </c>
      <c r="C1416" s="74">
        <v>13024300</v>
      </c>
      <c r="D1416" s="73" t="s">
        <v>10</v>
      </c>
      <c r="E1416" s="72" t="s">
        <v>94</v>
      </c>
      <c r="F1416" s="71">
        <v>43918</v>
      </c>
      <c r="G1416" s="72" t="s">
        <v>8</v>
      </c>
      <c r="H1416" s="73" t="s">
        <v>36</v>
      </c>
      <c r="I1416" s="73" t="s">
        <v>96</v>
      </c>
      <c r="J1416" s="73" t="s">
        <v>96</v>
      </c>
      <c r="K1416" s="73" t="s">
        <v>9</v>
      </c>
      <c r="L1416" s="73" t="s">
        <v>138</v>
      </c>
      <c r="M1416" s="73" t="s">
        <v>71</v>
      </c>
      <c r="N1416" s="75">
        <v>201</v>
      </c>
      <c r="O1416" s="72" t="s">
        <v>98</v>
      </c>
      <c r="P1416" s="88" t="s">
        <v>99</v>
      </c>
    </row>
    <row r="1417" spans="1:16" x14ac:dyDescent="0.35">
      <c r="A1417" s="72" t="str">
        <f>VLOOKUP($C1417,'PEIMS Table'!$A$1:$B$2257,2,FALSE)</f>
        <v>Dollars and Sense</v>
      </c>
      <c r="B1417" s="72" t="s">
        <v>3140</v>
      </c>
      <c r="C1417" s="74">
        <v>13024300</v>
      </c>
      <c r="D1417" s="73" t="s">
        <v>10</v>
      </c>
      <c r="E1417" s="72" t="s">
        <v>4567</v>
      </c>
      <c r="F1417" s="71">
        <v>101914</v>
      </c>
      <c r="G1417" s="72" t="s">
        <v>8</v>
      </c>
      <c r="H1417" s="73" t="s">
        <v>13</v>
      </c>
      <c r="I1417" s="73" t="s">
        <v>9</v>
      </c>
      <c r="J1417" s="73" t="s">
        <v>96</v>
      </c>
      <c r="K1417" s="73" t="s">
        <v>9</v>
      </c>
      <c r="L1417" s="73" t="s">
        <v>4569</v>
      </c>
      <c r="M1417" s="73" t="s">
        <v>71</v>
      </c>
      <c r="N1417" s="75">
        <v>200</v>
      </c>
      <c r="O1417" s="72" t="s">
        <v>4570</v>
      </c>
      <c r="P1417" s="88" t="s">
        <v>4571</v>
      </c>
    </row>
    <row r="1418" spans="1:16" x14ac:dyDescent="0.35">
      <c r="A1418" s="72" t="str">
        <f>VLOOKUP($C1418,'PEIMS Table'!$A$1:$B$2257,2,FALSE)</f>
        <v>Dollars and Sense</v>
      </c>
      <c r="B1418" s="72" t="s">
        <v>6467</v>
      </c>
      <c r="C1418" s="73">
        <v>13024300</v>
      </c>
      <c r="D1418" s="73" t="s">
        <v>10</v>
      </c>
      <c r="E1418" s="72" t="s">
        <v>6452</v>
      </c>
      <c r="F1418" s="71">
        <v>227827</v>
      </c>
      <c r="G1418" s="72" t="s">
        <v>8</v>
      </c>
      <c r="H1418" s="73" t="s">
        <v>13</v>
      </c>
      <c r="I1418" s="73" t="s">
        <v>9</v>
      </c>
      <c r="J1418" s="73" t="s">
        <v>96</v>
      </c>
      <c r="K1418" s="73" t="s">
        <v>4759</v>
      </c>
      <c r="L1418" s="73" t="s">
        <v>4973</v>
      </c>
      <c r="M1418" s="73" t="s">
        <v>71</v>
      </c>
      <c r="N1418" s="75">
        <v>0</v>
      </c>
      <c r="O1418" s="72" t="s">
        <v>6488</v>
      </c>
      <c r="P1418" s="88" t="s">
        <v>6489</v>
      </c>
    </row>
    <row r="1419" spans="1:16" x14ac:dyDescent="0.35">
      <c r="A1419" s="72" t="str">
        <f>VLOOKUP($C1419,'PEIMS Table'!$A$1:$B$2257,2,FALSE)</f>
        <v>Dollars and Sense</v>
      </c>
      <c r="B1419" s="72" t="s">
        <v>6467</v>
      </c>
      <c r="C1419" s="73">
        <v>13024300</v>
      </c>
      <c r="D1419" s="73" t="s">
        <v>10</v>
      </c>
      <c r="E1419" s="72" t="s">
        <v>6452</v>
      </c>
      <c r="F1419" s="71">
        <v>227827</v>
      </c>
      <c r="G1419" s="72" t="s">
        <v>8</v>
      </c>
      <c r="H1419" s="73" t="s">
        <v>36</v>
      </c>
      <c r="I1419" s="73" t="s">
        <v>9</v>
      </c>
      <c r="J1419" s="73" t="s">
        <v>96</v>
      </c>
      <c r="K1419" s="73" t="s">
        <v>4759</v>
      </c>
      <c r="L1419" s="73" t="s">
        <v>4973</v>
      </c>
      <c r="M1419" s="73" t="s">
        <v>71</v>
      </c>
      <c r="N1419" s="75">
        <v>0</v>
      </c>
      <c r="O1419" s="72" t="s">
        <v>6488</v>
      </c>
      <c r="P1419" s="88" t="s">
        <v>6489</v>
      </c>
    </row>
    <row r="1420" spans="1:16" x14ac:dyDescent="0.35">
      <c r="A1420" s="72" t="str">
        <f>VLOOKUP($C1420,'PEIMS Table'!$A$1:$B$2257,2,FALSE)</f>
        <v>Dollars and Sense</v>
      </c>
      <c r="B1420" s="72" t="s">
        <v>5124</v>
      </c>
      <c r="C1420" s="74">
        <v>13024300</v>
      </c>
      <c r="D1420" s="73" t="s">
        <v>10</v>
      </c>
      <c r="E1420" s="72" t="s">
        <v>4971</v>
      </c>
      <c r="F1420" s="71">
        <v>178912</v>
      </c>
      <c r="G1420" s="72" t="s">
        <v>8</v>
      </c>
      <c r="H1420" s="73" t="s">
        <v>11</v>
      </c>
      <c r="I1420" s="73" t="s">
        <v>9</v>
      </c>
      <c r="J1420" s="73" t="s">
        <v>9</v>
      </c>
      <c r="K1420" s="73" t="s">
        <v>9</v>
      </c>
      <c r="L1420" s="73" t="s">
        <v>4973</v>
      </c>
      <c r="M1420" s="73" t="s">
        <v>71</v>
      </c>
      <c r="N1420" s="75">
        <v>0</v>
      </c>
      <c r="O1420" s="72" t="s">
        <v>4974</v>
      </c>
      <c r="P1420" s="88" t="s">
        <v>4975</v>
      </c>
    </row>
    <row r="1421" spans="1:16" x14ac:dyDescent="0.35">
      <c r="A1421" s="72" t="str">
        <f>VLOOKUP($C1421,'PEIMS Table'!$A$1:$B$2257,2,FALSE)</f>
        <v>Earth Systems Science</v>
      </c>
      <c r="B1421" s="72" t="s">
        <v>5364</v>
      </c>
      <c r="C1421" s="74">
        <v>3060150</v>
      </c>
      <c r="D1421" s="73" t="s">
        <v>10</v>
      </c>
      <c r="E1421" s="72" t="s">
        <v>5431</v>
      </c>
      <c r="F1421" s="71">
        <v>101903</v>
      </c>
      <c r="G1421" s="72" t="s">
        <v>8</v>
      </c>
      <c r="H1421" s="73" t="s">
        <v>13</v>
      </c>
      <c r="I1421" s="73" t="s">
        <v>9</v>
      </c>
      <c r="J1421" s="73" t="s">
        <v>9</v>
      </c>
      <c r="K1421" s="73" t="s">
        <v>9</v>
      </c>
      <c r="L1421" s="73" t="s">
        <v>5320</v>
      </c>
      <c r="M1421" s="73" t="s">
        <v>254</v>
      </c>
      <c r="N1421" s="75">
        <v>325</v>
      </c>
      <c r="O1421" s="72" t="s">
        <v>5321</v>
      </c>
      <c r="P1421" s="88" t="s">
        <v>5322</v>
      </c>
    </row>
    <row r="1422" spans="1:16" x14ac:dyDescent="0.35">
      <c r="A1422" s="72" t="str">
        <f>VLOOKUP($C1422,'PEIMS Table'!$A$1:$B$2257,2,FALSE)</f>
        <v>Earth Systems Science</v>
      </c>
      <c r="B1422" s="72" t="s">
        <v>5365</v>
      </c>
      <c r="C1422" s="74">
        <v>3060150</v>
      </c>
      <c r="D1422" s="73" t="s">
        <v>10</v>
      </c>
      <c r="E1422" s="72" t="s">
        <v>5431</v>
      </c>
      <c r="F1422" s="71">
        <v>101903</v>
      </c>
      <c r="G1422" s="72" t="s">
        <v>8</v>
      </c>
      <c r="H1422" s="73" t="s">
        <v>13</v>
      </c>
      <c r="I1422" s="73" t="s">
        <v>9</v>
      </c>
      <c r="J1422" s="73" t="s">
        <v>9</v>
      </c>
      <c r="K1422" s="73" t="s">
        <v>9</v>
      </c>
      <c r="L1422" s="73" t="s">
        <v>5320</v>
      </c>
      <c r="M1422" s="73" t="s">
        <v>254</v>
      </c>
      <c r="N1422" s="75">
        <v>325</v>
      </c>
      <c r="O1422" s="72" t="s">
        <v>5321</v>
      </c>
      <c r="P1422" s="88" t="s">
        <v>5322</v>
      </c>
    </row>
    <row r="1423" spans="1:16" x14ac:dyDescent="0.35">
      <c r="A1423" s="72" t="str">
        <f>VLOOKUP($C1423,'PEIMS Table'!$A$1:$B$2257,2,FALSE)</f>
        <v>Earth Systems Science</v>
      </c>
      <c r="B1423" s="72" t="s">
        <v>5364</v>
      </c>
      <c r="C1423" s="74">
        <v>3060150</v>
      </c>
      <c r="D1423" s="73" t="s">
        <v>10</v>
      </c>
      <c r="E1423" s="72" t="s">
        <v>5431</v>
      </c>
      <c r="F1423" s="71">
        <v>101903</v>
      </c>
      <c r="G1423" s="72" t="s">
        <v>8</v>
      </c>
      <c r="H1423" s="73" t="s">
        <v>36</v>
      </c>
      <c r="I1423" s="73" t="s">
        <v>9</v>
      </c>
      <c r="J1423" s="73" t="s">
        <v>9</v>
      </c>
      <c r="K1423" s="73" t="s">
        <v>9</v>
      </c>
      <c r="L1423" s="73" t="s">
        <v>5320</v>
      </c>
      <c r="M1423" s="73" t="s">
        <v>254</v>
      </c>
      <c r="N1423" s="75">
        <v>325</v>
      </c>
      <c r="O1423" s="72" t="s">
        <v>5321</v>
      </c>
      <c r="P1423" s="88" t="s">
        <v>5322</v>
      </c>
    </row>
    <row r="1424" spans="1:16" x14ac:dyDescent="0.35">
      <c r="A1424" s="72" t="str">
        <f>VLOOKUP($C1424,'PEIMS Table'!$A$1:$B$2257,2,FALSE)</f>
        <v>Earth Systems Science</v>
      </c>
      <c r="B1424" s="72" t="s">
        <v>5365</v>
      </c>
      <c r="C1424" s="74">
        <v>3060150</v>
      </c>
      <c r="D1424" s="73" t="s">
        <v>10</v>
      </c>
      <c r="E1424" s="72" t="s">
        <v>5431</v>
      </c>
      <c r="F1424" s="71">
        <v>101903</v>
      </c>
      <c r="G1424" s="72" t="s">
        <v>8</v>
      </c>
      <c r="H1424" s="73" t="s">
        <v>36</v>
      </c>
      <c r="I1424" s="73" t="s">
        <v>9</v>
      </c>
      <c r="J1424" s="73" t="s">
        <v>9</v>
      </c>
      <c r="K1424" s="73" t="s">
        <v>9</v>
      </c>
      <c r="L1424" s="73" t="s">
        <v>5320</v>
      </c>
      <c r="M1424" s="73" t="s">
        <v>254</v>
      </c>
      <c r="N1424" s="75">
        <v>325</v>
      </c>
      <c r="O1424" s="72" t="s">
        <v>5321</v>
      </c>
      <c r="P1424" s="88" t="s">
        <v>5322</v>
      </c>
    </row>
    <row r="1425" spans="1:16" x14ac:dyDescent="0.35">
      <c r="A1425" s="72" t="str">
        <f>VLOOKUP($C1425,'PEIMS Table'!$A$1:$B$2257,2,FALSE)</f>
        <v>Earth Systems Science</v>
      </c>
      <c r="B1425" s="72" t="s">
        <v>61</v>
      </c>
      <c r="C1425" s="74">
        <v>3060150</v>
      </c>
      <c r="D1425" s="73" t="s">
        <v>10</v>
      </c>
      <c r="E1425" s="72" t="s">
        <v>6393</v>
      </c>
      <c r="F1425" s="71">
        <v>220901</v>
      </c>
      <c r="G1425" s="72" t="s">
        <v>8</v>
      </c>
      <c r="H1425" s="73" t="s">
        <v>11</v>
      </c>
      <c r="I1425" s="73" t="s">
        <v>9</v>
      </c>
      <c r="J1425" s="73" t="s">
        <v>9</v>
      </c>
      <c r="K1425" s="73" t="s">
        <v>9</v>
      </c>
      <c r="L1425" s="73" t="s">
        <v>33</v>
      </c>
      <c r="M1425" s="73" t="s">
        <v>71</v>
      </c>
      <c r="N1425" s="75">
        <v>0</v>
      </c>
      <c r="O1425" s="72" t="s">
        <v>34</v>
      </c>
      <c r="P1425" s="88" t="s">
        <v>35</v>
      </c>
    </row>
    <row r="1426" spans="1:16" x14ac:dyDescent="0.35">
      <c r="A1426" s="72" t="str">
        <f>VLOOKUP($C1426,'PEIMS Table'!$A$1:$B$2257,2,FALSE)</f>
        <v>Earth Systems Science</v>
      </c>
      <c r="B1426" s="72" t="s">
        <v>61</v>
      </c>
      <c r="C1426" s="74">
        <v>3060150</v>
      </c>
      <c r="D1426" s="73" t="s">
        <v>10</v>
      </c>
      <c r="E1426" s="72" t="s">
        <v>75</v>
      </c>
      <c r="F1426" s="71">
        <v>20905</v>
      </c>
      <c r="G1426" s="72" t="s">
        <v>8</v>
      </c>
      <c r="H1426" s="73" t="s">
        <v>11</v>
      </c>
      <c r="I1426" s="73" t="s">
        <v>9</v>
      </c>
      <c r="J1426" s="73" t="s">
        <v>9</v>
      </c>
      <c r="K1426" s="73" t="s">
        <v>9</v>
      </c>
      <c r="L1426" s="73" t="s">
        <v>33</v>
      </c>
      <c r="M1426" s="73" t="s">
        <v>71</v>
      </c>
      <c r="N1426" s="76">
        <v>0</v>
      </c>
      <c r="O1426" s="72" t="s">
        <v>34</v>
      </c>
      <c r="P1426" s="88" t="s">
        <v>35</v>
      </c>
    </row>
    <row r="1427" spans="1:16" x14ac:dyDescent="0.35">
      <c r="A1427" s="72" t="str">
        <f>VLOOKUP($C1427,'PEIMS Table'!$A$1:$B$2257,2,FALSE)</f>
        <v>Earth Systems Science</v>
      </c>
      <c r="B1427" s="72" t="s">
        <v>117</v>
      </c>
      <c r="C1427" s="74">
        <v>3060150</v>
      </c>
      <c r="D1427" s="73" t="s">
        <v>10</v>
      </c>
      <c r="E1427" s="72" t="s">
        <v>94</v>
      </c>
      <c r="F1427" s="71">
        <v>43918</v>
      </c>
      <c r="G1427" s="72" t="s">
        <v>8</v>
      </c>
      <c r="H1427" s="73" t="s">
        <v>11</v>
      </c>
      <c r="I1427" s="73" t="s">
        <v>9</v>
      </c>
      <c r="J1427" s="73" t="s">
        <v>9</v>
      </c>
      <c r="K1427" s="73" t="s">
        <v>9</v>
      </c>
      <c r="L1427" s="73" t="s">
        <v>97</v>
      </c>
      <c r="M1427" s="73" t="s">
        <v>71</v>
      </c>
      <c r="N1427" s="76">
        <v>0</v>
      </c>
      <c r="O1427" s="72" t="s">
        <v>98</v>
      </c>
      <c r="P1427" s="88" t="s">
        <v>99</v>
      </c>
    </row>
    <row r="1428" spans="1:16" x14ac:dyDescent="0.35">
      <c r="A1428" s="72" t="str">
        <f>VLOOKUP($C1428,'PEIMS Table'!$A$1:$B$2257,2,FALSE)</f>
        <v>Earth Systems Science</v>
      </c>
      <c r="B1428" s="72" t="s">
        <v>61</v>
      </c>
      <c r="C1428" s="74">
        <v>3060150</v>
      </c>
      <c r="D1428" s="73" t="s">
        <v>10</v>
      </c>
      <c r="E1428" s="72" t="s">
        <v>1056</v>
      </c>
      <c r="F1428" s="71">
        <v>220905</v>
      </c>
      <c r="G1428" s="72" t="s">
        <v>8</v>
      </c>
      <c r="H1428" s="73" t="s">
        <v>11</v>
      </c>
      <c r="I1428" s="73" t="s">
        <v>9</v>
      </c>
      <c r="J1428" s="73" t="s">
        <v>9</v>
      </c>
      <c r="K1428" s="73" t="s">
        <v>9</v>
      </c>
      <c r="L1428" s="73" t="s">
        <v>33</v>
      </c>
      <c r="M1428" s="73" t="s">
        <v>71</v>
      </c>
      <c r="N1428" s="75">
        <v>0</v>
      </c>
      <c r="O1428" s="72" t="s">
        <v>986</v>
      </c>
      <c r="P1428" s="88" t="s">
        <v>987</v>
      </c>
    </row>
    <row r="1429" spans="1:16" x14ac:dyDescent="0.35">
      <c r="A1429" s="72" t="str">
        <f>VLOOKUP($C1429,'PEIMS Table'!$A$1:$B$2257,2,FALSE)</f>
        <v>Earth Systems Science</v>
      </c>
      <c r="B1429" s="72" t="s">
        <v>1036</v>
      </c>
      <c r="C1429" s="74">
        <v>3060150</v>
      </c>
      <c r="D1429" s="73" t="s">
        <v>10</v>
      </c>
      <c r="E1429" s="72" t="s">
        <v>1056</v>
      </c>
      <c r="F1429" s="71">
        <v>220905</v>
      </c>
      <c r="G1429" s="72" t="s">
        <v>8</v>
      </c>
      <c r="H1429" s="73" t="s">
        <v>13</v>
      </c>
      <c r="I1429" s="73" t="s">
        <v>9</v>
      </c>
      <c r="J1429" s="73" t="s">
        <v>9</v>
      </c>
      <c r="K1429" s="73" t="s">
        <v>9</v>
      </c>
      <c r="L1429" s="73" t="s">
        <v>1000</v>
      </c>
      <c r="M1429" s="73" t="s">
        <v>71</v>
      </c>
      <c r="N1429" s="75">
        <v>0</v>
      </c>
      <c r="O1429" s="72" t="s">
        <v>986</v>
      </c>
      <c r="P1429" s="88" t="s">
        <v>987</v>
      </c>
    </row>
    <row r="1430" spans="1:16" x14ac:dyDescent="0.35">
      <c r="A1430" s="72" t="str">
        <f>VLOOKUP($C1430,'PEIMS Table'!$A$1:$B$2257,2,FALSE)</f>
        <v>Earth Systems Science</v>
      </c>
      <c r="B1430" s="72" t="s">
        <v>1037</v>
      </c>
      <c r="C1430" s="74">
        <v>3060150</v>
      </c>
      <c r="D1430" s="73" t="s">
        <v>10</v>
      </c>
      <c r="E1430" s="72" t="s">
        <v>1056</v>
      </c>
      <c r="F1430" s="71">
        <v>220905</v>
      </c>
      <c r="G1430" s="72" t="s">
        <v>8</v>
      </c>
      <c r="H1430" s="73" t="s">
        <v>13</v>
      </c>
      <c r="I1430" s="73" t="s">
        <v>9</v>
      </c>
      <c r="J1430" s="73" t="s">
        <v>9</v>
      </c>
      <c r="K1430" s="73" t="s">
        <v>9</v>
      </c>
      <c r="L1430" s="73" t="s">
        <v>1000</v>
      </c>
      <c r="M1430" s="73" t="s">
        <v>71</v>
      </c>
      <c r="N1430" s="75">
        <v>0</v>
      </c>
      <c r="O1430" s="72" t="s">
        <v>986</v>
      </c>
      <c r="P1430" s="88" t="s">
        <v>987</v>
      </c>
    </row>
    <row r="1431" spans="1:16" x14ac:dyDescent="0.35">
      <c r="A1431" s="72" t="str">
        <f>VLOOKUP($C1431,'PEIMS Table'!$A$1:$B$2257,2,FALSE)</f>
        <v>Earth Systems Science</v>
      </c>
      <c r="B1431" s="72" t="s">
        <v>1036</v>
      </c>
      <c r="C1431" s="74">
        <v>3060150</v>
      </c>
      <c r="D1431" s="73" t="s">
        <v>10</v>
      </c>
      <c r="E1431" s="72" t="s">
        <v>1056</v>
      </c>
      <c r="F1431" s="71">
        <v>220905</v>
      </c>
      <c r="G1431" s="72" t="s">
        <v>8</v>
      </c>
      <c r="H1431" s="73" t="s">
        <v>36</v>
      </c>
      <c r="I1431" s="73" t="s">
        <v>9</v>
      </c>
      <c r="J1431" s="73" t="s">
        <v>9</v>
      </c>
      <c r="K1431" s="73" t="s">
        <v>9</v>
      </c>
      <c r="L1431" s="73" t="s">
        <v>1000</v>
      </c>
      <c r="M1431" s="73" t="s">
        <v>71</v>
      </c>
      <c r="N1431" s="75">
        <v>0</v>
      </c>
      <c r="O1431" s="72" t="s">
        <v>986</v>
      </c>
      <c r="P1431" s="88" t="s">
        <v>987</v>
      </c>
    </row>
    <row r="1432" spans="1:16" x14ac:dyDescent="0.35">
      <c r="A1432" s="72" t="str">
        <f>VLOOKUP($C1432,'PEIMS Table'!$A$1:$B$2257,2,FALSE)</f>
        <v>Earth Systems Science</v>
      </c>
      <c r="B1432" s="72" t="s">
        <v>1037</v>
      </c>
      <c r="C1432" s="74">
        <v>3060150</v>
      </c>
      <c r="D1432" s="73" t="s">
        <v>10</v>
      </c>
      <c r="E1432" s="72" t="s">
        <v>1056</v>
      </c>
      <c r="F1432" s="71">
        <v>220905</v>
      </c>
      <c r="G1432" s="72" t="s">
        <v>8</v>
      </c>
      <c r="H1432" s="73" t="s">
        <v>36</v>
      </c>
      <c r="I1432" s="73" t="s">
        <v>9</v>
      </c>
      <c r="J1432" s="73" t="s">
        <v>9</v>
      </c>
      <c r="K1432" s="73" t="s">
        <v>9</v>
      </c>
      <c r="L1432" s="73" t="s">
        <v>1000</v>
      </c>
      <c r="M1432" s="73" t="s">
        <v>71</v>
      </c>
      <c r="N1432" s="75">
        <v>0</v>
      </c>
      <c r="O1432" s="72" t="s">
        <v>986</v>
      </c>
      <c r="P1432" s="88" t="s">
        <v>987</v>
      </c>
    </row>
    <row r="1433" spans="1:16" x14ac:dyDescent="0.35">
      <c r="A1433" s="72" t="str">
        <f>VLOOKUP($C1433,'PEIMS Table'!$A$1:$B$2257,2,FALSE)</f>
        <v>Earth Systems Science</v>
      </c>
      <c r="B1433" s="72" t="s">
        <v>61</v>
      </c>
      <c r="C1433" s="74">
        <v>3060150</v>
      </c>
      <c r="D1433" s="73" t="s">
        <v>10</v>
      </c>
      <c r="E1433" s="72" t="s">
        <v>255</v>
      </c>
      <c r="F1433" s="71">
        <v>234909</v>
      </c>
      <c r="G1433" s="72" t="s">
        <v>8</v>
      </c>
      <c r="H1433" s="73" t="s">
        <v>11</v>
      </c>
      <c r="I1433" s="73" t="s">
        <v>9</v>
      </c>
      <c r="J1433" s="73" t="s">
        <v>9</v>
      </c>
      <c r="K1433" s="73" t="s">
        <v>9</v>
      </c>
      <c r="L1433" s="73" t="s">
        <v>256</v>
      </c>
      <c r="M1433" s="73" t="s">
        <v>71</v>
      </c>
      <c r="N1433" s="76">
        <v>0</v>
      </c>
      <c r="O1433" s="72" t="s">
        <v>257</v>
      </c>
      <c r="P1433" s="88" t="s">
        <v>258</v>
      </c>
    </row>
    <row r="1434" spans="1:16" x14ac:dyDescent="0.35">
      <c r="A1434" s="72" t="str">
        <f>VLOOKUP($C1434,'PEIMS Table'!$A$1:$B$2257,2,FALSE)</f>
        <v>Earth Systems Science</v>
      </c>
      <c r="B1434" s="72" t="s">
        <v>6335</v>
      </c>
      <c r="C1434" s="74">
        <v>3060150</v>
      </c>
      <c r="D1434" s="73" t="s">
        <v>10</v>
      </c>
      <c r="E1434" s="72" t="s">
        <v>6311</v>
      </c>
      <c r="F1434" s="71">
        <v>57909</v>
      </c>
      <c r="G1434" s="72" t="s">
        <v>8</v>
      </c>
      <c r="H1434" s="73" t="s">
        <v>11</v>
      </c>
      <c r="I1434" s="73" t="s">
        <v>9</v>
      </c>
      <c r="J1434" s="73" t="s">
        <v>9</v>
      </c>
      <c r="K1434" s="73" t="s">
        <v>9</v>
      </c>
      <c r="L1434" s="73" t="s">
        <v>6313</v>
      </c>
      <c r="M1434" s="73" t="s">
        <v>71</v>
      </c>
      <c r="N1434" s="75">
        <v>0</v>
      </c>
      <c r="O1434" s="72" t="s">
        <v>6314</v>
      </c>
      <c r="P1434" s="88" t="s">
        <v>6315</v>
      </c>
    </row>
    <row r="1435" spans="1:16" x14ac:dyDescent="0.35">
      <c r="A1435" s="72" t="str">
        <f>VLOOKUP($C1435,'PEIMS Table'!$A$1:$B$2257,2,FALSE)</f>
        <v>Earth Systems Science</v>
      </c>
      <c r="B1435" s="72" t="s">
        <v>6336</v>
      </c>
      <c r="C1435" s="74">
        <v>3060150</v>
      </c>
      <c r="D1435" s="73" t="s">
        <v>10</v>
      </c>
      <c r="E1435" s="72" t="s">
        <v>6311</v>
      </c>
      <c r="F1435" s="71">
        <v>57909</v>
      </c>
      <c r="G1435" s="72" t="s">
        <v>8</v>
      </c>
      <c r="H1435" s="73" t="s">
        <v>11</v>
      </c>
      <c r="I1435" s="73" t="s">
        <v>9</v>
      </c>
      <c r="J1435" s="73" t="s">
        <v>9</v>
      </c>
      <c r="K1435" s="73" t="s">
        <v>9</v>
      </c>
      <c r="L1435" s="73" t="s">
        <v>6313</v>
      </c>
      <c r="M1435" s="73" t="s">
        <v>71</v>
      </c>
      <c r="N1435" s="75">
        <v>0</v>
      </c>
      <c r="O1435" s="72" t="s">
        <v>6314</v>
      </c>
      <c r="P1435" s="88" t="s">
        <v>6315</v>
      </c>
    </row>
    <row r="1436" spans="1:16" x14ac:dyDescent="0.35">
      <c r="A1436" s="72" t="str">
        <f>VLOOKUP($C1436,'PEIMS Table'!$A$1:$B$2257,2,FALSE)</f>
        <v>Earth Systems Science</v>
      </c>
      <c r="B1436" s="72" t="s">
        <v>5714</v>
      </c>
      <c r="C1436" s="74">
        <v>3060150</v>
      </c>
      <c r="D1436" s="73" t="s">
        <v>10</v>
      </c>
      <c r="E1436" s="72" t="s">
        <v>5679</v>
      </c>
      <c r="F1436" s="71">
        <v>220906</v>
      </c>
      <c r="G1436" s="72" t="s">
        <v>8</v>
      </c>
      <c r="H1436" s="73" t="s">
        <v>11</v>
      </c>
      <c r="I1436" s="73" t="s">
        <v>9</v>
      </c>
      <c r="J1436" s="73" t="s">
        <v>9</v>
      </c>
      <c r="K1436" s="73" t="s">
        <v>9</v>
      </c>
      <c r="L1436" s="73" t="s">
        <v>794</v>
      </c>
      <c r="M1436" s="73" t="s">
        <v>71</v>
      </c>
      <c r="N1436" s="75">
        <v>0</v>
      </c>
      <c r="O1436" s="72" t="s">
        <v>5682</v>
      </c>
      <c r="P1436" s="88" t="s">
        <v>5683</v>
      </c>
    </row>
    <row r="1437" spans="1:16" x14ac:dyDescent="0.35">
      <c r="A1437" s="72" t="str">
        <f>VLOOKUP($C1437,'PEIMS Table'!$A$1:$B$2257,2,FALSE)</f>
        <v>Earth Systems Science</v>
      </c>
      <c r="B1437" s="72" t="s">
        <v>1036</v>
      </c>
      <c r="C1437" s="74">
        <v>3060150</v>
      </c>
      <c r="D1437" s="73" t="s">
        <v>10</v>
      </c>
      <c r="E1437" s="72" t="s">
        <v>4443</v>
      </c>
      <c r="F1437" s="71">
        <v>101912</v>
      </c>
      <c r="G1437" s="72" t="s">
        <v>8</v>
      </c>
      <c r="H1437" s="73" t="s">
        <v>13</v>
      </c>
      <c r="I1437" s="73" t="s">
        <v>9</v>
      </c>
      <c r="J1437" s="73" t="s">
        <v>9</v>
      </c>
      <c r="K1437" s="73" t="s">
        <v>9</v>
      </c>
      <c r="L1437" s="73" t="s">
        <v>4445</v>
      </c>
      <c r="M1437" s="73" t="s">
        <v>71</v>
      </c>
      <c r="N1437" s="75">
        <v>0</v>
      </c>
      <c r="O1437" s="72" t="s">
        <v>4446</v>
      </c>
      <c r="P1437" s="88" t="s">
        <v>4447</v>
      </c>
    </row>
    <row r="1438" spans="1:16" x14ac:dyDescent="0.35">
      <c r="A1438" s="72" t="str">
        <f>VLOOKUP($C1438,'PEIMS Table'!$A$1:$B$2257,2,FALSE)</f>
        <v>Earth Systems Science</v>
      </c>
      <c r="B1438" s="72" t="s">
        <v>1036</v>
      </c>
      <c r="C1438" s="74">
        <v>3060150</v>
      </c>
      <c r="D1438" s="73" t="s">
        <v>10</v>
      </c>
      <c r="E1438" s="72" t="s">
        <v>4443</v>
      </c>
      <c r="F1438" s="71">
        <v>101912</v>
      </c>
      <c r="G1438" s="72" t="s">
        <v>8</v>
      </c>
      <c r="H1438" s="73" t="s">
        <v>36</v>
      </c>
      <c r="I1438" s="73" t="s">
        <v>9</v>
      </c>
      <c r="J1438" s="73" t="s">
        <v>9</v>
      </c>
      <c r="K1438" s="73" t="s">
        <v>9</v>
      </c>
      <c r="L1438" s="73" t="s">
        <v>4445</v>
      </c>
      <c r="M1438" s="73" t="s">
        <v>71</v>
      </c>
      <c r="N1438" s="75">
        <v>0</v>
      </c>
      <c r="O1438" s="72" t="s">
        <v>4446</v>
      </c>
      <c r="P1438" s="88" t="s">
        <v>4447</v>
      </c>
    </row>
    <row r="1439" spans="1:16" x14ac:dyDescent="0.35">
      <c r="A1439" s="72" t="str">
        <f>VLOOKUP($C1439,'PEIMS Table'!$A$1:$B$2257,2,FALSE)</f>
        <v>Earth Systems Science</v>
      </c>
      <c r="B1439" s="72" t="s">
        <v>1037</v>
      </c>
      <c r="C1439" s="74">
        <v>3060150</v>
      </c>
      <c r="D1439" s="73" t="s">
        <v>10</v>
      </c>
      <c r="E1439" s="72" t="s">
        <v>4443</v>
      </c>
      <c r="F1439" s="71">
        <v>101912</v>
      </c>
      <c r="G1439" s="72" t="s">
        <v>8</v>
      </c>
      <c r="H1439" s="73" t="s">
        <v>13</v>
      </c>
      <c r="I1439" s="73" t="s">
        <v>9</v>
      </c>
      <c r="J1439" s="73" t="s">
        <v>9</v>
      </c>
      <c r="K1439" s="73" t="s">
        <v>9</v>
      </c>
      <c r="L1439" s="73" t="s">
        <v>4445</v>
      </c>
      <c r="M1439" s="73" t="s">
        <v>71</v>
      </c>
      <c r="N1439" s="75">
        <v>0</v>
      </c>
      <c r="O1439" s="72" t="s">
        <v>4446</v>
      </c>
      <c r="P1439" s="88" t="s">
        <v>4447</v>
      </c>
    </row>
    <row r="1440" spans="1:16" x14ac:dyDescent="0.35">
      <c r="A1440" s="72" t="str">
        <f>VLOOKUP($C1440,'PEIMS Table'!$A$1:$B$2257,2,FALSE)</f>
        <v>Earth Systems Science</v>
      </c>
      <c r="B1440" s="72" t="s">
        <v>1037</v>
      </c>
      <c r="C1440" s="74">
        <v>3060150</v>
      </c>
      <c r="D1440" s="73" t="s">
        <v>10</v>
      </c>
      <c r="E1440" s="72" t="s">
        <v>4443</v>
      </c>
      <c r="F1440" s="71">
        <v>101912</v>
      </c>
      <c r="G1440" s="72" t="s">
        <v>8</v>
      </c>
      <c r="H1440" s="73" t="s">
        <v>36</v>
      </c>
      <c r="I1440" s="73" t="s">
        <v>9</v>
      </c>
      <c r="J1440" s="73" t="s">
        <v>9</v>
      </c>
      <c r="K1440" s="73" t="s">
        <v>9</v>
      </c>
      <c r="L1440" s="73" t="s">
        <v>4445</v>
      </c>
      <c r="M1440" s="73" t="s">
        <v>71</v>
      </c>
      <c r="N1440" s="75">
        <v>0</v>
      </c>
      <c r="O1440" s="72" t="s">
        <v>4446</v>
      </c>
      <c r="P1440" s="88" t="s">
        <v>4447</v>
      </c>
    </row>
    <row r="1441" spans="1:16" x14ac:dyDescent="0.35">
      <c r="A1441" s="72" t="str">
        <f>VLOOKUP($C1441,'PEIMS Table'!$A$1:$B$2257,2,FALSE)</f>
        <v>Earth Systems Science</v>
      </c>
      <c r="B1441" s="72" t="s">
        <v>4662</v>
      </c>
      <c r="C1441" s="74">
        <v>3060150</v>
      </c>
      <c r="D1441" s="73" t="s">
        <v>10</v>
      </c>
      <c r="E1441" s="72" t="s">
        <v>4648</v>
      </c>
      <c r="F1441" s="71">
        <v>101915</v>
      </c>
      <c r="G1441" s="72" t="s">
        <v>8</v>
      </c>
      <c r="H1441" s="73" t="s">
        <v>13</v>
      </c>
      <c r="I1441" s="73" t="s">
        <v>9</v>
      </c>
      <c r="J1441" s="73" t="s">
        <v>9</v>
      </c>
      <c r="K1441" s="73" t="s">
        <v>9</v>
      </c>
      <c r="L1441" s="73" t="s">
        <v>4650</v>
      </c>
      <c r="M1441" s="73" t="s">
        <v>71</v>
      </c>
      <c r="N1441" s="75">
        <v>0</v>
      </c>
      <c r="O1441" s="72" t="s">
        <v>4651</v>
      </c>
      <c r="P1441" s="88" t="s">
        <v>4652</v>
      </c>
    </row>
    <row r="1442" spans="1:16" x14ac:dyDescent="0.35">
      <c r="A1442" s="72" t="str">
        <f>VLOOKUP($C1442,'PEIMS Table'!$A$1:$B$2257,2,FALSE)</f>
        <v>Earth Systems Science</v>
      </c>
      <c r="B1442" s="72" t="s">
        <v>4663</v>
      </c>
      <c r="C1442" s="74">
        <v>3060150</v>
      </c>
      <c r="D1442" s="73" t="s">
        <v>10</v>
      </c>
      <c r="E1442" s="72" t="s">
        <v>4648</v>
      </c>
      <c r="F1442" s="71">
        <v>101915</v>
      </c>
      <c r="G1442" s="72" t="s">
        <v>8</v>
      </c>
      <c r="H1442" s="73" t="s">
        <v>13</v>
      </c>
      <c r="I1442" s="73" t="s">
        <v>9</v>
      </c>
      <c r="J1442" s="73" t="s">
        <v>9</v>
      </c>
      <c r="K1442" s="73" t="s">
        <v>9</v>
      </c>
      <c r="L1442" s="73" t="s">
        <v>4650</v>
      </c>
      <c r="M1442" s="73" t="s">
        <v>71</v>
      </c>
      <c r="N1442" s="75">
        <v>0</v>
      </c>
      <c r="O1442" s="72" t="s">
        <v>4651</v>
      </c>
      <c r="P1442" s="88" t="s">
        <v>4652</v>
      </c>
    </row>
    <row r="1443" spans="1:16" x14ac:dyDescent="0.35">
      <c r="A1443" s="72" t="str">
        <f>VLOOKUP($C1443,'PEIMS Table'!$A$1:$B$2257,2,FALSE)</f>
        <v>Earth Systems Science</v>
      </c>
      <c r="B1443" s="72" t="s">
        <v>4662</v>
      </c>
      <c r="C1443" s="74">
        <v>3060150</v>
      </c>
      <c r="D1443" s="73" t="s">
        <v>10</v>
      </c>
      <c r="E1443" s="72" t="s">
        <v>4648</v>
      </c>
      <c r="F1443" s="71">
        <v>101915</v>
      </c>
      <c r="G1443" s="72" t="s">
        <v>8</v>
      </c>
      <c r="H1443" s="73" t="s">
        <v>36</v>
      </c>
      <c r="I1443" s="73" t="s">
        <v>9</v>
      </c>
      <c r="J1443" s="73" t="s">
        <v>9</v>
      </c>
      <c r="K1443" s="73" t="s">
        <v>9</v>
      </c>
      <c r="L1443" s="73" t="s">
        <v>4650</v>
      </c>
      <c r="M1443" s="73" t="s">
        <v>71</v>
      </c>
      <c r="N1443" s="75">
        <v>0</v>
      </c>
      <c r="O1443" s="72" t="s">
        <v>4651</v>
      </c>
      <c r="P1443" s="88" t="s">
        <v>4652</v>
      </c>
    </row>
    <row r="1444" spans="1:16" x14ac:dyDescent="0.35">
      <c r="A1444" s="72" t="str">
        <f>VLOOKUP($C1444,'PEIMS Table'!$A$1:$B$2257,2,FALSE)</f>
        <v>Earth Systems Science</v>
      </c>
      <c r="B1444" s="72" t="s">
        <v>4663</v>
      </c>
      <c r="C1444" s="74">
        <v>3060150</v>
      </c>
      <c r="D1444" s="73" t="s">
        <v>10</v>
      </c>
      <c r="E1444" s="72" t="s">
        <v>4648</v>
      </c>
      <c r="F1444" s="71">
        <v>101915</v>
      </c>
      <c r="G1444" s="72" t="s">
        <v>8</v>
      </c>
      <c r="H1444" s="73" t="s">
        <v>36</v>
      </c>
      <c r="I1444" s="73" t="s">
        <v>9</v>
      </c>
      <c r="J1444" s="73" t="s">
        <v>9</v>
      </c>
      <c r="K1444" s="73" t="s">
        <v>9</v>
      </c>
      <c r="L1444" s="73" t="s">
        <v>4650</v>
      </c>
      <c r="M1444" s="73" t="s">
        <v>71</v>
      </c>
      <c r="N1444" s="75">
        <v>0</v>
      </c>
      <c r="O1444" s="72" t="s">
        <v>4651</v>
      </c>
      <c r="P1444" s="88" t="s">
        <v>4652</v>
      </c>
    </row>
    <row r="1445" spans="1:16" x14ac:dyDescent="0.35">
      <c r="A1445" s="72" t="str">
        <f>VLOOKUP($C1445,'PEIMS Table'!$A$1:$B$2257,2,FALSE)</f>
        <v>Earth Systems Science</v>
      </c>
      <c r="B1445" s="72" t="s">
        <v>61</v>
      </c>
      <c r="C1445" s="74">
        <v>3060150</v>
      </c>
      <c r="D1445" s="73" t="s">
        <v>10</v>
      </c>
      <c r="E1445" s="72" t="s">
        <v>6310</v>
      </c>
      <c r="F1445" s="71">
        <v>28902</v>
      </c>
      <c r="G1445" s="72" t="s">
        <v>8</v>
      </c>
      <c r="H1445" s="73" t="s">
        <v>11</v>
      </c>
      <c r="I1445" s="73" t="s">
        <v>9</v>
      </c>
      <c r="J1445" s="73" t="s">
        <v>9</v>
      </c>
      <c r="K1445" s="73" t="s">
        <v>9</v>
      </c>
      <c r="L1445" s="73" t="s">
        <v>33</v>
      </c>
      <c r="M1445" s="73" t="s">
        <v>71</v>
      </c>
      <c r="N1445" s="75">
        <v>0</v>
      </c>
      <c r="O1445" s="72" t="s">
        <v>34</v>
      </c>
      <c r="P1445" s="88" t="s">
        <v>35</v>
      </c>
    </row>
    <row r="1446" spans="1:16" x14ac:dyDescent="0.35">
      <c r="A1446" s="72" t="str">
        <f>VLOOKUP($C1446,'PEIMS Table'!$A$1:$B$2257,2,FALSE)</f>
        <v>Earth Systems Science</v>
      </c>
      <c r="B1446" s="72" t="s">
        <v>61</v>
      </c>
      <c r="C1446" s="74">
        <v>3060150</v>
      </c>
      <c r="D1446" s="73" t="s">
        <v>10</v>
      </c>
      <c r="E1446" s="72" t="s">
        <v>6490</v>
      </c>
      <c r="F1446" s="71">
        <v>227904</v>
      </c>
      <c r="G1446" s="72" t="s">
        <v>8</v>
      </c>
      <c r="H1446" s="73" t="s">
        <v>11</v>
      </c>
      <c r="I1446" s="73" t="s">
        <v>9</v>
      </c>
      <c r="J1446" s="73" t="s">
        <v>9</v>
      </c>
      <c r="K1446" s="73" t="s">
        <v>9</v>
      </c>
      <c r="L1446" s="73" t="s">
        <v>33</v>
      </c>
      <c r="M1446" s="73" t="s">
        <v>71</v>
      </c>
      <c r="N1446" s="75">
        <v>0</v>
      </c>
      <c r="O1446" s="72" t="s">
        <v>34</v>
      </c>
      <c r="P1446" s="88" t="s">
        <v>35</v>
      </c>
    </row>
    <row r="1447" spans="1:16" ht="29" x14ac:dyDescent="0.35">
      <c r="A1447" s="72" t="str">
        <f>VLOOKUP($C1447,'PEIMS Table'!$A$1:$B$2257,2,FALSE)</f>
        <v>Earth Systems Science</v>
      </c>
      <c r="B1447" s="72" t="s">
        <v>6412</v>
      </c>
      <c r="C1447" s="74">
        <v>3060150</v>
      </c>
      <c r="D1447" s="73" t="s">
        <v>10</v>
      </c>
      <c r="E1447" s="72" t="s">
        <v>4971</v>
      </c>
      <c r="F1447" s="71">
        <v>178912</v>
      </c>
      <c r="G1447" s="72" t="s">
        <v>8</v>
      </c>
      <c r="H1447" s="73" t="s">
        <v>11</v>
      </c>
      <c r="I1447" s="73" t="s">
        <v>9</v>
      </c>
      <c r="J1447" s="73" t="s">
        <v>9</v>
      </c>
      <c r="K1447" s="73" t="s">
        <v>9</v>
      </c>
      <c r="L1447" s="73" t="s">
        <v>4973</v>
      </c>
      <c r="M1447" s="73" t="s">
        <v>71</v>
      </c>
      <c r="N1447" s="75">
        <v>0</v>
      </c>
      <c r="O1447" s="72" t="s">
        <v>4974</v>
      </c>
      <c r="P1447" s="88" t="s">
        <v>4975</v>
      </c>
    </row>
    <row r="1448" spans="1:16" x14ac:dyDescent="0.35">
      <c r="A1448" s="72" t="str">
        <f>VLOOKUP($C1448,'PEIMS Table'!$A$1:$B$2257,2,FALSE)</f>
        <v>Earth Systems Science</v>
      </c>
      <c r="B1448" s="72" t="s">
        <v>5182</v>
      </c>
      <c r="C1448" s="74">
        <v>3060150</v>
      </c>
      <c r="D1448" s="73" t="s">
        <v>10</v>
      </c>
      <c r="E1448" s="72" t="s">
        <v>4971</v>
      </c>
      <c r="F1448" s="71">
        <v>178912</v>
      </c>
      <c r="G1448" s="72" t="s">
        <v>8</v>
      </c>
      <c r="H1448" s="73" t="s">
        <v>11</v>
      </c>
      <c r="I1448" s="73" t="s">
        <v>96</v>
      </c>
      <c r="J1448" s="73" t="s">
        <v>9</v>
      </c>
      <c r="K1448" s="73" t="s">
        <v>9</v>
      </c>
      <c r="L1448" s="73" t="s">
        <v>5175</v>
      </c>
      <c r="M1448" s="73" t="s">
        <v>71</v>
      </c>
      <c r="N1448" s="75">
        <v>0</v>
      </c>
      <c r="O1448" s="72" t="s">
        <v>4974</v>
      </c>
      <c r="P1448" s="88" t="s">
        <v>4975</v>
      </c>
    </row>
    <row r="1449" spans="1:16" x14ac:dyDescent="0.35">
      <c r="A1449" s="72" t="str">
        <f>VLOOKUP($C1449,'PEIMS Table'!$A$1:$B$2257,2,FALSE)</f>
        <v>Earth Systems Science</v>
      </c>
      <c r="B1449" s="72" t="s">
        <v>5714</v>
      </c>
      <c r="C1449" s="74">
        <v>3060150</v>
      </c>
      <c r="D1449" s="73" t="s">
        <v>10</v>
      </c>
      <c r="E1449" s="72" t="s">
        <v>6417</v>
      </c>
      <c r="F1449" s="71">
        <v>227806</v>
      </c>
      <c r="G1449" s="72" t="s">
        <v>8</v>
      </c>
      <c r="H1449" s="73" t="s">
        <v>11</v>
      </c>
      <c r="I1449" s="73" t="s">
        <v>9</v>
      </c>
      <c r="J1449" s="73" t="s">
        <v>9</v>
      </c>
      <c r="K1449" s="73" t="s">
        <v>9</v>
      </c>
      <c r="L1449" s="73" t="s">
        <v>6449</v>
      </c>
      <c r="M1449" s="73" t="s">
        <v>71</v>
      </c>
      <c r="N1449" s="75">
        <v>0</v>
      </c>
      <c r="O1449" s="72" t="s">
        <v>6450</v>
      </c>
      <c r="P1449" s="88" t="s">
        <v>6451</v>
      </c>
    </row>
    <row r="1450" spans="1:16" x14ac:dyDescent="0.35">
      <c r="A1450" s="72" t="str">
        <f>VLOOKUP($C1450,'PEIMS Table'!$A$1:$B$2257,2,FALSE)</f>
        <v>Earth Systems Science</v>
      </c>
      <c r="B1450" s="72" t="s">
        <v>5917</v>
      </c>
      <c r="C1450" s="74">
        <v>3060150</v>
      </c>
      <c r="D1450" s="73" t="s">
        <v>10</v>
      </c>
      <c r="E1450" s="72" t="s">
        <v>5912</v>
      </c>
      <c r="F1450" s="71">
        <v>235902</v>
      </c>
      <c r="G1450" s="72" t="s">
        <v>8</v>
      </c>
      <c r="H1450" s="73" t="s">
        <v>11</v>
      </c>
      <c r="I1450" s="73" t="s">
        <v>9</v>
      </c>
      <c r="J1450" s="73" t="s">
        <v>9</v>
      </c>
      <c r="K1450" s="73" t="s">
        <v>9</v>
      </c>
      <c r="L1450" s="73" t="s">
        <v>33</v>
      </c>
      <c r="M1450" s="73" t="s">
        <v>71</v>
      </c>
      <c r="N1450" s="75">
        <v>0</v>
      </c>
      <c r="O1450" s="72" t="s">
        <v>34</v>
      </c>
      <c r="P1450" s="88" t="s">
        <v>35</v>
      </c>
    </row>
    <row r="1451" spans="1:16" x14ac:dyDescent="0.35">
      <c r="A1451" s="72" t="str">
        <f>VLOOKUP($C1451,'PEIMS Table'!$A$1:$B$2257,2,FALSE)</f>
        <v>Economics Advanced Studies (First Time Taken)</v>
      </c>
      <c r="B1451" s="72" t="s">
        <v>5548</v>
      </c>
      <c r="C1451" s="74">
        <v>3310301</v>
      </c>
      <c r="D1451" s="73" t="s">
        <v>10</v>
      </c>
      <c r="E1451" s="72" t="s">
        <v>5579</v>
      </c>
      <c r="F1451" s="71">
        <v>72801</v>
      </c>
      <c r="G1451" s="72" t="s">
        <v>8</v>
      </c>
      <c r="H1451" s="73" t="s">
        <v>13</v>
      </c>
      <c r="I1451" s="73" t="s">
        <v>96</v>
      </c>
      <c r="J1451" s="73" t="s">
        <v>9</v>
      </c>
      <c r="K1451" s="73" t="s">
        <v>9</v>
      </c>
      <c r="L1451" s="73" t="s">
        <v>5542</v>
      </c>
      <c r="M1451" s="73" t="s">
        <v>71</v>
      </c>
      <c r="N1451" s="75">
        <v>0</v>
      </c>
      <c r="O1451" s="72" t="s">
        <v>5434</v>
      </c>
      <c r="P1451" s="88" t="s">
        <v>5435</v>
      </c>
    </row>
    <row r="1452" spans="1:16" x14ac:dyDescent="0.35">
      <c r="A1452" s="72" t="str">
        <f>VLOOKUP($C1452,'PEIMS Table'!$A$1:$B$2257,2,FALSE)</f>
        <v>Economics Advanced Studies (First Time Taken)</v>
      </c>
      <c r="B1452" s="72" t="s">
        <v>5548</v>
      </c>
      <c r="C1452" s="74">
        <v>3310301</v>
      </c>
      <c r="D1452" s="73" t="s">
        <v>10</v>
      </c>
      <c r="E1452" s="72" t="s">
        <v>5579</v>
      </c>
      <c r="F1452" s="71">
        <v>72801</v>
      </c>
      <c r="G1452" s="72" t="s">
        <v>8</v>
      </c>
      <c r="H1452" s="73" t="s">
        <v>36</v>
      </c>
      <c r="I1452" s="73" t="s">
        <v>96</v>
      </c>
      <c r="J1452" s="73" t="s">
        <v>9</v>
      </c>
      <c r="K1452" s="73" t="s">
        <v>9</v>
      </c>
      <c r="L1452" s="73" t="s">
        <v>5542</v>
      </c>
      <c r="M1452" s="73" t="s">
        <v>71</v>
      </c>
      <c r="N1452" s="75">
        <v>0</v>
      </c>
      <c r="O1452" s="72" t="s">
        <v>5434</v>
      </c>
      <c r="P1452" s="88" t="s">
        <v>5435</v>
      </c>
    </row>
    <row r="1453" spans="1:16" x14ac:dyDescent="0.35">
      <c r="A1453" s="72" t="str">
        <f>VLOOKUP($C1453,'PEIMS Table'!$A$1:$B$2257,2,FALSE)</f>
        <v>Economics Advanced Studies (First Time Taken)</v>
      </c>
      <c r="B1453" s="72" t="s">
        <v>5548</v>
      </c>
      <c r="C1453" s="74">
        <v>3310301</v>
      </c>
      <c r="D1453" s="73" t="s">
        <v>10</v>
      </c>
      <c r="E1453" s="72" t="s">
        <v>4533</v>
      </c>
      <c r="F1453" s="71">
        <v>221801</v>
      </c>
      <c r="G1453" s="72" t="s">
        <v>8</v>
      </c>
      <c r="H1453" s="73" t="s">
        <v>13</v>
      </c>
      <c r="I1453" s="73" t="s">
        <v>96</v>
      </c>
      <c r="J1453" s="73" t="s">
        <v>9</v>
      </c>
      <c r="K1453" s="73" t="s">
        <v>9</v>
      </c>
      <c r="L1453" s="73" t="s">
        <v>5542</v>
      </c>
      <c r="M1453" s="73" t="s">
        <v>71</v>
      </c>
      <c r="N1453" s="75">
        <v>0</v>
      </c>
      <c r="O1453" s="72" t="s">
        <v>5434</v>
      </c>
      <c r="P1453" s="88" t="s">
        <v>5435</v>
      </c>
    </row>
    <row r="1454" spans="1:16" x14ac:dyDescent="0.35">
      <c r="A1454" s="72" t="str">
        <f>VLOOKUP($C1454,'PEIMS Table'!$A$1:$B$2257,2,FALSE)</f>
        <v>Economics Advanced Studies (First Time Taken)</v>
      </c>
      <c r="B1454" s="72" t="s">
        <v>5548</v>
      </c>
      <c r="C1454" s="74">
        <v>3310301</v>
      </c>
      <c r="D1454" s="73" t="s">
        <v>10</v>
      </c>
      <c r="E1454" s="72" t="s">
        <v>4533</v>
      </c>
      <c r="F1454" s="71">
        <v>221801</v>
      </c>
      <c r="G1454" s="72" t="s">
        <v>8</v>
      </c>
      <c r="H1454" s="73" t="s">
        <v>36</v>
      </c>
      <c r="I1454" s="73" t="s">
        <v>96</v>
      </c>
      <c r="J1454" s="73" t="s">
        <v>9</v>
      </c>
      <c r="K1454" s="73" t="s">
        <v>9</v>
      </c>
      <c r="L1454" s="73" t="s">
        <v>5542</v>
      </c>
      <c r="M1454" s="73" t="s">
        <v>71</v>
      </c>
      <c r="N1454" s="75">
        <v>0</v>
      </c>
      <c r="O1454" s="72" t="s">
        <v>5434</v>
      </c>
      <c r="P1454" s="88" t="s">
        <v>5435</v>
      </c>
    </row>
    <row r="1455" spans="1:16" x14ac:dyDescent="0.35">
      <c r="A1455" s="72" t="str">
        <f>VLOOKUP($C1455,'PEIMS Table'!$A$1:$B$2257,2,FALSE)</f>
        <v>Economics Advanced Studies (First Time Taken)</v>
      </c>
      <c r="B1455" s="72" t="s">
        <v>5167</v>
      </c>
      <c r="C1455" s="74">
        <v>3310301</v>
      </c>
      <c r="D1455" s="73" t="s">
        <v>10</v>
      </c>
      <c r="E1455" s="72" t="s">
        <v>4971</v>
      </c>
      <c r="F1455" s="71">
        <v>178912</v>
      </c>
      <c r="G1455" s="72" t="s">
        <v>8</v>
      </c>
      <c r="H1455" s="73" t="s">
        <v>11</v>
      </c>
      <c r="I1455" s="73" t="s">
        <v>96</v>
      </c>
      <c r="J1455" s="73" t="s">
        <v>9</v>
      </c>
      <c r="K1455" s="73" t="s">
        <v>9</v>
      </c>
      <c r="L1455" s="73" t="s">
        <v>5138</v>
      </c>
      <c r="M1455" s="73" t="s">
        <v>71</v>
      </c>
      <c r="N1455" s="75">
        <v>0</v>
      </c>
      <c r="O1455" s="72" t="s">
        <v>4974</v>
      </c>
      <c r="P1455" s="88" t="s">
        <v>4975</v>
      </c>
    </row>
    <row r="1456" spans="1:16" ht="29" x14ac:dyDescent="0.35">
      <c r="A1456" s="72" t="str">
        <f>VLOOKUP($C1456,'PEIMS Table'!$A$1:$B$2257,2,FALSE)</f>
        <v>Economics with Emphasis on the Free Enterprise System and Its Benefits</v>
      </c>
      <c r="B1456" s="72" t="s">
        <v>5366</v>
      </c>
      <c r="C1456" s="74">
        <v>3310300</v>
      </c>
      <c r="D1456" s="73" t="s">
        <v>10</v>
      </c>
      <c r="E1456" s="72" t="s">
        <v>5431</v>
      </c>
      <c r="F1456" s="71">
        <v>101903</v>
      </c>
      <c r="G1456" s="72" t="s">
        <v>8</v>
      </c>
      <c r="H1456" s="73" t="s">
        <v>13</v>
      </c>
      <c r="I1456" s="73" t="s">
        <v>9</v>
      </c>
      <c r="J1456" s="73" t="s">
        <v>9</v>
      </c>
      <c r="K1456" s="73" t="s">
        <v>9</v>
      </c>
      <c r="L1456" s="73" t="s">
        <v>5320</v>
      </c>
      <c r="M1456" s="73" t="s">
        <v>254</v>
      </c>
      <c r="N1456" s="75">
        <v>325</v>
      </c>
      <c r="O1456" s="72" t="s">
        <v>5321</v>
      </c>
      <c r="P1456" s="88" t="s">
        <v>5322</v>
      </c>
    </row>
    <row r="1457" spans="1:16" ht="29" x14ac:dyDescent="0.35">
      <c r="A1457" s="72" t="str">
        <f>VLOOKUP($C1457,'PEIMS Table'!$A$1:$B$2257,2,FALSE)</f>
        <v>Economics with Emphasis on the Free Enterprise System and Its Benefits</v>
      </c>
      <c r="B1457" s="72" t="s">
        <v>5366</v>
      </c>
      <c r="C1457" s="74">
        <v>3310300</v>
      </c>
      <c r="D1457" s="73" t="s">
        <v>10</v>
      </c>
      <c r="E1457" s="72" t="s">
        <v>5431</v>
      </c>
      <c r="F1457" s="71">
        <v>101903</v>
      </c>
      <c r="G1457" s="72" t="s">
        <v>8</v>
      </c>
      <c r="H1457" s="73" t="s">
        <v>36</v>
      </c>
      <c r="I1457" s="73" t="s">
        <v>9</v>
      </c>
      <c r="J1457" s="73" t="s">
        <v>9</v>
      </c>
      <c r="K1457" s="73" t="s">
        <v>9</v>
      </c>
      <c r="L1457" s="73" t="s">
        <v>5320</v>
      </c>
      <c r="M1457" s="73" t="s">
        <v>254</v>
      </c>
      <c r="N1457" s="75">
        <v>325</v>
      </c>
      <c r="O1457" s="72" t="s">
        <v>5321</v>
      </c>
      <c r="P1457" s="88" t="s">
        <v>5322</v>
      </c>
    </row>
    <row r="1458" spans="1:16" ht="29" x14ac:dyDescent="0.35">
      <c r="A1458" s="72" t="str">
        <f>VLOOKUP($C1458,'PEIMS Table'!$A$1:$B$2257,2,FALSE)</f>
        <v>Economics with Emphasis on the Free Enterprise System and Its Benefits</v>
      </c>
      <c r="B1458" s="72" t="s">
        <v>5366</v>
      </c>
      <c r="C1458" s="74">
        <v>3310300</v>
      </c>
      <c r="D1458" s="73" t="s">
        <v>10</v>
      </c>
      <c r="E1458" s="72" t="s">
        <v>5431</v>
      </c>
      <c r="F1458" s="71">
        <v>101903</v>
      </c>
      <c r="G1458" s="72" t="s">
        <v>8</v>
      </c>
      <c r="H1458" s="73" t="s">
        <v>4733</v>
      </c>
      <c r="I1458" s="73" t="s">
        <v>9</v>
      </c>
      <c r="J1458" s="73" t="s">
        <v>9</v>
      </c>
      <c r="K1458" s="73" t="s">
        <v>9</v>
      </c>
      <c r="L1458" s="73" t="s">
        <v>5320</v>
      </c>
      <c r="M1458" s="73" t="s">
        <v>254</v>
      </c>
      <c r="N1458" s="75">
        <v>350</v>
      </c>
      <c r="O1458" s="72" t="s">
        <v>5321</v>
      </c>
      <c r="P1458" s="88" t="s">
        <v>5322</v>
      </c>
    </row>
    <row r="1459" spans="1:16" ht="29" x14ac:dyDescent="0.35">
      <c r="A1459" s="72" t="str">
        <f>VLOOKUP($C1459,'PEIMS Table'!$A$1:$B$2257,2,FALSE)</f>
        <v>Economics with Emphasis on the Free Enterprise System and Its Benefits</v>
      </c>
      <c r="B1459" s="72" t="s">
        <v>28</v>
      </c>
      <c r="C1459" s="74">
        <v>3310300</v>
      </c>
      <c r="D1459" s="73" t="s">
        <v>10</v>
      </c>
      <c r="E1459" s="72" t="s">
        <v>6393</v>
      </c>
      <c r="F1459" s="71">
        <v>220901</v>
      </c>
      <c r="G1459" s="72" t="s">
        <v>8</v>
      </c>
      <c r="H1459" s="73" t="s">
        <v>13</v>
      </c>
      <c r="I1459" s="73" t="s">
        <v>9</v>
      </c>
      <c r="J1459" s="73" t="s">
        <v>9</v>
      </c>
      <c r="K1459" s="73" t="s">
        <v>9</v>
      </c>
      <c r="L1459" s="73" t="s">
        <v>33</v>
      </c>
      <c r="M1459" s="73" t="s">
        <v>71</v>
      </c>
      <c r="N1459" s="75">
        <v>0</v>
      </c>
      <c r="O1459" s="72" t="s">
        <v>34</v>
      </c>
      <c r="P1459" s="88" t="s">
        <v>35</v>
      </c>
    </row>
    <row r="1460" spans="1:16" ht="29" x14ac:dyDescent="0.35">
      <c r="A1460" s="72" t="str">
        <f>VLOOKUP($C1460,'PEIMS Table'!$A$1:$B$2257,2,FALSE)</f>
        <v>Economics with Emphasis on the Free Enterprise System and Its Benefits</v>
      </c>
      <c r="B1460" s="72" t="s">
        <v>28</v>
      </c>
      <c r="C1460" s="74">
        <v>3310300</v>
      </c>
      <c r="D1460" s="73" t="s">
        <v>10</v>
      </c>
      <c r="E1460" s="72" t="s">
        <v>6393</v>
      </c>
      <c r="F1460" s="71">
        <v>220901</v>
      </c>
      <c r="G1460" s="72" t="s">
        <v>8</v>
      </c>
      <c r="H1460" s="73" t="s">
        <v>36</v>
      </c>
      <c r="I1460" s="73" t="s">
        <v>9</v>
      </c>
      <c r="J1460" s="73" t="s">
        <v>9</v>
      </c>
      <c r="K1460" s="73" t="s">
        <v>9</v>
      </c>
      <c r="L1460" s="73" t="s">
        <v>33</v>
      </c>
      <c r="M1460" s="73" t="s">
        <v>71</v>
      </c>
      <c r="N1460" s="75">
        <v>0</v>
      </c>
      <c r="O1460" s="72" t="s">
        <v>34</v>
      </c>
      <c r="P1460" s="88" t="s">
        <v>35</v>
      </c>
    </row>
    <row r="1461" spans="1:16" ht="29" x14ac:dyDescent="0.35">
      <c r="A1461" s="72" t="str">
        <f>VLOOKUP($C1461,'PEIMS Table'!$A$1:$B$2257,2,FALSE)</f>
        <v>Economics with Emphasis on the Free Enterprise System and Its Benefits</v>
      </c>
      <c r="B1461" s="72" t="s">
        <v>28</v>
      </c>
      <c r="C1461" s="74">
        <v>3310300</v>
      </c>
      <c r="D1461" s="73" t="s">
        <v>10</v>
      </c>
      <c r="E1461" s="72" t="s">
        <v>74</v>
      </c>
      <c r="F1461" s="71">
        <v>220915</v>
      </c>
      <c r="G1461" s="72" t="s">
        <v>8</v>
      </c>
      <c r="H1461" s="73" t="s">
        <v>11</v>
      </c>
      <c r="I1461" s="73" t="s">
        <v>9</v>
      </c>
      <c r="J1461" s="73" t="s">
        <v>9</v>
      </c>
      <c r="K1461" s="73" t="s">
        <v>9</v>
      </c>
      <c r="L1461" s="73" t="s">
        <v>15</v>
      </c>
      <c r="M1461" s="73" t="s">
        <v>71</v>
      </c>
      <c r="N1461" s="76">
        <v>0</v>
      </c>
      <c r="O1461" s="72" t="s">
        <v>16</v>
      </c>
      <c r="P1461" s="88" t="s">
        <v>17</v>
      </c>
    </row>
    <row r="1462" spans="1:16" ht="29" x14ac:dyDescent="0.35">
      <c r="A1462" s="72" t="str">
        <f>VLOOKUP($C1462,'PEIMS Table'!$A$1:$B$2257,2,FALSE)</f>
        <v>Economics with Emphasis on the Free Enterprise System and Its Benefits</v>
      </c>
      <c r="B1462" s="72" t="s">
        <v>28</v>
      </c>
      <c r="C1462" s="74">
        <v>3310300</v>
      </c>
      <c r="D1462" s="73" t="s">
        <v>10</v>
      </c>
      <c r="E1462" s="72" t="s">
        <v>75</v>
      </c>
      <c r="F1462" s="71">
        <v>20905</v>
      </c>
      <c r="G1462" s="72" t="s">
        <v>8</v>
      </c>
      <c r="H1462" s="73" t="s">
        <v>13</v>
      </c>
      <c r="I1462" s="73" t="s">
        <v>9</v>
      </c>
      <c r="J1462" s="73" t="s">
        <v>9</v>
      </c>
      <c r="K1462" s="73" t="s">
        <v>9</v>
      </c>
      <c r="L1462" s="73" t="s">
        <v>33</v>
      </c>
      <c r="M1462" s="73" t="s">
        <v>71</v>
      </c>
      <c r="N1462" s="76">
        <v>0</v>
      </c>
      <c r="O1462" s="72" t="s">
        <v>34</v>
      </c>
      <c r="P1462" s="88" t="s">
        <v>35</v>
      </c>
    </row>
    <row r="1463" spans="1:16" ht="29" x14ac:dyDescent="0.35">
      <c r="A1463" s="72" t="str">
        <f>VLOOKUP($C1463,'PEIMS Table'!$A$1:$B$2257,2,FALSE)</f>
        <v>Economics with Emphasis on the Free Enterprise System and Its Benefits</v>
      </c>
      <c r="B1463" s="72" t="s">
        <v>28</v>
      </c>
      <c r="C1463" s="74">
        <v>3310300</v>
      </c>
      <c r="D1463" s="73" t="s">
        <v>10</v>
      </c>
      <c r="E1463" s="72" t="s">
        <v>75</v>
      </c>
      <c r="F1463" s="71">
        <v>20905</v>
      </c>
      <c r="G1463" s="72" t="s">
        <v>8</v>
      </c>
      <c r="H1463" s="73" t="s">
        <v>36</v>
      </c>
      <c r="I1463" s="73" t="s">
        <v>9</v>
      </c>
      <c r="J1463" s="73" t="s">
        <v>9</v>
      </c>
      <c r="K1463" s="73" t="s">
        <v>9</v>
      </c>
      <c r="L1463" s="73" t="s">
        <v>33</v>
      </c>
      <c r="M1463" s="73" t="s">
        <v>71</v>
      </c>
      <c r="N1463" s="76">
        <v>0</v>
      </c>
      <c r="O1463" s="72" t="s">
        <v>34</v>
      </c>
      <c r="P1463" s="88" t="s">
        <v>35</v>
      </c>
    </row>
    <row r="1464" spans="1:16" ht="29" x14ac:dyDescent="0.35">
      <c r="A1464" s="72" t="str">
        <f>VLOOKUP($C1464,'PEIMS Table'!$A$1:$B$2257,2,FALSE)</f>
        <v>Economics with Emphasis on the Free Enterprise System and Its Benefits</v>
      </c>
      <c r="B1464" s="72" t="s">
        <v>81</v>
      </c>
      <c r="C1464" s="74">
        <v>3310300</v>
      </c>
      <c r="D1464" s="73" t="s">
        <v>10</v>
      </c>
      <c r="E1464" s="72" t="s">
        <v>76</v>
      </c>
      <c r="F1464" s="71">
        <v>84910</v>
      </c>
      <c r="G1464" s="72" t="s">
        <v>8</v>
      </c>
      <c r="H1464" s="73" t="s">
        <v>13</v>
      </c>
      <c r="I1464" s="73" t="s">
        <v>9</v>
      </c>
      <c r="J1464" s="73" t="s">
        <v>9</v>
      </c>
      <c r="K1464" s="73" t="s">
        <v>9</v>
      </c>
      <c r="L1464" s="73" t="s">
        <v>78</v>
      </c>
      <c r="M1464" s="73" t="s">
        <v>71</v>
      </c>
      <c r="N1464" s="76">
        <v>200</v>
      </c>
      <c r="O1464" s="72" t="s">
        <v>79</v>
      </c>
      <c r="P1464" s="88" t="s">
        <v>80</v>
      </c>
    </row>
    <row r="1465" spans="1:16" ht="29" x14ac:dyDescent="0.35">
      <c r="A1465" s="72" t="str">
        <f>VLOOKUP($C1465,'PEIMS Table'!$A$1:$B$2257,2,FALSE)</f>
        <v>Economics with Emphasis on the Free Enterprise System and Its Benefits</v>
      </c>
      <c r="B1465" s="72" t="s">
        <v>81</v>
      </c>
      <c r="C1465" s="74">
        <v>3310300</v>
      </c>
      <c r="D1465" s="73" t="s">
        <v>10</v>
      </c>
      <c r="E1465" s="72" t="s">
        <v>76</v>
      </c>
      <c r="F1465" s="71">
        <v>84910</v>
      </c>
      <c r="G1465" s="72" t="s">
        <v>8</v>
      </c>
      <c r="H1465" s="73" t="s">
        <v>36</v>
      </c>
      <c r="I1465" s="73" t="s">
        <v>9</v>
      </c>
      <c r="J1465" s="73" t="s">
        <v>9</v>
      </c>
      <c r="K1465" s="73" t="s">
        <v>9</v>
      </c>
      <c r="L1465" s="73" t="s">
        <v>78</v>
      </c>
      <c r="M1465" s="73" t="s">
        <v>71</v>
      </c>
      <c r="N1465" s="76">
        <v>200</v>
      </c>
      <c r="O1465" s="72" t="s">
        <v>79</v>
      </c>
      <c r="P1465" s="88" t="s">
        <v>80</v>
      </c>
    </row>
    <row r="1466" spans="1:16" ht="29" x14ac:dyDescent="0.35">
      <c r="A1466" s="72" t="str">
        <f>VLOOKUP($C1466,'PEIMS Table'!$A$1:$B$2257,2,FALSE)</f>
        <v>Economics with Emphasis on the Free Enterprise System and Its Benefits</v>
      </c>
      <c r="B1466" s="72" t="s">
        <v>90</v>
      </c>
      <c r="C1466" s="74">
        <v>3310300</v>
      </c>
      <c r="D1466" s="73" t="s">
        <v>10</v>
      </c>
      <c r="E1466" s="72" t="s">
        <v>76</v>
      </c>
      <c r="F1466" s="71">
        <v>84910</v>
      </c>
      <c r="G1466" s="72" t="s">
        <v>8</v>
      </c>
      <c r="H1466" s="73" t="s">
        <v>13</v>
      </c>
      <c r="I1466" s="73" t="s">
        <v>9</v>
      </c>
      <c r="J1466" s="73" t="s">
        <v>9</v>
      </c>
      <c r="K1466" s="73" t="s">
        <v>9</v>
      </c>
      <c r="L1466" s="73" t="s">
        <v>78</v>
      </c>
      <c r="M1466" s="73" t="s">
        <v>71</v>
      </c>
      <c r="N1466" s="76">
        <v>0</v>
      </c>
      <c r="O1466" s="72" t="s">
        <v>79</v>
      </c>
      <c r="P1466" s="88" t="s">
        <v>80</v>
      </c>
    </row>
    <row r="1467" spans="1:16" ht="29" x14ac:dyDescent="0.35">
      <c r="A1467" s="72" t="str">
        <f>VLOOKUP($C1467,'PEIMS Table'!$A$1:$B$2257,2,FALSE)</f>
        <v>Economics with Emphasis on the Free Enterprise System and Its Benefits</v>
      </c>
      <c r="B1467" s="72" t="s">
        <v>90</v>
      </c>
      <c r="C1467" s="74">
        <v>3310300</v>
      </c>
      <c r="D1467" s="73" t="s">
        <v>10</v>
      </c>
      <c r="E1467" s="72" t="s">
        <v>76</v>
      </c>
      <c r="F1467" s="71">
        <v>84910</v>
      </c>
      <c r="G1467" s="72" t="s">
        <v>8</v>
      </c>
      <c r="H1467" s="73" t="s">
        <v>36</v>
      </c>
      <c r="I1467" s="73" t="s">
        <v>9</v>
      </c>
      <c r="J1467" s="73" t="s">
        <v>9</v>
      </c>
      <c r="K1467" s="73" t="s">
        <v>9</v>
      </c>
      <c r="L1467" s="73" t="s">
        <v>78</v>
      </c>
      <c r="M1467" s="73" t="s">
        <v>71</v>
      </c>
      <c r="N1467" s="76">
        <v>0</v>
      </c>
      <c r="O1467" s="72" t="s">
        <v>79</v>
      </c>
      <c r="P1467" s="88" t="s">
        <v>80</v>
      </c>
    </row>
    <row r="1468" spans="1:16" ht="29" x14ac:dyDescent="0.35">
      <c r="A1468" s="72" t="str">
        <f>VLOOKUP($C1468,'PEIMS Table'!$A$1:$B$2257,2,FALSE)</f>
        <v>Economics with Emphasis on the Free Enterprise System and Its Benefits</v>
      </c>
      <c r="B1468" s="72" t="s">
        <v>91</v>
      </c>
      <c r="C1468" s="74">
        <v>3310300</v>
      </c>
      <c r="D1468" s="73" t="s">
        <v>10</v>
      </c>
      <c r="E1468" s="72" t="s">
        <v>76</v>
      </c>
      <c r="F1468" s="71">
        <v>84910</v>
      </c>
      <c r="G1468" s="72" t="s">
        <v>8</v>
      </c>
      <c r="H1468" s="73" t="s">
        <v>13</v>
      </c>
      <c r="I1468" s="73" t="s">
        <v>9</v>
      </c>
      <c r="J1468" s="73" t="s">
        <v>9</v>
      </c>
      <c r="K1468" s="73" t="s">
        <v>9</v>
      </c>
      <c r="L1468" s="73" t="s">
        <v>78</v>
      </c>
      <c r="M1468" s="73" t="s">
        <v>71</v>
      </c>
      <c r="N1468" s="76">
        <v>0</v>
      </c>
      <c r="O1468" s="72" t="s">
        <v>79</v>
      </c>
      <c r="P1468" s="88" t="s">
        <v>80</v>
      </c>
    </row>
    <row r="1469" spans="1:16" ht="29" x14ac:dyDescent="0.35">
      <c r="A1469" s="72" t="str">
        <f>VLOOKUP($C1469,'PEIMS Table'!$A$1:$B$2257,2,FALSE)</f>
        <v>Economics with Emphasis on the Free Enterprise System and Its Benefits</v>
      </c>
      <c r="B1469" s="72" t="s">
        <v>91</v>
      </c>
      <c r="C1469" s="74">
        <v>3310300</v>
      </c>
      <c r="D1469" s="73" t="s">
        <v>10</v>
      </c>
      <c r="E1469" s="72" t="s">
        <v>76</v>
      </c>
      <c r="F1469" s="71">
        <v>84910</v>
      </c>
      <c r="G1469" s="72" t="s">
        <v>8</v>
      </c>
      <c r="H1469" s="73" t="s">
        <v>36</v>
      </c>
      <c r="I1469" s="73" t="s">
        <v>9</v>
      </c>
      <c r="J1469" s="73" t="s">
        <v>9</v>
      </c>
      <c r="K1469" s="73" t="s">
        <v>9</v>
      </c>
      <c r="L1469" s="73" t="s">
        <v>78</v>
      </c>
      <c r="M1469" s="73" t="s">
        <v>71</v>
      </c>
      <c r="N1469" s="76">
        <v>0</v>
      </c>
      <c r="O1469" s="72" t="s">
        <v>79</v>
      </c>
      <c r="P1469" s="88" t="s">
        <v>80</v>
      </c>
    </row>
    <row r="1470" spans="1:16" ht="29" x14ac:dyDescent="0.35">
      <c r="A1470" s="72" t="str">
        <f>VLOOKUP($C1470,'PEIMS Table'!$A$1:$B$2257,2,FALSE)</f>
        <v>Economics with Emphasis on the Free Enterprise System and Its Benefits</v>
      </c>
      <c r="B1470" s="72" t="s">
        <v>162</v>
      </c>
      <c r="C1470" s="74">
        <v>3310300</v>
      </c>
      <c r="D1470" s="73" t="s">
        <v>10</v>
      </c>
      <c r="E1470" s="72" t="s">
        <v>94</v>
      </c>
      <c r="F1470" s="71">
        <v>43918</v>
      </c>
      <c r="G1470" s="72" t="s">
        <v>8</v>
      </c>
      <c r="H1470" s="73" t="s">
        <v>13</v>
      </c>
      <c r="I1470" s="73" t="s">
        <v>96</v>
      </c>
      <c r="J1470" s="73" t="s">
        <v>9</v>
      </c>
      <c r="K1470" s="73" t="s">
        <v>9</v>
      </c>
      <c r="L1470" s="73" t="s">
        <v>138</v>
      </c>
      <c r="M1470" s="73" t="s">
        <v>71</v>
      </c>
      <c r="N1470" s="75">
        <v>201</v>
      </c>
      <c r="O1470" s="72" t="s">
        <v>98</v>
      </c>
      <c r="P1470" s="88" t="s">
        <v>99</v>
      </c>
    </row>
    <row r="1471" spans="1:16" ht="29" x14ac:dyDescent="0.35">
      <c r="A1471" s="72" t="str">
        <f>VLOOKUP($C1471,'PEIMS Table'!$A$1:$B$2257,2,FALSE)</f>
        <v>Economics with Emphasis on the Free Enterprise System and Its Benefits</v>
      </c>
      <c r="B1471" s="72" t="s">
        <v>220</v>
      </c>
      <c r="C1471" s="74">
        <v>3310300</v>
      </c>
      <c r="D1471" s="73" t="s">
        <v>10</v>
      </c>
      <c r="E1471" s="72" t="s">
        <v>247</v>
      </c>
      <c r="F1471" s="71">
        <v>220918</v>
      </c>
      <c r="G1471" s="72" t="s">
        <v>8</v>
      </c>
      <c r="H1471" s="73" t="s">
        <v>11</v>
      </c>
      <c r="I1471" s="73" t="s">
        <v>9</v>
      </c>
      <c r="J1471" s="73" t="s">
        <v>9</v>
      </c>
      <c r="K1471" s="73" t="s">
        <v>9</v>
      </c>
      <c r="L1471" s="73" t="s">
        <v>97</v>
      </c>
      <c r="M1471" s="73" t="s">
        <v>71</v>
      </c>
      <c r="N1471" s="76">
        <v>0</v>
      </c>
      <c r="O1471" s="72" t="s">
        <v>210</v>
      </c>
      <c r="P1471" s="88" t="s">
        <v>211</v>
      </c>
    </row>
    <row r="1472" spans="1:16" ht="29" x14ac:dyDescent="0.35">
      <c r="A1472" s="72" t="str">
        <f>VLOOKUP($C1472,'PEIMS Table'!$A$1:$B$2257,2,FALSE)</f>
        <v>Economics with Emphasis on the Free Enterprise System and Its Benefits</v>
      </c>
      <c r="B1472" s="72" t="s">
        <v>882</v>
      </c>
      <c r="C1472" s="74">
        <v>3310300</v>
      </c>
      <c r="D1472" s="73" t="s">
        <v>10</v>
      </c>
      <c r="E1472" s="72" t="s">
        <v>961</v>
      </c>
      <c r="F1472" s="71">
        <v>192902</v>
      </c>
      <c r="G1472" s="72" t="s">
        <v>8</v>
      </c>
      <c r="H1472" s="73" t="s">
        <v>13</v>
      </c>
      <c r="I1472" s="73" t="s">
        <v>96</v>
      </c>
      <c r="J1472" s="73" t="s">
        <v>9</v>
      </c>
      <c r="K1472" s="73" t="s">
        <v>9</v>
      </c>
      <c r="L1472" s="73" t="s">
        <v>875</v>
      </c>
      <c r="M1472" s="73" t="s">
        <v>71</v>
      </c>
      <c r="N1472" s="76">
        <v>0</v>
      </c>
      <c r="O1472" s="72" t="s">
        <v>795</v>
      </c>
      <c r="P1472" s="88" t="s">
        <v>796</v>
      </c>
    </row>
    <row r="1473" spans="1:16" ht="29" x14ac:dyDescent="0.35">
      <c r="A1473" s="72" t="str">
        <f>VLOOKUP($C1473,'PEIMS Table'!$A$1:$B$2257,2,FALSE)</f>
        <v>Economics with Emphasis on the Free Enterprise System and Its Benefits</v>
      </c>
      <c r="B1473" s="72" t="s">
        <v>883</v>
      </c>
      <c r="C1473" s="74">
        <v>3310300</v>
      </c>
      <c r="D1473" s="73" t="s">
        <v>10</v>
      </c>
      <c r="E1473" s="72" t="s">
        <v>961</v>
      </c>
      <c r="F1473" s="71">
        <v>192902</v>
      </c>
      <c r="G1473" s="72" t="s">
        <v>8</v>
      </c>
      <c r="H1473" s="73" t="s">
        <v>13</v>
      </c>
      <c r="I1473" s="73" t="s">
        <v>96</v>
      </c>
      <c r="J1473" s="73" t="s">
        <v>9</v>
      </c>
      <c r="K1473" s="73" t="s">
        <v>9</v>
      </c>
      <c r="L1473" s="73" t="s">
        <v>875</v>
      </c>
      <c r="M1473" s="73" t="s">
        <v>71</v>
      </c>
      <c r="N1473" s="76">
        <v>0</v>
      </c>
      <c r="O1473" s="72" t="s">
        <v>795</v>
      </c>
      <c r="P1473" s="88" t="s">
        <v>796</v>
      </c>
    </row>
    <row r="1474" spans="1:16" ht="29" x14ac:dyDescent="0.35">
      <c r="A1474" s="72" t="str">
        <f>VLOOKUP($C1474,'PEIMS Table'!$A$1:$B$2257,2,FALSE)</f>
        <v>Economics with Emphasis on the Free Enterprise System and Its Benefits</v>
      </c>
      <c r="B1474" s="72" t="s">
        <v>882</v>
      </c>
      <c r="C1474" s="74">
        <v>3310300</v>
      </c>
      <c r="D1474" s="73" t="s">
        <v>10</v>
      </c>
      <c r="E1474" s="72" t="s">
        <v>961</v>
      </c>
      <c r="F1474" s="71">
        <v>192902</v>
      </c>
      <c r="G1474" s="72" t="s">
        <v>8</v>
      </c>
      <c r="H1474" s="73" t="s">
        <v>36</v>
      </c>
      <c r="I1474" s="73" t="s">
        <v>96</v>
      </c>
      <c r="J1474" s="73" t="s">
        <v>9</v>
      </c>
      <c r="K1474" s="73" t="s">
        <v>9</v>
      </c>
      <c r="L1474" s="73" t="s">
        <v>875</v>
      </c>
      <c r="M1474" s="73" t="s">
        <v>71</v>
      </c>
      <c r="N1474" s="76">
        <v>0</v>
      </c>
      <c r="O1474" s="72" t="s">
        <v>795</v>
      </c>
      <c r="P1474" s="88" t="s">
        <v>796</v>
      </c>
    </row>
    <row r="1475" spans="1:16" ht="29" x14ac:dyDescent="0.35">
      <c r="A1475" s="72" t="str">
        <f>VLOOKUP($C1475,'PEIMS Table'!$A$1:$B$2257,2,FALSE)</f>
        <v>Economics with Emphasis on the Free Enterprise System and Its Benefits</v>
      </c>
      <c r="B1475" s="72" t="s">
        <v>883</v>
      </c>
      <c r="C1475" s="74">
        <v>3310300</v>
      </c>
      <c r="D1475" s="73" t="s">
        <v>10</v>
      </c>
      <c r="E1475" s="72" t="s">
        <v>961</v>
      </c>
      <c r="F1475" s="71">
        <v>192902</v>
      </c>
      <c r="G1475" s="72" t="s">
        <v>8</v>
      </c>
      <c r="H1475" s="73" t="s">
        <v>36</v>
      </c>
      <c r="I1475" s="73" t="s">
        <v>96</v>
      </c>
      <c r="J1475" s="73" t="s">
        <v>9</v>
      </c>
      <c r="K1475" s="73" t="s">
        <v>9</v>
      </c>
      <c r="L1475" s="73" t="s">
        <v>875</v>
      </c>
      <c r="M1475" s="73" t="s">
        <v>71</v>
      </c>
      <c r="N1475" s="76">
        <v>0</v>
      </c>
      <c r="O1475" s="72" t="s">
        <v>795</v>
      </c>
      <c r="P1475" s="88" t="s">
        <v>796</v>
      </c>
    </row>
    <row r="1476" spans="1:16" ht="29" x14ac:dyDescent="0.35">
      <c r="A1476" s="72" t="str">
        <f>VLOOKUP($C1476,'PEIMS Table'!$A$1:$B$2257,2,FALSE)</f>
        <v>Economics with Emphasis on the Free Enterprise System and Its Benefits</v>
      </c>
      <c r="B1476" s="72" t="s">
        <v>28</v>
      </c>
      <c r="C1476" s="74">
        <v>3310300</v>
      </c>
      <c r="D1476" s="73" t="s">
        <v>10</v>
      </c>
      <c r="E1476" s="72" t="s">
        <v>1056</v>
      </c>
      <c r="F1476" s="71">
        <v>220905</v>
      </c>
      <c r="G1476" s="72" t="s">
        <v>8</v>
      </c>
      <c r="H1476" s="73" t="s">
        <v>13</v>
      </c>
      <c r="I1476" s="73" t="s">
        <v>9</v>
      </c>
      <c r="J1476" s="73" t="s">
        <v>9</v>
      </c>
      <c r="K1476" s="73" t="s">
        <v>9</v>
      </c>
      <c r="L1476" s="73" t="s">
        <v>33</v>
      </c>
      <c r="M1476" s="73" t="s">
        <v>71</v>
      </c>
      <c r="N1476" s="75">
        <v>0</v>
      </c>
      <c r="O1476" s="72" t="s">
        <v>986</v>
      </c>
      <c r="P1476" s="88" t="s">
        <v>987</v>
      </c>
    </row>
    <row r="1477" spans="1:16" ht="29" x14ac:dyDescent="0.35">
      <c r="A1477" s="72" t="str">
        <f>VLOOKUP($C1477,'PEIMS Table'!$A$1:$B$2257,2,FALSE)</f>
        <v>Economics with Emphasis on the Free Enterprise System and Its Benefits</v>
      </c>
      <c r="B1477" s="72" t="s">
        <v>28</v>
      </c>
      <c r="C1477" s="74">
        <v>3310300</v>
      </c>
      <c r="D1477" s="73" t="s">
        <v>10</v>
      </c>
      <c r="E1477" s="72" t="s">
        <v>1056</v>
      </c>
      <c r="F1477" s="71">
        <v>220905</v>
      </c>
      <c r="G1477" s="72" t="s">
        <v>8</v>
      </c>
      <c r="H1477" s="73" t="s">
        <v>36</v>
      </c>
      <c r="I1477" s="73" t="s">
        <v>9</v>
      </c>
      <c r="J1477" s="73" t="s">
        <v>9</v>
      </c>
      <c r="K1477" s="73" t="s">
        <v>9</v>
      </c>
      <c r="L1477" s="73" t="s">
        <v>33</v>
      </c>
      <c r="M1477" s="73" t="s">
        <v>71</v>
      </c>
      <c r="N1477" s="75">
        <v>0</v>
      </c>
      <c r="O1477" s="72" t="s">
        <v>986</v>
      </c>
      <c r="P1477" s="88" t="s">
        <v>987</v>
      </c>
    </row>
    <row r="1478" spans="1:16" ht="29" x14ac:dyDescent="0.35">
      <c r="A1478" s="72" t="str">
        <f>VLOOKUP($C1478,'PEIMS Table'!$A$1:$B$2257,2,FALSE)</f>
        <v>Economics with Emphasis on the Free Enterprise System and Its Benefits</v>
      </c>
      <c r="B1478" s="72" t="s">
        <v>28</v>
      </c>
      <c r="C1478" s="74">
        <v>3310300</v>
      </c>
      <c r="D1478" s="73" t="s">
        <v>10</v>
      </c>
      <c r="E1478" s="72" t="s">
        <v>1056</v>
      </c>
      <c r="F1478" s="71">
        <v>220905</v>
      </c>
      <c r="G1478" s="72" t="s">
        <v>8</v>
      </c>
      <c r="H1478" s="73" t="s">
        <v>13</v>
      </c>
      <c r="I1478" s="73" t="s">
        <v>9</v>
      </c>
      <c r="J1478" s="73" t="s">
        <v>9</v>
      </c>
      <c r="K1478" s="73" t="s">
        <v>9</v>
      </c>
      <c r="L1478" s="73" t="s">
        <v>1000</v>
      </c>
      <c r="M1478" s="73" t="s">
        <v>71</v>
      </c>
      <c r="N1478" s="75">
        <v>0</v>
      </c>
      <c r="O1478" s="72" t="s">
        <v>986</v>
      </c>
      <c r="P1478" s="88" t="s">
        <v>987</v>
      </c>
    </row>
    <row r="1479" spans="1:16" ht="29" x14ac:dyDescent="0.35">
      <c r="A1479" s="72" t="str">
        <f>VLOOKUP($C1479,'PEIMS Table'!$A$1:$B$2257,2,FALSE)</f>
        <v>Economics with Emphasis on the Free Enterprise System and Its Benefits</v>
      </c>
      <c r="B1479" s="72" t="s">
        <v>28</v>
      </c>
      <c r="C1479" s="74">
        <v>3310300</v>
      </c>
      <c r="D1479" s="73" t="s">
        <v>10</v>
      </c>
      <c r="E1479" s="72" t="s">
        <v>1056</v>
      </c>
      <c r="F1479" s="71">
        <v>220905</v>
      </c>
      <c r="G1479" s="72" t="s">
        <v>8</v>
      </c>
      <c r="H1479" s="73" t="s">
        <v>36</v>
      </c>
      <c r="I1479" s="73" t="s">
        <v>9</v>
      </c>
      <c r="J1479" s="73" t="s">
        <v>9</v>
      </c>
      <c r="K1479" s="73" t="s">
        <v>9</v>
      </c>
      <c r="L1479" s="73" t="s">
        <v>1000</v>
      </c>
      <c r="M1479" s="73" t="s">
        <v>71</v>
      </c>
      <c r="N1479" s="75">
        <v>0</v>
      </c>
      <c r="O1479" s="72" t="s">
        <v>986</v>
      </c>
      <c r="P1479" s="88" t="s">
        <v>987</v>
      </c>
    </row>
    <row r="1480" spans="1:16" ht="29" x14ac:dyDescent="0.35">
      <c r="A1480" s="72" t="str">
        <f>VLOOKUP($C1480,'PEIMS Table'!$A$1:$B$2257,2,FALSE)</f>
        <v>Economics with Emphasis on the Free Enterprise System and Its Benefits</v>
      </c>
      <c r="B1480" s="72" t="s">
        <v>1577</v>
      </c>
      <c r="C1480" s="74">
        <v>3310300</v>
      </c>
      <c r="D1480" s="73" t="s">
        <v>10</v>
      </c>
      <c r="E1480" s="72" t="s">
        <v>255</v>
      </c>
      <c r="F1480" s="71">
        <v>234909</v>
      </c>
      <c r="G1480" s="72" t="s">
        <v>8</v>
      </c>
      <c r="H1480" s="73" t="s">
        <v>13</v>
      </c>
      <c r="I1480" s="73" t="s">
        <v>96</v>
      </c>
      <c r="J1480" s="73" t="s">
        <v>9</v>
      </c>
      <c r="K1480" s="73" t="s">
        <v>9</v>
      </c>
      <c r="L1480" s="73" t="s">
        <v>260</v>
      </c>
      <c r="M1480" s="73" t="s">
        <v>71</v>
      </c>
      <c r="N1480" s="76">
        <v>0</v>
      </c>
      <c r="O1480" s="72" t="s">
        <v>257</v>
      </c>
      <c r="P1480" s="88" t="s">
        <v>258</v>
      </c>
    </row>
    <row r="1481" spans="1:16" ht="29" x14ac:dyDescent="0.35">
      <c r="A1481" s="72" t="str">
        <f>VLOOKUP($C1481,'PEIMS Table'!$A$1:$B$2257,2,FALSE)</f>
        <v>Economics with Emphasis on the Free Enterprise System and Its Benefits</v>
      </c>
      <c r="B1481" s="72" t="s">
        <v>1577</v>
      </c>
      <c r="C1481" s="74">
        <v>3310300</v>
      </c>
      <c r="D1481" s="73" t="s">
        <v>10</v>
      </c>
      <c r="E1481" s="72" t="s">
        <v>255</v>
      </c>
      <c r="F1481" s="71">
        <v>234909</v>
      </c>
      <c r="G1481" s="72" t="s">
        <v>8</v>
      </c>
      <c r="H1481" s="73" t="s">
        <v>13</v>
      </c>
      <c r="I1481" s="73" t="s">
        <v>9</v>
      </c>
      <c r="J1481" s="73" t="s">
        <v>9</v>
      </c>
      <c r="K1481" s="73" t="s">
        <v>9</v>
      </c>
      <c r="L1481" s="73" t="s">
        <v>256</v>
      </c>
      <c r="M1481" s="73" t="s">
        <v>71</v>
      </c>
      <c r="N1481" s="76">
        <v>0</v>
      </c>
      <c r="O1481" s="72" t="s">
        <v>257</v>
      </c>
      <c r="P1481" s="88" t="s">
        <v>258</v>
      </c>
    </row>
    <row r="1482" spans="1:16" ht="29" x14ac:dyDescent="0.35">
      <c r="A1482" s="72" t="str">
        <f>VLOOKUP($C1482,'PEIMS Table'!$A$1:$B$2257,2,FALSE)</f>
        <v>Economics with Emphasis on the Free Enterprise System and Its Benefits</v>
      </c>
      <c r="B1482" s="72" t="s">
        <v>28</v>
      </c>
      <c r="C1482" s="74">
        <v>3310300</v>
      </c>
      <c r="D1482" s="73" t="s">
        <v>10</v>
      </c>
      <c r="E1482" s="72" t="s">
        <v>5679</v>
      </c>
      <c r="F1482" s="71">
        <v>220906</v>
      </c>
      <c r="G1482" s="72" t="s">
        <v>8</v>
      </c>
      <c r="H1482" s="73" t="s">
        <v>36</v>
      </c>
      <c r="I1482" s="73" t="s">
        <v>9</v>
      </c>
      <c r="J1482" s="73" t="s">
        <v>9</v>
      </c>
      <c r="K1482" s="73" t="s">
        <v>9</v>
      </c>
      <c r="L1482" s="73" t="s">
        <v>5681</v>
      </c>
      <c r="M1482" s="73" t="s">
        <v>71</v>
      </c>
      <c r="N1482" s="75">
        <v>0</v>
      </c>
      <c r="O1482" s="72" t="s">
        <v>5682</v>
      </c>
      <c r="P1482" s="88" t="s">
        <v>5683</v>
      </c>
    </row>
    <row r="1483" spans="1:16" ht="29" x14ac:dyDescent="0.35">
      <c r="A1483" s="72" t="str">
        <f>VLOOKUP($C1483,'PEIMS Table'!$A$1:$B$2257,2,FALSE)</f>
        <v>Economics with Emphasis on the Free Enterprise System and Its Benefits</v>
      </c>
      <c r="B1483" s="72" t="s">
        <v>731</v>
      </c>
      <c r="C1483" s="74">
        <v>3310300</v>
      </c>
      <c r="D1483" s="73" t="s">
        <v>10</v>
      </c>
      <c r="E1483" s="72" t="s">
        <v>276</v>
      </c>
      <c r="F1483" s="71">
        <v>102904</v>
      </c>
      <c r="G1483" s="72" t="s">
        <v>8</v>
      </c>
      <c r="H1483" s="73" t="s">
        <v>13</v>
      </c>
      <c r="I1483" s="73" t="s">
        <v>9</v>
      </c>
      <c r="J1483" s="73" t="s">
        <v>9</v>
      </c>
      <c r="K1483" s="73" t="s">
        <v>9</v>
      </c>
      <c r="L1483" s="73" t="s">
        <v>279</v>
      </c>
      <c r="M1483" s="73" t="s">
        <v>71</v>
      </c>
      <c r="N1483" s="76">
        <v>0</v>
      </c>
      <c r="O1483" s="72" t="s">
        <v>280</v>
      </c>
      <c r="P1483" s="88" t="s">
        <v>281</v>
      </c>
    </row>
    <row r="1484" spans="1:16" ht="29" x14ac:dyDescent="0.35">
      <c r="A1484" s="72" t="str">
        <f>VLOOKUP($C1484,'PEIMS Table'!$A$1:$B$2257,2,FALSE)</f>
        <v>Economics with Emphasis on the Free Enterprise System and Its Benefits</v>
      </c>
      <c r="B1484" s="72" t="s">
        <v>731</v>
      </c>
      <c r="C1484" s="74">
        <v>3310300</v>
      </c>
      <c r="D1484" s="73" t="s">
        <v>10</v>
      </c>
      <c r="E1484" s="72" t="s">
        <v>276</v>
      </c>
      <c r="F1484" s="71">
        <v>102904</v>
      </c>
      <c r="G1484" s="72" t="s">
        <v>8</v>
      </c>
      <c r="H1484" s="73" t="s">
        <v>36</v>
      </c>
      <c r="I1484" s="73" t="s">
        <v>9</v>
      </c>
      <c r="J1484" s="73" t="s">
        <v>9</v>
      </c>
      <c r="K1484" s="73" t="s">
        <v>9</v>
      </c>
      <c r="L1484" s="73" t="s">
        <v>279</v>
      </c>
      <c r="M1484" s="73" t="s">
        <v>71</v>
      </c>
      <c r="N1484" s="76">
        <v>0</v>
      </c>
      <c r="O1484" s="72" t="s">
        <v>280</v>
      </c>
      <c r="P1484" s="88" t="s">
        <v>281</v>
      </c>
    </row>
    <row r="1485" spans="1:16" ht="29" x14ac:dyDescent="0.35">
      <c r="A1485" s="72" t="str">
        <f>VLOOKUP($C1485,'PEIMS Table'!$A$1:$B$2257,2,FALSE)</f>
        <v>Economics with Emphasis on the Free Enterprise System and Its Benefits</v>
      </c>
      <c r="B1485" s="72" t="s">
        <v>747</v>
      </c>
      <c r="C1485" s="74">
        <v>3310300</v>
      </c>
      <c r="D1485" s="73" t="s">
        <v>10</v>
      </c>
      <c r="E1485" s="72" t="s">
        <v>276</v>
      </c>
      <c r="F1485" s="71">
        <v>102904</v>
      </c>
      <c r="G1485" s="72" t="s">
        <v>8</v>
      </c>
      <c r="H1485" s="73" t="s">
        <v>13</v>
      </c>
      <c r="I1485" s="73" t="s">
        <v>9</v>
      </c>
      <c r="J1485" s="73" t="s">
        <v>9</v>
      </c>
      <c r="K1485" s="73" t="s">
        <v>9</v>
      </c>
      <c r="L1485" s="73" t="s">
        <v>279</v>
      </c>
      <c r="M1485" s="73" t="s">
        <v>71</v>
      </c>
      <c r="N1485" s="76">
        <v>0</v>
      </c>
      <c r="O1485" s="72" t="s">
        <v>280</v>
      </c>
      <c r="P1485" s="88" t="s">
        <v>281</v>
      </c>
    </row>
    <row r="1486" spans="1:16" ht="29" x14ac:dyDescent="0.35">
      <c r="A1486" s="72" t="str">
        <f>VLOOKUP($C1486,'PEIMS Table'!$A$1:$B$2257,2,FALSE)</f>
        <v>Economics with Emphasis on the Free Enterprise System and Its Benefits</v>
      </c>
      <c r="B1486" s="72" t="s">
        <v>747</v>
      </c>
      <c r="C1486" s="74">
        <v>3310300</v>
      </c>
      <c r="D1486" s="73" t="s">
        <v>10</v>
      </c>
      <c r="E1486" s="72" t="s">
        <v>276</v>
      </c>
      <c r="F1486" s="71">
        <v>102904</v>
      </c>
      <c r="G1486" s="72" t="s">
        <v>8</v>
      </c>
      <c r="H1486" s="73" t="s">
        <v>36</v>
      </c>
      <c r="I1486" s="73" t="s">
        <v>9</v>
      </c>
      <c r="J1486" s="73" t="s">
        <v>9</v>
      </c>
      <c r="K1486" s="73" t="s">
        <v>9</v>
      </c>
      <c r="L1486" s="73" t="s">
        <v>279</v>
      </c>
      <c r="M1486" s="73" t="s">
        <v>71</v>
      </c>
      <c r="N1486" s="76">
        <v>0</v>
      </c>
      <c r="O1486" s="72" t="s">
        <v>280</v>
      </c>
      <c r="P1486" s="88" t="s">
        <v>281</v>
      </c>
    </row>
    <row r="1487" spans="1:16" ht="29" x14ac:dyDescent="0.35">
      <c r="A1487" s="72" t="str">
        <f>VLOOKUP($C1487,'PEIMS Table'!$A$1:$B$2257,2,FALSE)</f>
        <v>Economics with Emphasis on the Free Enterprise System and Its Benefits</v>
      </c>
      <c r="B1487" s="72" t="s">
        <v>748</v>
      </c>
      <c r="C1487" s="74">
        <v>3310300</v>
      </c>
      <c r="D1487" s="73" t="s">
        <v>10</v>
      </c>
      <c r="E1487" s="72" t="s">
        <v>276</v>
      </c>
      <c r="F1487" s="71">
        <v>102904</v>
      </c>
      <c r="G1487" s="72" t="s">
        <v>8</v>
      </c>
      <c r="H1487" s="73" t="s">
        <v>13</v>
      </c>
      <c r="I1487" s="73" t="s">
        <v>96</v>
      </c>
      <c r="J1487" s="73" t="s">
        <v>9</v>
      </c>
      <c r="K1487" s="73" t="s">
        <v>9</v>
      </c>
      <c r="L1487" s="73" t="s">
        <v>442</v>
      </c>
      <c r="M1487" s="73" t="s">
        <v>71</v>
      </c>
      <c r="N1487" s="76">
        <v>0</v>
      </c>
      <c r="O1487" s="72" t="s">
        <v>280</v>
      </c>
      <c r="P1487" s="88" t="s">
        <v>281</v>
      </c>
    </row>
    <row r="1488" spans="1:16" ht="29" x14ac:dyDescent="0.35">
      <c r="A1488" s="72" t="str">
        <f>VLOOKUP($C1488,'PEIMS Table'!$A$1:$B$2257,2,FALSE)</f>
        <v>Economics with Emphasis on the Free Enterprise System and Its Benefits</v>
      </c>
      <c r="B1488" s="72" t="s">
        <v>748</v>
      </c>
      <c r="C1488" s="74">
        <v>3310300</v>
      </c>
      <c r="D1488" s="73" t="s">
        <v>10</v>
      </c>
      <c r="E1488" s="72" t="s">
        <v>276</v>
      </c>
      <c r="F1488" s="71">
        <v>102904</v>
      </c>
      <c r="G1488" s="72" t="s">
        <v>8</v>
      </c>
      <c r="H1488" s="73" t="s">
        <v>36</v>
      </c>
      <c r="I1488" s="73" t="s">
        <v>96</v>
      </c>
      <c r="J1488" s="73" t="s">
        <v>9</v>
      </c>
      <c r="K1488" s="73" t="s">
        <v>9</v>
      </c>
      <c r="L1488" s="73" t="s">
        <v>442</v>
      </c>
      <c r="M1488" s="73" t="s">
        <v>71</v>
      </c>
      <c r="N1488" s="76">
        <v>0</v>
      </c>
      <c r="O1488" s="72" t="s">
        <v>280</v>
      </c>
      <c r="P1488" s="88" t="s">
        <v>281</v>
      </c>
    </row>
    <row r="1489" spans="1:16" ht="29" x14ac:dyDescent="0.35">
      <c r="A1489" s="72" t="str">
        <f>VLOOKUP($C1489,'PEIMS Table'!$A$1:$B$2257,2,FALSE)</f>
        <v>Economics with Emphasis on the Free Enterprise System and Its Benefits</v>
      </c>
      <c r="B1489" s="72" t="s">
        <v>749</v>
      </c>
      <c r="C1489" s="74">
        <v>3310300</v>
      </c>
      <c r="D1489" s="73" t="s">
        <v>10</v>
      </c>
      <c r="E1489" s="72" t="s">
        <v>276</v>
      </c>
      <c r="F1489" s="71">
        <v>102904</v>
      </c>
      <c r="G1489" s="72" t="s">
        <v>8</v>
      </c>
      <c r="H1489" s="73" t="s">
        <v>13</v>
      </c>
      <c r="I1489" s="73" t="s">
        <v>9</v>
      </c>
      <c r="J1489" s="73" t="s">
        <v>9</v>
      </c>
      <c r="K1489" s="73" t="s">
        <v>9</v>
      </c>
      <c r="L1489" s="73" t="s">
        <v>279</v>
      </c>
      <c r="M1489" s="73" t="s">
        <v>71</v>
      </c>
      <c r="N1489" s="76">
        <v>0</v>
      </c>
      <c r="O1489" s="72" t="s">
        <v>280</v>
      </c>
      <c r="P1489" s="88" t="s">
        <v>281</v>
      </c>
    </row>
    <row r="1490" spans="1:16" ht="29" x14ac:dyDescent="0.35">
      <c r="A1490" s="72" t="str">
        <f>VLOOKUP($C1490,'PEIMS Table'!$A$1:$B$2257,2,FALSE)</f>
        <v>Economics with Emphasis on the Free Enterprise System and Its Benefits</v>
      </c>
      <c r="B1490" s="72" t="s">
        <v>749</v>
      </c>
      <c r="C1490" s="74">
        <v>3310300</v>
      </c>
      <c r="D1490" s="73" t="s">
        <v>10</v>
      </c>
      <c r="E1490" s="72" t="s">
        <v>276</v>
      </c>
      <c r="F1490" s="71">
        <v>102904</v>
      </c>
      <c r="G1490" s="72" t="s">
        <v>8</v>
      </c>
      <c r="H1490" s="73" t="s">
        <v>36</v>
      </c>
      <c r="I1490" s="73" t="s">
        <v>9</v>
      </c>
      <c r="J1490" s="73" t="s">
        <v>9</v>
      </c>
      <c r="K1490" s="73" t="s">
        <v>9</v>
      </c>
      <c r="L1490" s="73" t="s">
        <v>279</v>
      </c>
      <c r="M1490" s="73" t="s">
        <v>71</v>
      </c>
      <c r="N1490" s="76">
        <v>0</v>
      </c>
      <c r="O1490" s="72" t="s">
        <v>280</v>
      </c>
      <c r="P1490" s="88" t="s">
        <v>281</v>
      </c>
    </row>
    <row r="1491" spans="1:16" ht="29" x14ac:dyDescent="0.35">
      <c r="A1491" s="72" t="str">
        <f>VLOOKUP($C1491,'PEIMS Table'!$A$1:$B$2257,2,FALSE)</f>
        <v>Economics with Emphasis on the Free Enterprise System and Its Benefits</v>
      </c>
      <c r="B1491" s="72" t="s">
        <v>786</v>
      </c>
      <c r="C1491" s="74">
        <v>3310300</v>
      </c>
      <c r="D1491" s="73" t="s">
        <v>10</v>
      </c>
      <c r="E1491" s="72" t="s">
        <v>276</v>
      </c>
      <c r="F1491" s="71">
        <v>102904</v>
      </c>
      <c r="G1491" s="72" t="s">
        <v>8</v>
      </c>
      <c r="H1491" s="73" t="s">
        <v>13</v>
      </c>
      <c r="I1491" s="73" t="s">
        <v>9</v>
      </c>
      <c r="J1491" s="73" t="s">
        <v>9</v>
      </c>
      <c r="K1491" s="73" t="s">
        <v>9</v>
      </c>
      <c r="L1491" s="73" t="s">
        <v>279</v>
      </c>
      <c r="M1491" s="73" t="s">
        <v>71</v>
      </c>
      <c r="N1491" s="76">
        <v>0</v>
      </c>
      <c r="O1491" s="72" t="s">
        <v>280</v>
      </c>
      <c r="P1491" s="88" t="s">
        <v>281</v>
      </c>
    </row>
    <row r="1492" spans="1:16" ht="29" x14ac:dyDescent="0.35">
      <c r="A1492" s="72" t="str">
        <f>VLOOKUP($C1492,'PEIMS Table'!$A$1:$B$2257,2,FALSE)</f>
        <v>Economics with Emphasis on the Free Enterprise System and Its Benefits</v>
      </c>
      <c r="B1492" s="72" t="s">
        <v>786</v>
      </c>
      <c r="C1492" s="74">
        <v>3310300</v>
      </c>
      <c r="D1492" s="73" t="s">
        <v>10</v>
      </c>
      <c r="E1492" s="72" t="s">
        <v>276</v>
      </c>
      <c r="F1492" s="71">
        <v>102904</v>
      </c>
      <c r="G1492" s="72" t="s">
        <v>8</v>
      </c>
      <c r="H1492" s="73" t="s">
        <v>36</v>
      </c>
      <c r="I1492" s="73" t="s">
        <v>9</v>
      </c>
      <c r="J1492" s="73" t="s">
        <v>9</v>
      </c>
      <c r="K1492" s="73" t="s">
        <v>9</v>
      </c>
      <c r="L1492" s="73" t="s">
        <v>279</v>
      </c>
      <c r="M1492" s="73" t="s">
        <v>71</v>
      </c>
      <c r="N1492" s="76">
        <v>0</v>
      </c>
      <c r="O1492" s="72" t="s">
        <v>280</v>
      </c>
      <c r="P1492" s="88" t="s">
        <v>281</v>
      </c>
    </row>
    <row r="1493" spans="1:16" ht="29" x14ac:dyDescent="0.35">
      <c r="A1493" s="72" t="str">
        <f>VLOOKUP($C1493,'PEIMS Table'!$A$1:$B$2257,2,FALSE)</f>
        <v>Economics with Emphasis on the Free Enterprise System and Its Benefits</v>
      </c>
      <c r="B1493" s="72" t="s">
        <v>4464</v>
      </c>
      <c r="C1493" s="74">
        <v>3310300</v>
      </c>
      <c r="D1493" s="73" t="s">
        <v>10</v>
      </c>
      <c r="E1493" s="72" t="s">
        <v>4443</v>
      </c>
      <c r="F1493" s="71">
        <v>101912</v>
      </c>
      <c r="G1493" s="72" t="s">
        <v>8</v>
      </c>
      <c r="H1493" s="73" t="s">
        <v>13</v>
      </c>
      <c r="I1493" s="73" t="s">
        <v>9</v>
      </c>
      <c r="J1493" s="73" t="s">
        <v>9</v>
      </c>
      <c r="K1493" s="73" t="s">
        <v>9</v>
      </c>
      <c r="L1493" s="73" t="s">
        <v>4445</v>
      </c>
      <c r="M1493" s="73" t="s">
        <v>71</v>
      </c>
      <c r="N1493" s="75">
        <v>0</v>
      </c>
      <c r="O1493" s="72" t="s">
        <v>4446</v>
      </c>
      <c r="P1493" s="88" t="s">
        <v>4447</v>
      </c>
    </row>
    <row r="1494" spans="1:16" ht="29" x14ac:dyDescent="0.35">
      <c r="A1494" s="72" t="str">
        <f>VLOOKUP($C1494,'PEIMS Table'!$A$1:$B$2257,2,FALSE)</f>
        <v>Economics with Emphasis on the Free Enterprise System and Its Benefits</v>
      </c>
      <c r="B1494" s="72" t="s">
        <v>4464</v>
      </c>
      <c r="C1494" s="74">
        <v>3310300</v>
      </c>
      <c r="D1494" s="73" t="s">
        <v>10</v>
      </c>
      <c r="E1494" s="72" t="s">
        <v>4443</v>
      </c>
      <c r="F1494" s="71">
        <v>101912</v>
      </c>
      <c r="G1494" s="72" t="s">
        <v>8</v>
      </c>
      <c r="H1494" s="73" t="s">
        <v>36</v>
      </c>
      <c r="I1494" s="73" t="s">
        <v>9</v>
      </c>
      <c r="J1494" s="73" t="s">
        <v>9</v>
      </c>
      <c r="K1494" s="73" t="s">
        <v>9</v>
      </c>
      <c r="L1494" s="73" t="s">
        <v>4445</v>
      </c>
      <c r="M1494" s="73" t="s">
        <v>71</v>
      </c>
      <c r="N1494" s="75">
        <v>0</v>
      </c>
      <c r="O1494" s="72" t="s">
        <v>4446</v>
      </c>
      <c r="P1494" s="88" t="s">
        <v>4447</v>
      </c>
    </row>
    <row r="1495" spans="1:16" ht="29" x14ac:dyDescent="0.35">
      <c r="A1495" s="72" t="str">
        <f>VLOOKUP($C1495,'PEIMS Table'!$A$1:$B$2257,2,FALSE)</f>
        <v>Economics with Emphasis on the Free Enterprise System and Its Benefits</v>
      </c>
      <c r="B1495" s="72" t="s">
        <v>6400</v>
      </c>
      <c r="C1495" s="74">
        <v>3310300</v>
      </c>
      <c r="D1495" s="73" t="s">
        <v>10</v>
      </c>
      <c r="E1495" s="72" t="s">
        <v>6416</v>
      </c>
      <c r="F1495" s="71">
        <v>220916</v>
      </c>
      <c r="G1495" s="72" t="s">
        <v>8</v>
      </c>
      <c r="H1495" s="73" t="s">
        <v>36</v>
      </c>
      <c r="I1495" s="73" t="s">
        <v>9</v>
      </c>
      <c r="J1495" s="73" t="s">
        <v>9</v>
      </c>
      <c r="K1495" s="73" t="s">
        <v>9</v>
      </c>
      <c r="L1495" s="73" t="s">
        <v>6398</v>
      </c>
      <c r="M1495" s="73" t="s">
        <v>254</v>
      </c>
      <c r="N1495" s="75">
        <v>0</v>
      </c>
      <c r="O1495" s="72" t="s">
        <v>6399</v>
      </c>
      <c r="P1495" s="88" t="s">
        <v>6406</v>
      </c>
    </row>
    <row r="1496" spans="1:16" ht="29" x14ac:dyDescent="0.35">
      <c r="A1496" s="72" t="str">
        <f>VLOOKUP($C1496,'PEIMS Table'!$A$1:$B$2257,2,FALSE)</f>
        <v>Economics with Emphasis on the Free Enterprise System and Its Benefits</v>
      </c>
      <c r="B1496" s="72" t="s">
        <v>6401</v>
      </c>
      <c r="C1496" s="74">
        <v>3310300</v>
      </c>
      <c r="D1496" s="73" t="s">
        <v>10</v>
      </c>
      <c r="E1496" s="72" t="s">
        <v>6416</v>
      </c>
      <c r="F1496" s="71">
        <v>220916</v>
      </c>
      <c r="G1496" s="72" t="s">
        <v>8</v>
      </c>
      <c r="H1496" s="73" t="s">
        <v>13</v>
      </c>
      <c r="I1496" s="73" t="s">
        <v>9</v>
      </c>
      <c r="J1496" s="73" t="s">
        <v>9</v>
      </c>
      <c r="K1496" s="73" t="s">
        <v>9</v>
      </c>
      <c r="L1496" s="73" t="s">
        <v>6398</v>
      </c>
      <c r="M1496" s="73" t="s">
        <v>254</v>
      </c>
      <c r="N1496" s="75">
        <v>0</v>
      </c>
      <c r="O1496" s="72" t="s">
        <v>6399</v>
      </c>
      <c r="P1496" s="88" t="s">
        <v>6406</v>
      </c>
    </row>
    <row r="1497" spans="1:16" ht="29" x14ac:dyDescent="0.35">
      <c r="A1497" s="72" t="str">
        <f>VLOOKUP($C1497,'PEIMS Table'!$A$1:$B$2257,2,FALSE)</f>
        <v>Economics with Emphasis on the Free Enterprise System and Its Benefits</v>
      </c>
      <c r="B1497" s="72" t="s">
        <v>6113</v>
      </c>
      <c r="C1497" s="74">
        <v>3310300</v>
      </c>
      <c r="D1497" s="73" t="s">
        <v>10</v>
      </c>
      <c r="E1497" s="72" t="s">
        <v>5929</v>
      </c>
      <c r="F1497" s="71">
        <v>134901</v>
      </c>
      <c r="G1497" s="72" t="s">
        <v>8</v>
      </c>
      <c r="H1497" s="73" t="s">
        <v>13</v>
      </c>
      <c r="I1497" s="73" t="s">
        <v>9</v>
      </c>
      <c r="J1497" s="73" t="s">
        <v>9</v>
      </c>
      <c r="K1497" s="73" t="s">
        <v>9</v>
      </c>
      <c r="L1497" s="73" t="s">
        <v>5931</v>
      </c>
      <c r="M1497" s="73" t="s">
        <v>71</v>
      </c>
      <c r="N1497" s="75">
        <v>0</v>
      </c>
      <c r="O1497" s="72" t="s">
        <v>5932</v>
      </c>
      <c r="P1497" s="88" t="s">
        <v>5933</v>
      </c>
    </row>
    <row r="1498" spans="1:16" ht="29" x14ac:dyDescent="0.35">
      <c r="A1498" s="72" t="str">
        <f>VLOOKUP($C1498,'PEIMS Table'!$A$1:$B$2257,2,FALSE)</f>
        <v>Economics with Emphasis on the Free Enterprise System and Its Benefits</v>
      </c>
      <c r="B1498" s="72" t="s">
        <v>6114</v>
      </c>
      <c r="C1498" s="74">
        <v>3310300</v>
      </c>
      <c r="D1498" s="73" t="s">
        <v>10</v>
      </c>
      <c r="E1498" s="72" t="s">
        <v>5929</v>
      </c>
      <c r="F1498" s="71">
        <v>134901</v>
      </c>
      <c r="G1498" s="72" t="s">
        <v>8</v>
      </c>
      <c r="H1498" s="73" t="s">
        <v>36</v>
      </c>
      <c r="I1498" s="73" t="s">
        <v>9</v>
      </c>
      <c r="J1498" s="73" t="s">
        <v>9</v>
      </c>
      <c r="K1498" s="73" t="s">
        <v>9</v>
      </c>
      <c r="L1498" s="73" t="s">
        <v>5931</v>
      </c>
      <c r="M1498" s="73" t="s">
        <v>71</v>
      </c>
      <c r="N1498" s="75">
        <v>0</v>
      </c>
      <c r="O1498" s="72" t="s">
        <v>5932</v>
      </c>
      <c r="P1498" s="88" t="s">
        <v>5933</v>
      </c>
    </row>
    <row r="1499" spans="1:16" ht="29" x14ac:dyDescent="0.35">
      <c r="A1499" s="72" t="str">
        <f>VLOOKUP($C1499,'PEIMS Table'!$A$1:$B$2257,2,FALSE)</f>
        <v>Economics with Emphasis on the Free Enterprise System and Its Benefits</v>
      </c>
      <c r="B1499" s="72" t="s">
        <v>6117</v>
      </c>
      <c r="C1499" s="74">
        <v>3310300</v>
      </c>
      <c r="D1499" s="73" t="s">
        <v>10</v>
      </c>
      <c r="E1499" s="72" t="s">
        <v>5929</v>
      </c>
      <c r="F1499" s="71">
        <v>134901</v>
      </c>
      <c r="G1499" s="72" t="s">
        <v>8</v>
      </c>
      <c r="H1499" s="73" t="s">
        <v>13</v>
      </c>
      <c r="I1499" s="73" t="s">
        <v>96</v>
      </c>
      <c r="J1499" s="73" t="s">
        <v>9</v>
      </c>
      <c r="K1499" s="73" t="s">
        <v>9</v>
      </c>
      <c r="L1499" s="73" t="s">
        <v>6005</v>
      </c>
      <c r="M1499" s="73" t="s">
        <v>71</v>
      </c>
      <c r="N1499" s="75">
        <v>300</v>
      </c>
      <c r="O1499" s="72" t="s">
        <v>5932</v>
      </c>
      <c r="P1499" s="88" t="s">
        <v>5933</v>
      </c>
    </row>
    <row r="1500" spans="1:16" ht="29" x14ac:dyDescent="0.35">
      <c r="A1500" s="72" t="str">
        <f>VLOOKUP($C1500,'PEIMS Table'!$A$1:$B$2257,2,FALSE)</f>
        <v>Economics with Emphasis on the Free Enterprise System and Its Benefits</v>
      </c>
      <c r="B1500" s="72" t="s">
        <v>6118</v>
      </c>
      <c r="C1500" s="74">
        <v>3310300</v>
      </c>
      <c r="D1500" s="73" t="s">
        <v>10</v>
      </c>
      <c r="E1500" s="72" t="s">
        <v>5929</v>
      </c>
      <c r="F1500" s="71">
        <v>134901</v>
      </c>
      <c r="G1500" s="72" t="s">
        <v>8</v>
      </c>
      <c r="H1500" s="73" t="s">
        <v>36</v>
      </c>
      <c r="I1500" s="73" t="s">
        <v>96</v>
      </c>
      <c r="J1500" s="73" t="s">
        <v>9</v>
      </c>
      <c r="K1500" s="73" t="s">
        <v>9</v>
      </c>
      <c r="L1500" s="73" t="s">
        <v>6005</v>
      </c>
      <c r="M1500" s="73" t="s">
        <v>71</v>
      </c>
      <c r="N1500" s="75">
        <v>300</v>
      </c>
      <c r="O1500" s="72" t="s">
        <v>5932</v>
      </c>
      <c r="P1500" s="88" t="s">
        <v>5933</v>
      </c>
    </row>
    <row r="1501" spans="1:16" ht="29" x14ac:dyDescent="0.35">
      <c r="A1501" s="72" t="str">
        <f>VLOOKUP($C1501,'PEIMS Table'!$A$1:$B$2257,2,FALSE)</f>
        <v>Economics with Emphasis on the Free Enterprise System and Its Benefits</v>
      </c>
      <c r="B1501" s="72" t="s">
        <v>1578</v>
      </c>
      <c r="C1501" s="74">
        <v>3310300</v>
      </c>
      <c r="D1501" s="73" t="s">
        <v>10</v>
      </c>
      <c r="E1501" s="72" t="s">
        <v>4567</v>
      </c>
      <c r="F1501" s="71">
        <v>101914</v>
      </c>
      <c r="G1501" s="72" t="s">
        <v>8</v>
      </c>
      <c r="H1501" s="73" t="s">
        <v>13</v>
      </c>
      <c r="I1501" s="73" t="s">
        <v>9</v>
      </c>
      <c r="J1501" s="73" t="s">
        <v>9</v>
      </c>
      <c r="K1501" s="73" t="s">
        <v>9</v>
      </c>
      <c r="L1501" s="73" t="s">
        <v>4569</v>
      </c>
      <c r="M1501" s="73" t="s">
        <v>71</v>
      </c>
      <c r="N1501" s="75">
        <v>200</v>
      </c>
      <c r="O1501" s="72" t="s">
        <v>4570</v>
      </c>
      <c r="P1501" s="88" t="s">
        <v>4571</v>
      </c>
    </row>
    <row r="1502" spans="1:16" ht="29" x14ac:dyDescent="0.35">
      <c r="A1502" s="72" t="str">
        <f>VLOOKUP($C1502,'PEIMS Table'!$A$1:$B$2257,2,FALSE)</f>
        <v>Economics with Emphasis on the Free Enterprise System and Its Benefits</v>
      </c>
      <c r="B1502" s="72" t="s">
        <v>5636</v>
      </c>
      <c r="C1502" s="74">
        <v>3310300</v>
      </c>
      <c r="D1502" s="73" t="s">
        <v>10</v>
      </c>
      <c r="E1502" s="72" t="s">
        <v>5587</v>
      </c>
      <c r="F1502" s="71">
        <v>105803</v>
      </c>
      <c r="G1502" s="72" t="s">
        <v>8</v>
      </c>
      <c r="H1502" s="73" t="s">
        <v>11</v>
      </c>
      <c r="I1502" s="73" t="s">
        <v>9</v>
      </c>
      <c r="J1502" s="73" t="s">
        <v>9</v>
      </c>
      <c r="K1502" s="73" t="s">
        <v>9</v>
      </c>
      <c r="L1502" s="73" t="s">
        <v>5433</v>
      </c>
      <c r="M1502" s="73" t="s">
        <v>71</v>
      </c>
      <c r="N1502" s="75">
        <v>0</v>
      </c>
      <c r="O1502" s="72" t="s">
        <v>5589</v>
      </c>
      <c r="P1502" s="88" t="s">
        <v>5590</v>
      </c>
    </row>
    <row r="1503" spans="1:16" ht="29" x14ac:dyDescent="0.35">
      <c r="A1503" s="72" t="str">
        <f>VLOOKUP($C1503,'PEIMS Table'!$A$1:$B$2257,2,FALSE)</f>
        <v>Economics with Emphasis on the Free Enterprise System and Its Benefits</v>
      </c>
      <c r="B1503" s="72" t="s">
        <v>28</v>
      </c>
      <c r="C1503" s="74">
        <v>3310300</v>
      </c>
      <c r="D1503" s="73" t="s">
        <v>10</v>
      </c>
      <c r="E1503" s="72" t="s">
        <v>4648</v>
      </c>
      <c r="F1503" s="71">
        <v>101915</v>
      </c>
      <c r="G1503" s="72" t="s">
        <v>8</v>
      </c>
      <c r="H1503" s="73" t="s">
        <v>13</v>
      </c>
      <c r="I1503" s="73" t="s">
        <v>9</v>
      </c>
      <c r="J1503" s="73" t="s">
        <v>9</v>
      </c>
      <c r="K1503" s="73" t="s">
        <v>9</v>
      </c>
      <c r="L1503" s="73" t="s">
        <v>4650</v>
      </c>
      <c r="M1503" s="73" t="s">
        <v>71</v>
      </c>
      <c r="N1503" s="75">
        <v>0</v>
      </c>
      <c r="O1503" s="72" t="s">
        <v>4651</v>
      </c>
      <c r="P1503" s="88" t="s">
        <v>4652</v>
      </c>
    </row>
    <row r="1504" spans="1:16" ht="29" x14ac:dyDescent="0.35">
      <c r="A1504" s="72" t="str">
        <f>VLOOKUP($C1504,'PEIMS Table'!$A$1:$B$2257,2,FALSE)</f>
        <v>Economics with Emphasis on the Free Enterprise System and Its Benefits</v>
      </c>
      <c r="B1504" s="72" t="s">
        <v>28</v>
      </c>
      <c r="C1504" s="74">
        <v>3310300</v>
      </c>
      <c r="D1504" s="73" t="s">
        <v>10</v>
      </c>
      <c r="E1504" s="72" t="s">
        <v>4648</v>
      </c>
      <c r="F1504" s="71">
        <v>101915</v>
      </c>
      <c r="G1504" s="72" t="s">
        <v>8</v>
      </c>
      <c r="H1504" s="73" t="s">
        <v>36</v>
      </c>
      <c r="I1504" s="73" t="s">
        <v>9</v>
      </c>
      <c r="J1504" s="73" t="s">
        <v>9</v>
      </c>
      <c r="K1504" s="73" t="s">
        <v>9</v>
      </c>
      <c r="L1504" s="73" t="s">
        <v>4650</v>
      </c>
      <c r="M1504" s="73" t="s">
        <v>71</v>
      </c>
      <c r="N1504" s="75">
        <v>0</v>
      </c>
      <c r="O1504" s="72" t="s">
        <v>4651</v>
      </c>
      <c r="P1504" s="88" t="s">
        <v>4652</v>
      </c>
    </row>
    <row r="1505" spans="1:16" ht="29" x14ac:dyDescent="0.35">
      <c r="A1505" s="72" t="str">
        <f>VLOOKUP($C1505,'PEIMS Table'!$A$1:$B$2257,2,FALSE)</f>
        <v>Economics with Emphasis on the Free Enterprise System and Its Benefits</v>
      </c>
      <c r="B1505" s="72" t="s">
        <v>4710</v>
      </c>
      <c r="C1505" s="74">
        <v>3310300</v>
      </c>
      <c r="D1505" s="73" t="s">
        <v>10</v>
      </c>
      <c r="E1505" s="72" t="s">
        <v>4700</v>
      </c>
      <c r="F1505" s="71">
        <v>61902</v>
      </c>
      <c r="G1505" s="72" t="s">
        <v>8</v>
      </c>
      <c r="H1505" s="73" t="s">
        <v>13</v>
      </c>
      <c r="I1505" s="73" t="s">
        <v>9</v>
      </c>
      <c r="J1505" s="73" t="s">
        <v>9</v>
      </c>
      <c r="K1505" s="73" t="s">
        <v>9</v>
      </c>
      <c r="L1505" s="73" t="s">
        <v>15</v>
      </c>
      <c r="M1505" s="73" t="s">
        <v>254</v>
      </c>
      <c r="N1505" s="75">
        <v>350</v>
      </c>
      <c r="O1505" s="72" t="s">
        <v>4702</v>
      </c>
      <c r="P1505" s="88" t="s">
        <v>4703</v>
      </c>
    </row>
    <row r="1506" spans="1:16" ht="29" x14ac:dyDescent="0.35">
      <c r="A1506" s="72" t="str">
        <f>VLOOKUP($C1506,'PEIMS Table'!$A$1:$B$2257,2,FALSE)</f>
        <v>Economics with Emphasis on the Free Enterprise System and Its Benefits</v>
      </c>
      <c r="B1506" s="72" t="s">
        <v>4710</v>
      </c>
      <c r="C1506" s="74">
        <v>3310300</v>
      </c>
      <c r="D1506" s="73" t="s">
        <v>10</v>
      </c>
      <c r="E1506" s="72" t="s">
        <v>4700</v>
      </c>
      <c r="F1506" s="71">
        <v>61902</v>
      </c>
      <c r="G1506" s="72" t="s">
        <v>8</v>
      </c>
      <c r="H1506" s="73" t="s">
        <v>36</v>
      </c>
      <c r="I1506" s="73" t="s">
        <v>9</v>
      </c>
      <c r="J1506" s="73" t="s">
        <v>9</v>
      </c>
      <c r="K1506" s="73" t="s">
        <v>9</v>
      </c>
      <c r="L1506" s="73" t="s">
        <v>15</v>
      </c>
      <c r="M1506" s="73" t="s">
        <v>254</v>
      </c>
      <c r="N1506" s="75">
        <v>350</v>
      </c>
      <c r="O1506" s="72" t="s">
        <v>4702</v>
      </c>
      <c r="P1506" s="88" t="s">
        <v>4703</v>
      </c>
    </row>
    <row r="1507" spans="1:16" ht="29" x14ac:dyDescent="0.35">
      <c r="A1507" s="72" t="str">
        <f>VLOOKUP($C1507,'PEIMS Table'!$A$1:$B$2257,2,FALSE)</f>
        <v>Economics with Emphasis on the Free Enterprise System and Its Benefits</v>
      </c>
      <c r="B1507" s="72" t="s">
        <v>4710</v>
      </c>
      <c r="C1507" s="74">
        <v>3310300</v>
      </c>
      <c r="D1507" s="73" t="s">
        <v>10</v>
      </c>
      <c r="E1507" s="72" t="s">
        <v>4700</v>
      </c>
      <c r="F1507" s="71">
        <v>61902</v>
      </c>
      <c r="G1507" s="72" t="s">
        <v>8</v>
      </c>
      <c r="H1507" s="73" t="s">
        <v>4733</v>
      </c>
      <c r="I1507" s="73" t="s">
        <v>9</v>
      </c>
      <c r="J1507" s="73" t="s">
        <v>9</v>
      </c>
      <c r="K1507" s="73" t="s">
        <v>9</v>
      </c>
      <c r="L1507" s="73" t="s">
        <v>15</v>
      </c>
      <c r="M1507" s="73" t="s">
        <v>254</v>
      </c>
      <c r="N1507" s="75">
        <v>350</v>
      </c>
      <c r="O1507" s="72" t="s">
        <v>4702</v>
      </c>
      <c r="P1507" s="88" t="s">
        <v>4703</v>
      </c>
    </row>
    <row r="1508" spans="1:16" ht="29" x14ac:dyDescent="0.35">
      <c r="A1508" s="72" t="str">
        <f>VLOOKUP($C1508,'PEIMS Table'!$A$1:$B$2257,2,FALSE)</f>
        <v>Economics with Emphasis on the Free Enterprise System and Its Benefits</v>
      </c>
      <c r="B1508" s="72" t="s">
        <v>28</v>
      </c>
      <c r="C1508" s="74">
        <v>3310300</v>
      </c>
      <c r="D1508" s="73" t="s">
        <v>10</v>
      </c>
      <c r="E1508" s="72" t="s">
        <v>6310</v>
      </c>
      <c r="F1508" s="71">
        <v>28902</v>
      </c>
      <c r="G1508" s="72" t="s">
        <v>8</v>
      </c>
      <c r="H1508" s="73" t="s">
        <v>13</v>
      </c>
      <c r="I1508" s="73" t="s">
        <v>9</v>
      </c>
      <c r="J1508" s="73" t="s">
        <v>9</v>
      </c>
      <c r="K1508" s="73" t="s">
        <v>9</v>
      </c>
      <c r="L1508" s="73" t="s">
        <v>33</v>
      </c>
      <c r="M1508" s="73" t="s">
        <v>71</v>
      </c>
      <c r="N1508" s="75">
        <v>0</v>
      </c>
      <c r="O1508" s="72" t="s">
        <v>34</v>
      </c>
      <c r="P1508" s="88" t="s">
        <v>35</v>
      </c>
    </row>
    <row r="1509" spans="1:16" ht="29" x14ac:dyDescent="0.35">
      <c r="A1509" s="72" t="str">
        <f>VLOOKUP($C1509,'PEIMS Table'!$A$1:$B$2257,2,FALSE)</f>
        <v>Economics with Emphasis on the Free Enterprise System and Its Benefits</v>
      </c>
      <c r="B1509" s="72" t="s">
        <v>28</v>
      </c>
      <c r="C1509" s="74">
        <v>3310300</v>
      </c>
      <c r="D1509" s="73" t="s">
        <v>10</v>
      </c>
      <c r="E1509" s="72" t="s">
        <v>6310</v>
      </c>
      <c r="F1509" s="71">
        <v>28902</v>
      </c>
      <c r="G1509" s="72" t="s">
        <v>8</v>
      </c>
      <c r="H1509" s="73" t="s">
        <v>36</v>
      </c>
      <c r="I1509" s="73" t="s">
        <v>9</v>
      </c>
      <c r="J1509" s="73" t="s">
        <v>9</v>
      </c>
      <c r="K1509" s="73" t="s">
        <v>9</v>
      </c>
      <c r="L1509" s="73" t="s">
        <v>33</v>
      </c>
      <c r="M1509" s="73" t="s">
        <v>71</v>
      </c>
      <c r="N1509" s="75">
        <v>0</v>
      </c>
      <c r="O1509" s="72" t="s">
        <v>34</v>
      </c>
      <c r="P1509" s="88" t="s">
        <v>35</v>
      </c>
    </row>
    <row r="1510" spans="1:16" ht="29" x14ac:dyDescent="0.35">
      <c r="A1510" s="72" t="str">
        <f>VLOOKUP($C1510,'PEIMS Table'!$A$1:$B$2257,2,FALSE)</f>
        <v>Economics with Emphasis on the Free Enterprise System and Its Benefits</v>
      </c>
      <c r="B1510" s="72" t="s">
        <v>4749</v>
      </c>
      <c r="C1510" s="74">
        <v>3310300</v>
      </c>
      <c r="D1510" s="73" t="s">
        <v>10</v>
      </c>
      <c r="E1510" s="72" t="s">
        <v>4734</v>
      </c>
      <c r="F1510" s="71">
        <v>3903</v>
      </c>
      <c r="G1510" s="72" t="s">
        <v>8</v>
      </c>
      <c r="H1510" s="73" t="s">
        <v>11</v>
      </c>
      <c r="I1510" s="73" t="s">
        <v>9</v>
      </c>
      <c r="J1510" s="73" t="s">
        <v>9</v>
      </c>
      <c r="K1510" s="73" t="s">
        <v>9</v>
      </c>
      <c r="L1510" s="73" t="s">
        <v>807</v>
      </c>
      <c r="M1510" s="73" t="s">
        <v>71</v>
      </c>
      <c r="N1510" s="75">
        <v>0</v>
      </c>
      <c r="O1510" s="72" t="s">
        <v>4735</v>
      </c>
      <c r="P1510" s="88" t="s">
        <v>4736</v>
      </c>
    </row>
    <row r="1511" spans="1:16" ht="29" x14ac:dyDescent="0.35">
      <c r="A1511" s="72" t="str">
        <f>VLOOKUP($C1511,'PEIMS Table'!$A$1:$B$2257,2,FALSE)</f>
        <v>Economics with Emphasis on the Free Enterprise System and Its Benefits</v>
      </c>
      <c r="B1511" s="72" t="s">
        <v>28</v>
      </c>
      <c r="C1511" s="74">
        <v>3310300</v>
      </c>
      <c r="D1511" s="73" t="s">
        <v>10</v>
      </c>
      <c r="E1511" s="72" t="s">
        <v>4761</v>
      </c>
      <c r="F1511" s="71">
        <v>108907</v>
      </c>
      <c r="G1511" s="72" t="s">
        <v>8</v>
      </c>
      <c r="H1511" s="73" t="s">
        <v>11</v>
      </c>
      <c r="I1511" s="73" t="s">
        <v>9</v>
      </c>
      <c r="J1511" s="73" t="s">
        <v>9</v>
      </c>
      <c r="K1511" s="73" t="s">
        <v>9</v>
      </c>
      <c r="L1511" s="73" t="s">
        <v>807</v>
      </c>
      <c r="M1511" s="73" t="s">
        <v>71</v>
      </c>
      <c r="N1511" s="75">
        <v>0</v>
      </c>
      <c r="O1511" s="72" t="s">
        <v>4762</v>
      </c>
      <c r="P1511" s="88" t="s">
        <v>4763</v>
      </c>
    </row>
    <row r="1512" spans="1:16" ht="29" x14ac:dyDescent="0.35">
      <c r="A1512" s="72" t="str">
        <f>VLOOKUP($C1512,'PEIMS Table'!$A$1:$B$2257,2,FALSE)</f>
        <v>Economics with Emphasis on the Free Enterprise System and Its Benefits</v>
      </c>
      <c r="B1512" s="72" t="s">
        <v>28</v>
      </c>
      <c r="C1512" s="74">
        <v>3310300</v>
      </c>
      <c r="D1512" s="73" t="s">
        <v>10</v>
      </c>
      <c r="E1512" s="72" t="s">
        <v>5798</v>
      </c>
      <c r="F1512" s="71">
        <v>101917</v>
      </c>
      <c r="G1512" s="72" t="s">
        <v>8</v>
      </c>
      <c r="H1512" s="73" t="s">
        <v>13</v>
      </c>
      <c r="I1512" s="73" t="s">
        <v>9</v>
      </c>
      <c r="J1512" s="73" t="s">
        <v>9</v>
      </c>
      <c r="K1512" s="73" t="s">
        <v>9</v>
      </c>
      <c r="L1512" s="73" t="s">
        <v>5799</v>
      </c>
      <c r="M1512" s="73" t="s">
        <v>254</v>
      </c>
      <c r="N1512" s="75">
        <v>300</v>
      </c>
      <c r="O1512" s="72" t="s">
        <v>5800</v>
      </c>
      <c r="P1512" s="88" t="s">
        <v>5801</v>
      </c>
    </row>
    <row r="1513" spans="1:16" ht="29" x14ac:dyDescent="0.35">
      <c r="A1513" s="72" t="str">
        <f>VLOOKUP($C1513,'PEIMS Table'!$A$1:$B$2257,2,FALSE)</f>
        <v>Economics with Emphasis on the Free Enterprise System and Its Benefits</v>
      </c>
      <c r="B1513" s="72" t="s">
        <v>28</v>
      </c>
      <c r="C1513" s="74">
        <v>3310300</v>
      </c>
      <c r="D1513" s="73" t="s">
        <v>10</v>
      </c>
      <c r="E1513" s="72" t="s">
        <v>6490</v>
      </c>
      <c r="F1513" s="71">
        <v>227904</v>
      </c>
      <c r="G1513" s="72" t="s">
        <v>8</v>
      </c>
      <c r="H1513" s="73" t="s">
        <v>13</v>
      </c>
      <c r="I1513" s="73" t="s">
        <v>9</v>
      </c>
      <c r="J1513" s="73" t="s">
        <v>9</v>
      </c>
      <c r="K1513" s="73" t="s">
        <v>9</v>
      </c>
      <c r="L1513" s="73" t="s">
        <v>33</v>
      </c>
      <c r="M1513" s="73" t="s">
        <v>71</v>
      </c>
      <c r="N1513" s="75">
        <v>0</v>
      </c>
      <c r="O1513" s="72" t="s">
        <v>34</v>
      </c>
      <c r="P1513" s="88" t="s">
        <v>35</v>
      </c>
    </row>
    <row r="1514" spans="1:16" ht="29" x14ac:dyDescent="0.35">
      <c r="A1514" s="72" t="str">
        <f>VLOOKUP($C1514,'PEIMS Table'!$A$1:$B$2257,2,FALSE)</f>
        <v>Economics with Emphasis on the Free Enterprise System and Its Benefits</v>
      </c>
      <c r="B1514" s="72" t="s">
        <v>28</v>
      </c>
      <c r="C1514" s="74">
        <v>3310300</v>
      </c>
      <c r="D1514" s="73" t="s">
        <v>10</v>
      </c>
      <c r="E1514" s="72" t="s">
        <v>6490</v>
      </c>
      <c r="F1514" s="71">
        <v>227904</v>
      </c>
      <c r="G1514" s="72" t="s">
        <v>8</v>
      </c>
      <c r="H1514" s="73" t="s">
        <v>36</v>
      </c>
      <c r="I1514" s="73" t="s">
        <v>9</v>
      </c>
      <c r="J1514" s="73" t="s">
        <v>9</v>
      </c>
      <c r="K1514" s="73" t="s">
        <v>9</v>
      </c>
      <c r="L1514" s="73" t="s">
        <v>33</v>
      </c>
      <c r="M1514" s="73" t="s">
        <v>71</v>
      </c>
      <c r="N1514" s="75">
        <v>0</v>
      </c>
      <c r="O1514" s="72" t="s">
        <v>34</v>
      </c>
      <c r="P1514" s="88" t="s">
        <v>35</v>
      </c>
    </row>
    <row r="1515" spans="1:16" ht="29" x14ac:dyDescent="0.35">
      <c r="A1515" s="72" t="str">
        <f>VLOOKUP($C1515,'PEIMS Table'!$A$1:$B$2257,2,FALSE)</f>
        <v>Economics with Emphasis on the Free Enterprise System and Its Benefits</v>
      </c>
      <c r="B1515" s="72" t="s">
        <v>123</v>
      </c>
      <c r="C1515" s="74">
        <v>3310300</v>
      </c>
      <c r="D1515" s="73" t="s">
        <v>10</v>
      </c>
      <c r="E1515" s="72" t="s">
        <v>4778</v>
      </c>
      <c r="F1515" s="71">
        <v>15801</v>
      </c>
      <c r="G1515" s="72" t="s">
        <v>8</v>
      </c>
      <c r="H1515" s="73" t="s">
        <v>36</v>
      </c>
      <c r="I1515" s="73" t="s">
        <v>9</v>
      </c>
      <c r="J1515" s="73" t="s">
        <v>9</v>
      </c>
      <c r="K1515" s="73" t="s">
        <v>9</v>
      </c>
      <c r="L1515" s="73" t="s">
        <v>807</v>
      </c>
      <c r="M1515" s="73" t="s">
        <v>71</v>
      </c>
      <c r="N1515" s="75">
        <v>0</v>
      </c>
      <c r="O1515" s="72" t="s">
        <v>4780</v>
      </c>
      <c r="P1515" s="88" t="s">
        <v>4781</v>
      </c>
    </row>
    <row r="1516" spans="1:16" ht="29" x14ac:dyDescent="0.35">
      <c r="A1516" s="72" t="str">
        <f>VLOOKUP($C1516,'PEIMS Table'!$A$1:$B$2257,2,FALSE)</f>
        <v>Economics with Emphasis on the Free Enterprise System and Its Benefits</v>
      </c>
      <c r="B1516" s="72" t="s">
        <v>28</v>
      </c>
      <c r="C1516" s="74">
        <v>3310300</v>
      </c>
      <c r="D1516" s="73" t="s">
        <v>10</v>
      </c>
      <c r="E1516" s="72" t="s">
        <v>5579</v>
      </c>
      <c r="F1516" s="71">
        <v>72801</v>
      </c>
      <c r="G1516" s="72" t="s">
        <v>8</v>
      </c>
      <c r="H1516" s="73" t="s">
        <v>13</v>
      </c>
      <c r="I1516" s="73" t="s">
        <v>9</v>
      </c>
      <c r="J1516" s="73" t="s">
        <v>9</v>
      </c>
      <c r="K1516" s="73" t="s">
        <v>9</v>
      </c>
      <c r="L1516" s="73" t="s">
        <v>5433</v>
      </c>
      <c r="M1516" s="73" t="s">
        <v>71</v>
      </c>
      <c r="N1516" s="75">
        <v>0</v>
      </c>
      <c r="O1516" s="72" t="s">
        <v>5434</v>
      </c>
      <c r="P1516" s="88" t="s">
        <v>5435</v>
      </c>
    </row>
    <row r="1517" spans="1:16" ht="29" x14ac:dyDescent="0.35">
      <c r="A1517" s="72" t="str">
        <f>VLOOKUP($C1517,'PEIMS Table'!$A$1:$B$2257,2,FALSE)</f>
        <v>Economics with Emphasis on the Free Enterprise System and Its Benefits</v>
      </c>
      <c r="B1517" s="72" t="s">
        <v>28</v>
      </c>
      <c r="C1517" s="74">
        <v>3310300</v>
      </c>
      <c r="D1517" s="73" t="s">
        <v>10</v>
      </c>
      <c r="E1517" s="72" t="s">
        <v>5579</v>
      </c>
      <c r="F1517" s="71">
        <v>72801</v>
      </c>
      <c r="G1517" s="72" t="s">
        <v>8</v>
      </c>
      <c r="H1517" s="73" t="s">
        <v>36</v>
      </c>
      <c r="I1517" s="73" t="s">
        <v>9</v>
      </c>
      <c r="J1517" s="73" t="s">
        <v>9</v>
      </c>
      <c r="K1517" s="73" t="s">
        <v>9</v>
      </c>
      <c r="L1517" s="73" t="s">
        <v>5433</v>
      </c>
      <c r="M1517" s="73" t="s">
        <v>71</v>
      </c>
      <c r="N1517" s="75">
        <v>0</v>
      </c>
      <c r="O1517" s="72" t="s">
        <v>5434</v>
      </c>
      <c r="P1517" s="88" t="s">
        <v>5435</v>
      </c>
    </row>
    <row r="1518" spans="1:16" ht="29" x14ac:dyDescent="0.35">
      <c r="A1518" s="72" t="str">
        <f>VLOOKUP($C1518,'PEIMS Table'!$A$1:$B$2257,2,FALSE)</f>
        <v>Economics with Emphasis on the Free Enterprise System and Its Benefits</v>
      </c>
      <c r="B1518" s="72" t="s">
        <v>123</v>
      </c>
      <c r="C1518" s="74">
        <v>3310300</v>
      </c>
      <c r="D1518" s="73" t="s">
        <v>10</v>
      </c>
      <c r="E1518" s="72" t="s">
        <v>6309</v>
      </c>
      <c r="F1518" s="71">
        <v>26902</v>
      </c>
      <c r="G1518" s="72" t="s">
        <v>8</v>
      </c>
      <c r="H1518" s="73" t="s">
        <v>13</v>
      </c>
      <c r="I1518" s="73" t="s">
        <v>9</v>
      </c>
      <c r="J1518" s="73" t="s">
        <v>9</v>
      </c>
      <c r="K1518" s="73" t="s">
        <v>9</v>
      </c>
      <c r="L1518" s="73" t="s">
        <v>6286</v>
      </c>
      <c r="M1518" s="73" t="s">
        <v>71</v>
      </c>
      <c r="N1518" s="75">
        <v>0</v>
      </c>
      <c r="O1518" s="72" t="s">
        <v>6287</v>
      </c>
      <c r="P1518" s="88" t="s">
        <v>6288</v>
      </c>
    </row>
    <row r="1519" spans="1:16" ht="29" x14ac:dyDescent="0.35">
      <c r="A1519" s="72" t="str">
        <f>VLOOKUP($C1519,'PEIMS Table'!$A$1:$B$2257,2,FALSE)</f>
        <v>Economics with Emphasis on the Free Enterprise System and Its Benefits</v>
      </c>
      <c r="B1519" s="72" t="s">
        <v>123</v>
      </c>
      <c r="C1519" s="74">
        <v>3310300</v>
      </c>
      <c r="D1519" s="73" t="s">
        <v>10</v>
      </c>
      <c r="E1519" s="72" t="s">
        <v>6309</v>
      </c>
      <c r="F1519" s="71">
        <v>26902</v>
      </c>
      <c r="G1519" s="72" t="s">
        <v>8</v>
      </c>
      <c r="H1519" s="73" t="s">
        <v>36</v>
      </c>
      <c r="I1519" s="73" t="s">
        <v>9</v>
      </c>
      <c r="J1519" s="73" t="s">
        <v>9</v>
      </c>
      <c r="K1519" s="73" t="s">
        <v>9</v>
      </c>
      <c r="L1519" s="73" t="s">
        <v>6286</v>
      </c>
      <c r="M1519" s="73" t="s">
        <v>71</v>
      </c>
      <c r="N1519" s="75">
        <v>0</v>
      </c>
      <c r="O1519" s="72" t="s">
        <v>6287</v>
      </c>
      <c r="P1519" s="88" t="s">
        <v>6288</v>
      </c>
    </row>
    <row r="1520" spans="1:16" ht="29" x14ac:dyDescent="0.35">
      <c r="A1520" s="72" t="str">
        <f>VLOOKUP($C1520,'PEIMS Table'!$A$1:$B$2257,2,FALSE)</f>
        <v>Economics with Emphasis on the Free Enterprise System and Its Benefits</v>
      </c>
      <c r="B1520" s="72" t="s">
        <v>4875</v>
      </c>
      <c r="C1520" s="74">
        <v>3310300</v>
      </c>
      <c r="D1520" s="73" t="s">
        <v>10</v>
      </c>
      <c r="E1520" s="72" t="s">
        <v>4820</v>
      </c>
      <c r="F1520" s="71">
        <v>57804</v>
      </c>
      <c r="G1520" s="72" t="s">
        <v>8</v>
      </c>
      <c r="H1520" s="73" t="s">
        <v>11</v>
      </c>
      <c r="I1520" s="73" t="s">
        <v>9</v>
      </c>
      <c r="J1520" s="73" t="s">
        <v>9</v>
      </c>
      <c r="K1520" s="73" t="s">
        <v>9</v>
      </c>
      <c r="L1520" s="73" t="s">
        <v>4822</v>
      </c>
      <c r="M1520" s="73" t="s">
        <v>71</v>
      </c>
      <c r="N1520" s="75">
        <v>0</v>
      </c>
      <c r="O1520" s="72" t="s">
        <v>4823</v>
      </c>
      <c r="P1520" s="88" t="s">
        <v>4824</v>
      </c>
    </row>
    <row r="1521" spans="1:16" ht="29" x14ac:dyDescent="0.35">
      <c r="A1521" s="72" t="str">
        <f>VLOOKUP($C1521,'PEIMS Table'!$A$1:$B$2257,2,FALSE)</f>
        <v>Economics with Emphasis on the Free Enterprise System and Its Benefits</v>
      </c>
      <c r="B1521" s="72" t="s">
        <v>28</v>
      </c>
      <c r="C1521" s="74">
        <v>3310300</v>
      </c>
      <c r="D1521" s="73" t="s">
        <v>10</v>
      </c>
      <c r="E1521" s="72" t="s">
        <v>4921</v>
      </c>
      <c r="F1521" s="71">
        <v>19907</v>
      </c>
      <c r="G1521" s="72" t="s">
        <v>8</v>
      </c>
      <c r="H1521" s="73" t="s">
        <v>11</v>
      </c>
      <c r="I1521" s="73" t="s">
        <v>9</v>
      </c>
      <c r="J1521" s="73" t="s">
        <v>9</v>
      </c>
      <c r="K1521" s="73" t="s">
        <v>9</v>
      </c>
      <c r="L1521" s="73" t="s">
        <v>279</v>
      </c>
      <c r="M1521" s="73" t="s">
        <v>71</v>
      </c>
      <c r="N1521" s="75">
        <v>0</v>
      </c>
      <c r="O1521" s="72" t="s">
        <v>4922</v>
      </c>
      <c r="P1521" s="88" t="s">
        <v>4923</v>
      </c>
    </row>
    <row r="1522" spans="1:16" ht="29" x14ac:dyDescent="0.35">
      <c r="A1522" s="72" t="str">
        <f>VLOOKUP($C1522,'PEIMS Table'!$A$1:$B$2257,2,FALSE)</f>
        <v>Economics with Emphasis on the Free Enterprise System and Its Benefits</v>
      </c>
      <c r="B1522" s="72" t="s">
        <v>28</v>
      </c>
      <c r="C1522" s="74">
        <v>3310300</v>
      </c>
      <c r="D1522" s="73" t="s">
        <v>10</v>
      </c>
      <c r="E1522" s="72" t="s">
        <v>4533</v>
      </c>
      <c r="F1522" s="71">
        <v>221801</v>
      </c>
      <c r="G1522" s="72" t="s">
        <v>8</v>
      </c>
      <c r="H1522" s="73" t="s">
        <v>13</v>
      </c>
      <c r="I1522" s="73" t="s">
        <v>9</v>
      </c>
      <c r="J1522" s="73" t="s">
        <v>9</v>
      </c>
      <c r="K1522" s="73" t="s">
        <v>9</v>
      </c>
      <c r="L1522" s="73" t="s">
        <v>5433</v>
      </c>
      <c r="M1522" s="73" t="s">
        <v>71</v>
      </c>
      <c r="N1522" s="75">
        <v>0</v>
      </c>
      <c r="O1522" s="72" t="s">
        <v>5434</v>
      </c>
      <c r="P1522" s="88" t="s">
        <v>5435</v>
      </c>
    </row>
    <row r="1523" spans="1:16" ht="29" x14ac:dyDescent="0.35">
      <c r="A1523" s="72" t="str">
        <f>VLOOKUP($C1523,'PEIMS Table'!$A$1:$B$2257,2,FALSE)</f>
        <v>Economics with Emphasis on the Free Enterprise System and Its Benefits</v>
      </c>
      <c r="B1523" s="72" t="s">
        <v>28</v>
      </c>
      <c r="C1523" s="74">
        <v>3310300</v>
      </c>
      <c r="D1523" s="73" t="s">
        <v>10</v>
      </c>
      <c r="E1523" s="72" t="s">
        <v>4533</v>
      </c>
      <c r="F1523" s="71">
        <v>221801</v>
      </c>
      <c r="G1523" s="72" t="s">
        <v>8</v>
      </c>
      <c r="H1523" s="73" t="s">
        <v>36</v>
      </c>
      <c r="I1523" s="73" t="s">
        <v>9</v>
      </c>
      <c r="J1523" s="73" t="s">
        <v>9</v>
      </c>
      <c r="K1523" s="73" t="s">
        <v>9</v>
      </c>
      <c r="L1523" s="73" t="s">
        <v>5433</v>
      </c>
      <c r="M1523" s="73" t="s">
        <v>71</v>
      </c>
      <c r="N1523" s="75">
        <v>0</v>
      </c>
      <c r="O1523" s="72" t="s">
        <v>5434</v>
      </c>
      <c r="P1523" s="88" t="s">
        <v>5435</v>
      </c>
    </row>
    <row r="1524" spans="1:16" ht="29" x14ac:dyDescent="0.35">
      <c r="A1524" s="72" t="str">
        <f>VLOOKUP($C1524,'PEIMS Table'!$A$1:$B$2257,2,FALSE)</f>
        <v>Economics with Emphasis on the Free Enterprise System and Its Benefits</v>
      </c>
      <c r="B1524" s="72" t="s">
        <v>6468</v>
      </c>
      <c r="C1524" s="73">
        <v>3310300</v>
      </c>
      <c r="D1524" s="73" t="s">
        <v>10</v>
      </c>
      <c r="E1524" s="72" t="s">
        <v>6452</v>
      </c>
      <c r="F1524" s="71">
        <v>227827</v>
      </c>
      <c r="G1524" s="72" t="s">
        <v>8</v>
      </c>
      <c r="H1524" s="73" t="s">
        <v>13</v>
      </c>
      <c r="I1524" s="73" t="s">
        <v>9</v>
      </c>
      <c r="J1524" s="73" t="s">
        <v>4759</v>
      </c>
      <c r="K1524" s="73" t="s">
        <v>4759</v>
      </c>
      <c r="L1524" s="73" t="s">
        <v>4973</v>
      </c>
      <c r="M1524" s="73" t="s">
        <v>71</v>
      </c>
      <c r="N1524" s="75">
        <v>0</v>
      </c>
      <c r="O1524" s="72" t="s">
        <v>6488</v>
      </c>
      <c r="P1524" s="88" t="s">
        <v>6489</v>
      </c>
    </row>
    <row r="1525" spans="1:16" ht="29" x14ac:dyDescent="0.35">
      <c r="A1525" s="72" t="str">
        <f>VLOOKUP($C1525,'PEIMS Table'!$A$1:$B$2257,2,FALSE)</f>
        <v>Economics with Emphasis on the Free Enterprise System and Its Benefits</v>
      </c>
      <c r="B1525" s="72" t="s">
        <v>6468</v>
      </c>
      <c r="C1525" s="73">
        <v>3310300</v>
      </c>
      <c r="D1525" s="73" t="s">
        <v>10</v>
      </c>
      <c r="E1525" s="72" t="s">
        <v>6452</v>
      </c>
      <c r="F1525" s="71">
        <v>227827</v>
      </c>
      <c r="G1525" s="72" t="s">
        <v>8</v>
      </c>
      <c r="H1525" s="73" t="s">
        <v>36</v>
      </c>
      <c r="I1525" s="73" t="s">
        <v>9</v>
      </c>
      <c r="J1525" s="73" t="s">
        <v>4759</v>
      </c>
      <c r="K1525" s="73" t="s">
        <v>4759</v>
      </c>
      <c r="L1525" s="73" t="s">
        <v>4973</v>
      </c>
      <c r="M1525" s="73" t="s">
        <v>71</v>
      </c>
      <c r="N1525" s="75">
        <v>0</v>
      </c>
      <c r="O1525" s="72" t="s">
        <v>6488</v>
      </c>
      <c r="P1525" s="88" t="s">
        <v>6489</v>
      </c>
    </row>
    <row r="1526" spans="1:16" ht="29" x14ac:dyDescent="0.35">
      <c r="A1526" s="72" t="str">
        <f>VLOOKUP($C1526,'PEIMS Table'!$A$1:$B$2257,2,FALSE)</f>
        <v>Economics with Emphasis on the Free Enterprise System and Its Benefits</v>
      </c>
      <c r="B1526" s="72" t="s">
        <v>6414</v>
      </c>
      <c r="C1526" s="74">
        <v>3310300</v>
      </c>
      <c r="D1526" s="73" t="s">
        <v>10</v>
      </c>
      <c r="E1526" s="72" t="s">
        <v>4971</v>
      </c>
      <c r="F1526" s="71">
        <v>178912</v>
      </c>
      <c r="G1526" s="72" t="s">
        <v>8</v>
      </c>
      <c r="H1526" s="73" t="s">
        <v>11</v>
      </c>
      <c r="I1526" s="73" t="s">
        <v>9</v>
      </c>
      <c r="J1526" s="73" t="s">
        <v>9</v>
      </c>
      <c r="K1526" s="73" t="s">
        <v>9</v>
      </c>
      <c r="L1526" s="73" t="s">
        <v>4973</v>
      </c>
      <c r="M1526" s="73" t="s">
        <v>71</v>
      </c>
      <c r="N1526" s="75">
        <v>0</v>
      </c>
      <c r="O1526" s="72" t="s">
        <v>4974</v>
      </c>
      <c r="P1526" s="88" t="s">
        <v>4975</v>
      </c>
    </row>
    <row r="1527" spans="1:16" ht="29" x14ac:dyDescent="0.35">
      <c r="A1527" s="72" t="str">
        <f>VLOOKUP($C1527,'PEIMS Table'!$A$1:$B$2257,2,FALSE)</f>
        <v>Economics with Emphasis on the Free Enterprise System and Its Benefits</v>
      </c>
      <c r="B1527" s="72" t="s">
        <v>5166</v>
      </c>
      <c r="C1527" s="74">
        <v>3310300</v>
      </c>
      <c r="D1527" s="73" t="s">
        <v>10</v>
      </c>
      <c r="E1527" s="72" t="s">
        <v>4971</v>
      </c>
      <c r="F1527" s="71">
        <v>178912</v>
      </c>
      <c r="G1527" s="72" t="s">
        <v>8</v>
      </c>
      <c r="H1527" s="73" t="s">
        <v>11</v>
      </c>
      <c r="I1527" s="73" t="s">
        <v>96</v>
      </c>
      <c r="J1527" s="73" t="s">
        <v>9</v>
      </c>
      <c r="K1527" s="73" t="s">
        <v>9</v>
      </c>
      <c r="L1527" s="73" t="s">
        <v>5138</v>
      </c>
      <c r="M1527" s="73" t="s">
        <v>71</v>
      </c>
      <c r="N1527" s="75">
        <v>0</v>
      </c>
      <c r="O1527" s="72" t="s">
        <v>4974</v>
      </c>
      <c r="P1527" s="88" t="s">
        <v>4975</v>
      </c>
    </row>
    <row r="1528" spans="1:16" ht="29" x14ac:dyDescent="0.35">
      <c r="A1528" s="72" t="str">
        <f>VLOOKUP($C1528,'PEIMS Table'!$A$1:$B$2257,2,FALSE)</f>
        <v>Economics with Emphasis on the Free Enterprise System and Its Benefits</v>
      </c>
      <c r="B1528" s="72" t="s">
        <v>5291</v>
      </c>
      <c r="C1528" s="74">
        <v>3310300</v>
      </c>
      <c r="D1528" s="73" t="s">
        <v>10</v>
      </c>
      <c r="E1528" s="72" t="s">
        <v>5256</v>
      </c>
      <c r="F1528" s="71">
        <v>227506</v>
      </c>
      <c r="G1528" s="72" t="s">
        <v>8</v>
      </c>
      <c r="H1528" s="73" t="s">
        <v>11</v>
      </c>
      <c r="I1528" s="73" t="s">
        <v>96</v>
      </c>
      <c r="J1528" s="73" t="s">
        <v>9</v>
      </c>
      <c r="K1528" s="73" t="s">
        <v>9</v>
      </c>
      <c r="L1528" s="73" t="s">
        <v>5257</v>
      </c>
      <c r="M1528" s="73" t="s">
        <v>254</v>
      </c>
      <c r="N1528" s="75">
        <v>260</v>
      </c>
      <c r="O1528" s="72" t="s">
        <v>6394</v>
      </c>
      <c r="P1528" s="88" t="s">
        <v>6395</v>
      </c>
    </row>
    <row r="1529" spans="1:16" ht="29" x14ac:dyDescent="0.35">
      <c r="A1529" s="72" t="str">
        <f>VLOOKUP($C1529,'PEIMS Table'!$A$1:$B$2257,2,FALSE)</f>
        <v>Economics with Emphasis on the Free Enterprise System and Its Benefits</v>
      </c>
      <c r="B1529" s="72" t="s">
        <v>1577</v>
      </c>
      <c r="C1529" s="74">
        <v>3310300</v>
      </c>
      <c r="D1529" s="73" t="s">
        <v>10</v>
      </c>
      <c r="E1529" s="72" t="s">
        <v>5256</v>
      </c>
      <c r="F1529" s="71">
        <v>227506</v>
      </c>
      <c r="G1529" s="72" t="s">
        <v>8</v>
      </c>
      <c r="H1529" s="73" t="s">
        <v>11</v>
      </c>
      <c r="I1529" s="73" t="s">
        <v>9</v>
      </c>
      <c r="J1529" s="73" t="s">
        <v>9</v>
      </c>
      <c r="K1529" s="73" t="s">
        <v>9</v>
      </c>
      <c r="L1529" s="73" t="s">
        <v>5257</v>
      </c>
      <c r="M1529" s="73" t="s">
        <v>254</v>
      </c>
      <c r="N1529" s="75">
        <v>260</v>
      </c>
      <c r="O1529" s="72" t="s">
        <v>6394</v>
      </c>
      <c r="P1529" s="88" t="s">
        <v>6395</v>
      </c>
    </row>
    <row r="1530" spans="1:16" ht="29" x14ac:dyDescent="0.35">
      <c r="A1530" s="72" t="str">
        <f>VLOOKUP($C1530,'PEIMS Table'!$A$1:$B$2257,2,FALSE)</f>
        <v>Economics with Emphasis on the Free Enterprise System and Its Benefits</v>
      </c>
      <c r="B1530" s="72" t="s">
        <v>5314</v>
      </c>
      <c r="C1530" s="74">
        <v>3310300</v>
      </c>
      <c r="D1530" s="73" t="s">
        <v>10</v>
      </c>
      <c r="E1530" s="72" t="s">
        <v>5256</v>
      </c>
      <c r="F1530" s="71">
        <v>227506</v>
      </c>
      <c r="G1530" s="72" t="s">
        <v>8</v>
      </c>
      <c r="H1530" s="73" t="s">
        <v>11</v>
      </c>
      <c r="I1530" s="73" t="s">
        <v>96</v>
      </c>
      <c r="J1530" s="73" t="s">
        <v>9</v>
      </c>
      <c r="K1530" s="73" t="s">
        <v>9</v>
      </c>
      <c r="L1530" s="73" t="s">
        <v>5257</v>
      </c>
      <c r="M1530" s="73" t="s">
        <v>71</v>
      </c>
      <c r="N1530" s="75">
        <v>260</v>
      </c>
      <c r="O1530" s="72" t="s">
        <v>6394</v>
      </c>
      <c r="P1530" s="88" t="s">
        <v>6395</v>
      </c>
    </row>
    <row r="1531" spans="1:16" ht="29" x14ac:dyDescent="0.35">
      <c r="A1531" s="72" t="str">
        <f>VLOOKUP($C1531,'PEIMS Table'!$A$1:$B$2257,2,FALSE)</f>
        <v>Economics with Emphasis on the Free Enterprise System and Its Benefits</v>
      </c>
      <c r="B1531" s="72" t="s">
        <v>6424</v>
      </c>
      <c r="C1531" s="74">
        <v>3310300</v>
      </c>
      <c r="D1531" s="73" t="s">
        <v>10</v>
      </c>
      <c r="E1531" s="72" t="s">
        <v>6417</v>
      </c>
      <c r="F1531" s="71">
        <v>227806</v>
      </c>
      <c r="G1531" s="72" t="s">
        <v>8</v>
      </c>
      <c r="H1531" s="73" t="s">
        <v>11</v>
      </c>
      <c r="I1531" s="73" t="s">
        <v>9</v>
      </c>
      <c r="J1531" s="73" t="s">
        <v>9</v>
      </c>
      <c r="K1531" s="73" t="s">
        <v>9</v>
      </c>
      <c r="L1531" s="73" t="s">
        <v>6449</v>
      </c>
      <c r="M1531" s="73" t="s">
        <v>71</v>
      </c>
      <c r="N1531" s="75">
        <v>0</v>
      </c>
      <c r="O1531" s="72" t="s">
        <v>6450</v>
      </c>
      <c r="P1531" s="88" t="s">
        <v>6451</v>
      </c>
    </row>
    <row r="1532" spans="1:16" ht="29" x14ac:dyDescent="0.35">
      <c r="A1532" s="72" t="str">
        <f>VLOOKUP($C1532,'PEIMS Table'!$A$1:$B$2257,2,FALSE)</f>
        <v>Economics with Emphasis on the Free Enterprise System and Its Benefits</v>
      </c>
      <c r="B1532" s="72" t="s">
        <v>28</v>
      </c>
      <c r="C1532" s="74">
        <v>3310300</v>
      </c>
      <c r="D1532" s="73" t="s">
        <v>10</v>
      </c>
      <c r="E1532" s="72" t="s">
        <v>5912</v>
      </c>
      <c r="F1532" s="71">
        <v>235902</v>
      </c>
      <c r="G1532" s="72" t="s">
        <v>8</v>
      </c>
      <c r="H1532" s="73" t="s">
        <v>11</v>
      </c>
      <c r="I1532" s="73" t="s">
        <v>9</v>
      </c>
      <c r="J1532" s="73" t="s">
        <v>9</v>
      </c>
      <c r="K1532" s="73" t="s">
        <v>9</v>
      </c>
      <c r="L1532" s="73" t="s">
        <v>33</v>
      </c>
      <c r="M1532" s="73" t="s">
        <v>71</v>
      </c>
      <c r="N1532" s="75">
        <v>0</v>
      </c>
      <c r="O1532" s="72" t="s">
        <v>34</v>
      </c>
      <c r="P1532" s="88" t="s">
        <v>35</v>
      </c>
    </row>
    <row r="1533" spans="1:16" ht="29" x14ac:dyDescent="0.35">
      <c r="A1533" s="72" t="str">
        <f>VLOOKUP($C1533,'PEIMS Table'!$A$1:$B$2257,2,FALSE)</f>
        <v>Economics with Emphasis on the Free Enterprise System and Its Benefits</v>
      </c>
      <c r="B1533" s="72" t="s">
        <v>28</v>
      </c>
      <c r="C1533" s="74">
        <v>3310300</v>
      </c>
      <c r="D1533" s="73" t="s">
        <v>10</v>
      </c>
      <c r="E1533" s="72" t="s">
        <v>5810</v>
      </c>
      <c r="F1533" s="71">
        <v>184903</v>
      </c>
      <c r="G1533" s="72" t="s">
        <v>8</v>
      </c>
      <c r="H1533" s="73" t="s">
        <v>13</v>
      </c>
      <c r="I1533" s="73" t="s">
        <v>9</v>
      </c>
      <c r="J1533" s="73" t="s">
        <v>9</v>
      </c>
      <c r="K1533" s="73" t="s">
        <v>9</v>
      </c>
      <c r="L1533" s="73" t="s">
        <v>97</v>
      </c>
      <c r="M1533" s="73" t="s">
        <v>71</v>
      </c>
      <c r="N1533" s="75">
        <v>0</v>
      </c>
      <c r="O1533" s="72" t="s">
        <v>5812</v>
      </c>
      <c r="P1533" s="88" t="s">
        <v>5813</v>
      </c>
    </row>
    <row r="1534" spans="1:16" ht="29" x14ac:dyDescent="0.35">
      <c r="A1534" s="72" t="str">
        <f>VLOOKUP($C1534,'PEIMS Table'!$A$1:$B$2257,2,FALSE)</f>
        <v>Economics with Emphasis on the Free Enterprise System and Its Benefits</v>
      </c>
      <c r="B1534" s="72" t="s">
        <v>28</v>
      </c>
      <c r="C1534" s="74">
        <v>3310300</v>
      </c>
      <c r="D1534" s="73" t="s">
        <v>10</v>
      </c>
      <c r="E1534" s="72" t="s">
        <v>5810</v>
      </c>
      <c r="F1534" s="71">
        <v>184903</v>
      </c>
      <c r="G1534" s="72" t="s">
        <v>8</v>
      </c>
      <c r="H1534" s="73" t="s">
        <v>36</v>
      </c>
      <c r="I1534" s="73" t="s">
        <v>9</v>
      </c>
      <c r="J1534" s="73" t="s">
        <v>9</v>
      </c>
      <c r="K1534" s="73" t="s">
        <v>9</v>
      </c>
      <c r="L1534" s="73" t="s">
        <v>97</v>
      </c>
      <c r="M1534" s="73" t="s">
        <v>71</v>
      </c>
      <c r="N1534" s="75">
        <v>0</v>
      </c>
      <c r="O1534" s="72" t="s">
        <v>5812</v>
      </c>
      <c r="P1534" s="88" t="s">
        <v>5813</v>
      </c>
    </row>
    <row r="1535" spans="1:16" x14ac:dyDescent="0.35">
      <c r="A1535" s="72" t="str">
        <f>VLOOKUP($C1535,'PEIMS Table'!$A$1:$B$2257,2,FALSE)</f>
        <v>Emergency Medical Technician--Basic</v>
      </c>
      <c r="B1535" s="72" t="s">
        <v>5067</v>
      </c>
      <c r="C1535" s="74" t="s">
        <v>3368</v>
      </c>
      <c r="D1535" s="73" t="s">
        <v>10</v>
      </c>
      <c r="E1535" s="72" t="s">
        <v>4971</v>
      </c>
      <c r="F1535" s="71">
        <v>178912</v>
      </c>
      <c r="G1535" s="72" t="s">
        <v>8</v>
      </c>
      <c r="H1535" s="73" t="s">
        <v>11</v>
      </c>
      <c r="I1535" s="73" t="s">
        <v>9</v>
      </c>
      <c r="J1535" s="73" t="s">
        <v>96</v>
      </c>
      <c r="K1535" s="73" t="s">
        <v>9</v>
      </c>
      <c r="L1535" s="73" t="s">
        <v>4973</v>
      </c>
      <c r="M1535" s="73" t="s">
        <v>71</v>
      </c>
      <c r="N1535" s="75">
        <v>0</v>
      </c>
      <c r="O1535" s="72" t="s">
        <v>4974</v>
      </c>
      <c r="P1535" s="88" t="s">
        <v>4975</v>
      </c>
    </row>
    <row r="1536" spans="1:16" x14ac:dyDescent="0.35">
      <c r="A1536" s="72" t="str">
        <f>VLOOKUP($C1536,'PEIMS Table'!$A$1:$B$2257,2,FALSE)</f>
        <v>Emergency Medical Technician--Basic</v>
      </c>
      <c r="B1536" s="72" t="s">
        <v>5068</v>
      </c>
      <c r="C1536" s="74" t="s">
        <v>3368</v>
      </c>
      <c r="D1536" s="73" t="s">
        <v>10</v>
      </c>
      <c r="E1536" s="72" t="s">
        <v>4971</v>
      </c>
      <c r="F1536" s="71">
        <v>178912</v>
      </c>
      <c r="G1536" s="72" t="s">
        <v>8</v>
      </c>
      <c r="H1536" s="73" t="s">
        <v>11</v>
      </c>
      <c r="I1536" s="73" t="s">
        <v>9</v>
      </c>
      <c r="J1536" s="73" t="s">
        <v>96</v>
      </c>
      <c r="K1536" s="73" t="s">
        <v>9</v>
      </c>
      <c r="L1536" s="73" t="s">
        <v>4973</v>
      </c>
      <c r="M1536" s="73" t="s">
        <v>71</v>
      </c>
      <c r="N1536" s="75">
        <v>0</v>
      </c>
      <c r="O1536" s="72" t="s">
        <v>4974</v>
      </c>
      <c r="P1536" s="88" t="s">
        <v>4975</v>
      </c>
    </row>
    <row r="1537" spans="1:16" x14ac:dyDescent="0.35">
      <c r="A1537" s="72" t="str">
        <f>VLOOKUP($C1537,'PEIMS Table'!$A$1:$B$2257,2,FALSE)</f>
        <v>Energy and Power of Transportation Systems</v>
      </c>
      <c r="B1537" s="72" t="s">
        <v>5201</v>
      </c>
      <c r="C1537" s="74">
        <v>13039300</v>
      </c>
      <c r="D1537" s="73" t="s">
        <v>10</v>
      </c>
      <c r="E1537" s="72" t="s">
        <v>4971</v>
      </c>
      <c r="F1537" s="71">
        <v>178912</v>
      </c>
      <c r="G1537" s="72" t="s">
        <v>8</v>
      </c>
      <c r="H1537" s="73" t="s">
        <v>11</v>
      </c>
      <c r="I1537" s="73" t="s">
        <v>96</v>
      </c>
      <c r="J1537" s="73" t="s">
        <v>96</v>
      </c>
      <c r="K1537" s="73" t="s">
        <v>9</v>
      </c>
      <c r="L1537" s="73" t="s">
        <v>5138</v>
      </c>
      <c r="M1537" s="73" t="s">
        <v>71</v>
      </c>
      <c r="N1537" s="75">
        <v>0</v>
      </c>
      <c r="O1537" s="72" t="s">
        <v>4974</v>
      </c>
      <c r="P1537" s="88" t="s">
        <v>4975</v>
      </c>
    </row>
    <row r="1538" spans="1:16" ht="29" x14ac:dyDescent="0.35">
      <c r="A1538" s="72" t="str">
        <f>VLOOKUP($C1538,'PEIMS Table'!$A$1:$B$2257,2,FALSE)</f>
        <v>Engineering Applications of Computer Science Principles </v>
      </c>
      <c r="B1538" s="72" t="s">
        <v>6253</v>
      </c>
      <c r="C1538" s="74">
        <v>13027540</v>
      </c>
      <c r="D1538" s="73" t="s">
        <v>10</v>
      </c>
      <c r="E1538" s="72" t="s">
        <v>5929</v>
      </c>
      <c r="F1538" s="71">
        <v>134901</v>
      </c>
      <c r="G1538" s="72" t="s">
        <v>8</v>
      </c>
      <c r="H1538" s="73" t="s">
        <v>13</v>
      </c>
      <c r="I1538" s="73" t="s">
        <v>9</v>
      </c>
      <c r="J1538" s="73" t="s">
        <v>96</v>
      </c>
      <c r="K1538" s="73" t="s">
        <v>9</v>
      </c>
      <c r="L1538" s="73" t="s">
        <v>5931</v>
      </c>
      <c r="M1538" s="73" t="s">
        <v>71</v>
      </c>
      <c r="N1538" s="75">
        <v>0</v>
      </c>
      <c r="O1538" s="72" t="s">
        <v>5932</v>
      </c>
      <c r="P1538" s="88" t="s">
        <v>5933</v>
      </c>
    </row>
    <row r="1539" spans="1:16" ht="29" x14ac:dyDescent="0.35">
      <c r="A1539" s="72" t="str">
        <f>VLOOKUP($C1539,'PEIMS Table'!$A$1:$B$2257,2,FALSE)</f>
        <v>Engineering Applications of Computer Science Principles </v>
      </c>
      <c r="B1539" s="72" t="s">
        <v>6254</v>
      </c>
      <c r="C1539" s="74">
        <v>13027540</v>
      </c>
      <c r="D1539" s="73" t="s">
        <v>10</v>
      </c>
      <c r="E1539" s="72" t="s">
        <v>5929</v>
      </c>
      <c r="F1539" s="71">
        <v>134901</v>
      </c>
      <c r="G1539" s="72" t="s">
        <v>8</v>
      </c>
      <c r="H1539" s="73" t="s">
        <v>36</v>
      </c>
      <c r="I1539" s="73" t="s">
        <v>9</v>
      </c>
      <c r="J1539" s="73" t="s">
        <v>96</v>
      </c>
      <c r="K1539" s="73" t="s">
        <v>9</v>
      </c>
      <c r="L1539" s="73" t="s">
        <v>5931</v>
      </c>
      <c r="M1539" s="73" t="s">
        <v>71</v>
      </c>
      <c r="N1539" s="75">
        <v>0</v>
      </c>
      <c r="O1539" s="72" t="s">
        <v>5932</v>
      </c>
      <c r="P1539" s="88" t="s">
        <v>5933</v>
      </c>
    </row>
    <row r="1540" spans="1:16" x14ac:dyDescent="0.35">
      <c r="A1540" s="72" t="str">
        <f>VLOOKUP($C1540,'PEIMS Table'!$A$1:$B$2257,2,FALSE)</f>
        <v>Engineering Design and Presentation</v>
      </c>
      <c r="B1540" s="72" t="s">
        <v>2900</v>
      </c>
      <c r="C1540" s="74">
        <v>13036500</v>
      </c>
      <c r="D1540" s="73" t="s">
        <v>10</v>
      </c>
      <c r="E1540" s="72" t="s">
        <v>6417</v>
      </c>
      <c r="F1540" s="71">
        <v>227806</v>
      </c>
      <c r="G1540" s="72" t="s">
        <v>8</v>
      </c>
      <c r="H1540" s="73" t="s">
        <v>11</v>
      </c>
      <c r="I1540" s="73" t="s">
        <v>9</v>
      </c>
      <c r="J1540" s="73" t="s">
        <v>96</v>
      </c>
      <c r="K1540" s="73" t="s">
        <v>9</v>
      </c>
      <c r="L1540" s="73" t="s">
        <v>6449</v>
      </c>
      <c r="M1540" s="73" t="s">
        <v>71</v>
      </c>
      <c r="N1540" s="75">
        <v>0</v>
      </c>
      <c r="O1540" s="72" t="s">
        <v>6450</v>
      </c>
      <c r="P1540" s="88" t="s">
        <v>6451</v>
      </c>
    </row>
    <row r="1541" spans="1:16" x14ac:dyDescent="0.35">
      <c r="A1541" s="72" t="str">
        <f>VLOOKUP($C1541,'PEIMS Table'!$A$1:$B$2257,2,FALSE)</f>
        <v>Engineering Design and Problem Solving</v>
      </c>
      <c r="B1541" s="72" t="s">
        <v>6249</v>
      </c>
      <c r="C1541" s="74">
        <v>13037300</v>
      </c>
      <c r="D1541" s="73" t="s">
        <v>10</v>
      </c>
      <c r="E1541" s="72" t="s">
        <v>5929</v>
      </c>
      <c r="F1541" s="71">
        <v>134901</v>
      </c>
      <c r="G1541" s="72" t="s">
        <v>8</v>
      </c>
      <c r="H1541" s="73" t="s">
        <v>13</v>
      </c>
      <c r="I1541" s="73" t="s">
        <v>9</v>
      </c>
      <c r="J1541" s="73" t="s">
        <v>96</v>
      </c>
      <c r="K1541" s="73" t="s">
        <v>9</v>
      </c>
      <c r="L1541" s="73" t="s">
        <v>5931</v>
      </c>
      <c r="M1541" s="73" t="s">
        <v>71</v>
      </c>
      <c r="N1541" s="75">
        <v>0</v>
      </c>
      <c r="O1541" s="72" t="s">
        <v>5932</v>
      </c>
      <c r="P1541" s="88" t="s">
        <v>5933</v>
      </c>
    </row>
    <row r="1542" spans="1:16" x14ac:dyDescent="0.35">
      <c r="A1542" s="72" t="str">
        <f>VLOOKUP($C1542,'PEIMS Table'!$A$1:$B$2257,2,FALSE)</f>
        <v>Engineering Design and Problem Solving</v>
      </c>
      <c r="B1542" s="72" t="s">
        <v>6250</v>
      </c>
      <c r="C1542" s="74">
        <v>13037300</v>
      </c>
      <c r="D1542" s="73" t="s">
        <v>10</v>
      </c>
      <c r="E1542" s="72" t="s">
        <v>5929</v>
      </c>
      <c r="F1542" s="71">
        <v>134901</v>
      </c>
      <c r="G1542" s="72" t="s">
        <v>8</v>
      </c>
      <c r="H1542" s="73" t="s">
        <v>36</v>
      </c>
      <c r="I1542" s="73" t="s">
        <v>9</v>
      </c>
      <c r="J1542" s="73" t="s">
        <v>96</v>
      </c>
      <c r="K1542" s="73" t="s">
        <v>9</v>
      </c>
      <c r="L1542" s="73" t="s">
        <v>5931</v>
      </c>
      <c r="M1542" s="73" t="s">
        <v>71</v>
      </c>
      <c r="N1542" s="75">
        <v>0</v>
      </c>
      <c r="O1542" s="72" t="s">
        <v>5932</v>
      </c>
      <c r="P1542" s="88" t="s">
        <v>5933</v>
      </c>
    </row>
    <row r="1543" spans="1:16" x14ac:dyDescent="0.35">
      <c r="A1543" s="72" t="str">
        <f>VLOOKUP($C1543,'PEIMS Table'!$A$1:$B$2257,2,FALSE)</f>
        <v>Engineering Design and Problem Solving</v>
      </c>
      <c r="B1543" s="72" t="s">
        <v>2916</v>
      </c>
      <c r="C1543" s="74">
        <v>13037300</v>
      </c>
      <c r="D1543" s="73" t="s">
        <v>10</v>
      </c>
      <c r="E1543" s="72" t="s">
        <v>6417</v>
      </c>
      <c r="F1543" s="71">
        <v>227806</v>
      </c>
      <c r="G1543" s="72" t="s">
        <v>8</v>
      </c>
      <c r="H1543" s="73" t="s">
        <v>11</v>
      </c>
      <c r="I1543" s="73" t="s">
        <v>9</v>
      </c>
      <c r="J1543" s="73" t="s">
        <v>96</v>
      </c>
      <c r="K1543" s="73" t="s">
        <v>9</v>
      </c>
      <c r="L1543" s="73" t="s">
        <v>6449</v>
      </c>
      <c r="M1543" s="73" t="s">
        <v>71</v>
      </c>
      <c r="N1543" s="75">
        <v>0</v>
      </c>
      <c r="O1543" s="72" t="s">
        <v>6450</v>
      </c>
      <c r="P1543" s="88" t="s">
        <v>6451</v>
      </c>
    </row>
    <row r="1544" spans="1:16" x14ac:dyDescent="0.35">
      <c r="A1544" s="72" t="str">
        <f>VLOOKUP($C1544,'PEIMS Table'!$A$1:$B$2257,2,FALSE)</f>
        <v>English I</v>
      </c>
      <c r="B1544" s="72" t="s">
        <v>5367</v>
      </c>
      <c r="C1544" s="74">
        <v>3220100</v>
      </c>
      <c r="D1544" s="73" t="s">
        <v>10</v>
      </c>
      <c r="E1544" s="72" t="s">
        <v>5431</v>
      </c>
      <c r="F1544" s="71">
        <v>101903</v>
      </c>
      <c r="G1544" s="72" t="s">
        <v>8</v>
      </c>
      <c r="H1544" s="73" t="s">
        <v>13</v>
      </c>
      <c r="I1544" s="73" t="s">
        <v>9</v>
      </c>
      <c r="J1544" s="73" t="s">
        <v>9</v>
      </c>
      <c r="K1544" s="73" t="s">
        <v>9</v>
      </c>
      <c r="L1544" s="73" t="s">
        <v>5320</v>
      </c>
      <c r="M1544" s="73" t="s">
        <v>254</v>
      </c>
      <c r="N1544" s="75">
        <v>325</v>
      </c>
      <c r="O1544" s="72" t="s">
        <v>5321</v>
      </c>
      <c r="P1544" s="88" t="s">
        <v>5322</v>
      </c>
    </row>
    <row r="1545" spans="1:16" x14ac:dyDescent="0.35">
      <c r="A1545" s="72" t="str">
        <f>VLOOKUP($C1545,'PEIMS Table'!$A$1:$B$2257,2,FALSE)</f>
        <v>English I</v>
      </c>
      <c r="B1545" s="72" t="s">
        <v>5368</v>
      </c>
      <c r="C1545" s="74">
        <v>3220100</v>
      </c>
      <c r="D1545" s="73" t="s">
        <v>10</v>
      </c>
      <c r="E1545" s="72" t="s">
        <v>5431</v>
      </c>
      <c r="F1545" s="71">
        <v>101903</v>
      </c>
      <c r="G1545" s="72" t="s">
        <v>8</v>
      </c>
      <c r="H1545" s="73" t="s">
        <v>13</v>
      </c>
      <c r="I1545" s="73" t="s">
        <v>9</v>
      </c>
      <c r="J1545" s="73" t="s">
        <v>9</v>
      </c>
      <c r="K1545" s="73" t="s">
        <v>9</v>
      </c>
      <c r="L1545" s="73" t="s">
        <v>5320</v>
      </c>
      <c r="M1545" s="73" t="s">
        <v>254</v>
      </c>
      <c r="N1545" s="75">
        <v>325</v>
      </c>
      <c r="O1545" s="72" t="s">
        <v>5321</v>
      </c>
      <c r="P1545" s="88" t="s">
        <v>5322</v>
      </c>
    </row>
    <row r="1546" spans="1:16" x14ac:dyDescent="0.35">
      <c r="A1546" s="72" t="str">
        <f>VLOOKUP($C1546,'PEIMS Table'!$A$1:$B$2257,2,FALSE)</f>
        <v>English I</v>
      </c>
      <c r="B1546" s="72" t="s">
        <v>5367</v>
      </c>
      <c r="C1546" s="74">
        <v>3220100</v>
      </c>
      <c r="D1546" s="73" t="s">
        <v>10</v>
      </c>
      <c r="E1546" s="72" t="s">
        <v>5431</v>
      </c>
      <c r="F1546" s="71">
        <v>101903</v>
      </c>
      <c r="G1546" s="72" t="s">
        <v>8</v>
      </c>
      <c r="H1546" s="73" t="s">
        <v>36</v>
      </c>
      <c r="I1546" s="73" t="s">
        <v>9</v>
      </c>
      <c r="J1546" s="73" t="s">
        <v>9</v>
      </c>
      <c r="K1546" s="73" t="s">
        <v>9</v>
      </c>
      <c r="L1546" s="73" t="s">
        <v>5320</v>
      </c>
      <c r="M1546" s="73" t="s">
        <v>254</v>
      </c>
      <c r="N1546" s="75">
        <v>325</v>
      </c>
      <c r="O1546" s="72" t="s">
        <v>5321</v>
      </c>
      <c r="P1546" s="88" t="s">
        <v>5322</v>
      </c>
    </row>
    <row r="1547" spans="1:16" x14ac:dyDescent="0.35">
      <c r="A1547" s="72" t="str">
        <f>VLOOKUP($C1547,'PEIMS Table'!$A$1:$B$2257,2,FALSE)</f>
        <v>English I</v>
      </c>
      <c r="B1547" s="72" t="s">
        <v>5368</v>
      </c>
      <c r="C1547" s="74">
        <v>3220100</v>
      </c>
      <c r="D1547" s="73" t="s">
        <v>10</v>
      </c>
      <c r="E1547" s="72" t="s">
        <v>5431</v>
      </c>
      <c r="F1547" s="71">
        <v>101903</v>
      </c>
      <c r="G1547" s="72" t="s">
        <v>8</v>
      </c>
      <c r="H1547" s="73" t="s">
        <v>36</v>
      </c>
      <c r="I1547" s="73" t="s">
        <v>9</v>
      </c>
      <c r="J1547" s="73" t="s">
        <v>9</v>
      </c>
      <c r="K1547" s="73" t="s">
        <v>9</v>
      </c>
      <c r="L1547" s="73" t="s">
        <v>5320</v>
      </c>
      <c r="M1547" s="73" t="s">
        <v>254</v>
      </c>
      <c r="N1547" s="75">
        <v>325</v>
      </c>
      <c r="O1547" s="72" t="s">
        <v>5321</v>
      </c>
      <c r="P1547" s="88" t="s">
        <v>5322</v>
      </c>
    </row>
    <row r="1548" spans="1:16" x14ac:dyDescent="0.35">
      <c r="A1548" s="72" t="str">
        <f>VLOOKUP($C1548,'PEIMS Table'!$A$1:$B$2257,2,FALSE)</f>
        <v>English I</v>
      </c>
      <c r="B1548" s="72" t="s">
        <v>989</v>
      </c>
      <c r="C1548" s="74">
        <v>3220100</v>
      </c>
      <c r="D1548" s="73" t="s">
        <v>10</v>
      </c>
      <c r="E1548" s="72" t="s">
        <v>6393</v>
      </c>
      <c r="F1548" s="71">
        <v>220901</v>
      </c>
      <c r="G1548" s="72" t="s">
        <v>8</v>
      </c>
      <c r="H1548" s="73" t="s">
        <v>11</v>
      </c>
      <c r="I1548" s="73" t="s">
        <v>9</v>
      </c>
      <c r="J1548" s="73" t="s">
        <v>9</v>
      </c>
      <c r="K1548" s="73" t="s">
        <v>9</v>
      </c>
      <c r="L1548" s="73" t="s">
        <v>33</v>
      </c>
      <c r="M1548" s="73" t="s">
        <v>71</v>
      </c>
      <c r="N1548" s="75">
        <v>0</v>
      </c>
      <c r="O1548" s="72" t="s">
        <v>34</v>
      </c>
      <c r="P1548" s="88" t="s">
        <v>35</v>
      </c>
    </row>
    <row r="1549" spans="1:16" x14ac:dyDescent="0.35">
      <c r="A1549" s="72" t="str">
        <f>VLOOKUP($C1549,'PEIMS Table'!$A$1:$B$2257,2,FALSE)</f>
        <v>English I</v>
      </c>
      <c r="B1549" s="72" t="s">
        <v>14</v>
      </c>
      <c r="C1549" s="74">
        <v>3220107</v>
      </c>
      <c r="D1549" s="73" t="s">
        <v>10</v>
      </c>
      <c r="E1549" s="72" t="s">
        <v>74</v>
      </c>
      <c r="F1549" s="71">
        <v>220915</v>
      </c>
      <c r="G1549" s="72" t="s">
        <v>8</v>
      </c>
      <c r="H1549" s="73" t="s">
        <v>11</v>
      </c>
      <c r="I1549" s="73" t="s">
        <v>9</v>
      </c>
      <c r="J1549" s="73" t="s">
        <v>9</v>
      </c>
      <c r="K1549" s="73" t="s">
        <v>9</v>
      </c>
      <c r="L1549" s="73" t="s">
        <v>15</v>
      </c>
      <c r="M1549" s="73" t="s">
        <v>71</v>
      </c>
      <c r="N1549" s="76">
        <v>0</v>
      </c>
      <c r="O1549" s="72" t="s">
        <v>16</v>
      </c>
      <c r="P1549" s="88" t="s">
        <v>17</v>
      </c>
    </row>
    <row r="1550" spans="1:16" x14ac:dyDescent="0.35">
      <c r="A1550" s="72" t="str">
        <f>VLOOKUP($C1550,'PEIMS Table'!$A$1:$B$2257,2,FALSE)</f>
        <v>English I</v>
      </c>
      <c r="B1550" s="72" t="s">
        <v>45</v>
      </c>
      <c r="C1550" s="74">
        <v>3220100</v>
      </c>
      <c r="D1550" s="73" t="s">
        <v>10</v>
      </c>
      <c r="E1550" s="72" t="s">
        <v>75</v>
      </c>
      <c r="F1550" s="71">
        <v>20905</v>
      </c>
      <c r="G1550" s="72" t="s">
        <v>8</v>
      </c>
      <c r="H1550" s="73" t="s">
        <v>11</v>
      </c>
      <c r="I1550" s="73" t="s">
        <v>9</v>
      </c>
      <c r="J1550" s="73" t="s">
        <v>9</v>
      </c>
      <c r="K1550" s="73" t="s">
        <v>9</v>
      </c>
      <c r="L1550" s="73" t="s">
        <v>33</v>
      </c>
      <c r="M1550" s="73" t="s">
        <v>71</v>
      </c>
      <c r="N1550" s="76">
        <v>0</v>
      </c>
      <c r="O1550" s="72" t="s">
        <v>34</v>
      </c>
      <c r="P1550" s="88" t="s">
        <v>35</v>
      </c>
    </row>
    <row r="1551" spans="1:16" x14ac:dyDescent="0.35">
      <c r="A1551" s="72" t="str">
        <f>VLOOKUP($C1551,'PEIMS Table'!$A$1:$B$2257,2,FALSE)</f>
        <v>English I</v>
      </c>
      <c r="B1551" s="72" t="s">
        <v>125</v>
      </c>
      <c r="C1551" s="74">
        <v>3220100</v>
      </c>
      <c r="D1551" s="73" t="s">
        <v>10</v>
      </c>
      <c r="E1551" s="72" t="s">
        <v>94</v>
      </c>
      <c r="F1551" s="71">
        <v>43918</v>
      </c>
      <c r="G1551" s="72" t="s">
        <v>8</v>
      </c>
      <c r="H1551" s="73" t="s">
        <v>11</v>
      </c>
      <c r="I1551" s="73" t="s">
        <v>9</v>
      </c>
      <c r="J1551" s="73" t="s">
        <v>9</v>
      </c>
      <c r="K1551" s="73" t="s">
        <v>9</v>
      </c>
      <c r="L1551" s="73" t="s">
        <v>97</v>
      </c>
      <c r="M1551" s="73" t="s">
        <v>71</v>
      </c>
      <c r="N1551" s="76">
        <v>0</v>
      </c>
      <c r="O1551" s="72" t="s">
        <v>98</v>
      </c>
      <c r="P1551" s="88" t="s">
        <v>99</v>
      </c>
    </row>
    <row r="1552" spans="1:16" x14ac:dyDescent="0.35">
      <c r="A1552" s="72" t="str">
        <f>VLOOKUP($C1552,'PEIMS Table'!$A$1:$B$2257,2,FALSE)</f>
        <v>English I</v>
      </c>
      <c r="B1552" s="72" t="s">
        <v>14</v>
      </c>
      <c r="C1552" s="74">
        <v>3220100</v>
      </c>
      <c r="D1552" s="73" t="s">
        <v>10</v>
      </c>
      <c r="E1552" s="72" t="s">
        <v>247</v>
      </c>
      <c r="F1552" s="71">
        <v>220918</v>
      </c>
      <c r="G1552" s="72" t="s">
        <v>8</v>
      </c>
      <c r="H1552" s="73" t="s">
        <v>11</v>
      </c>
      <c r="I1552" s="73" t="s">
        <v>9</v>
      </c>
      <c r="J1552" s="73" t="s">
        <v>9</v>
      </c>
      <c r="K1552" s="73" t="s">
        <v>9</v>
      </c>
      <c r="L1552" s="73" t="s">
        <v>97</v>
      </c>
      <c r="M1552" s="73" t="s">
        <v>71</v>
      </c>
      <c r="N1552" s="76">
        <v>0</v>
      </c>
      <c r="O1552" s="72" t="s">
        <v>210</v>
      </c>
      <c r="P1552" s="88" t="s">
        <v>211</v>
      </c>
    </row>
    <row r="1553" spans="1:16" x14ac:dyDescent="0.35">
      <c r="A1553" s="72" t="str">
        <f>VLOOKUP($C1553,'PEIMS Table'!$A$1:$B$2257,2,FALSE)</f>
        <v>English I</v>
      </c>
      <c r="B1553" s="72" t="s">
        <v>811</v>
      </c>
      <c r="C1553" s="74">
        <v>3220100</v>
      </c>
      <c r="D1553" s="73" t="s">
        <v>10</v>
      </c>
      <c r="E1553" s="72" t="s">
        <v>961</v>
      </c>
      <c r="F1553" s="71">
        <v>192902</v>
      </c>
      <c r="G1553" s="72" t="s">
        <v>8</v>
      </c>
      <c r="H1553" s="73" t="s">
        <v>11</v>
      </c>
      <c r="I1553" s="73" t="s">
        <v>9</v>
      </c>
      <c r="J1553" s="73" t="s">
        <v>9</v>
      </c>
      <c r="K1553" s="73" t="s">
        <v>96</v>
      </c>
      <c r="L1553" s="73" t="s">
        <v>794</v>
      </c>
      <c r="M1553" s="73" t="s">
        <v>71</v>
      </c>
      <c r="N1553" s="76">
        <v>0</v>
      </c>
      <c r="O1553" s="72" t="s">
        <v>795</v>
      </c>
      <c r="P1553" s="88" t="s">
        <v>796</v>
      </c>
    </row>
    <row r="1554" spans="1:16" x14ac:dyDescent="0.35">
      <c r="A1554" s="72" t="str">
        <f>VLOOKUP($C1554,'PEIMS Table'!$A$1:$B$2257,2,FALSE)</f>
        <v>English I</v>
      </c>
      <c r="B1554" s="72" t="s">
        <v>830</v>
      </c>
      <c r="C1554" s="74">
        <v>3220100</v>
      </c>
      <c r="D1554" s="73" t="s">
        <v>10</v>
      </c>
      <c r="E1554" s="72" t="s">
        <v>961</v>
      </c>
      <c r="F1554" s="71">
        <v>192902</v>
      </c>
      <c r="G1554" s="72" t="s">
        <v>8</v>
      </c>
      <c r="H1554" s="73" t="s">
        <v>11</v>
      </c>
      <c r="I1554" s="73" t="s">
        <v>9</v>
      </c>
      <c r="J1554" s="73" t="s">
        <v>9</v>
      </c>
      <c r="K1554" s="73" t="s">
        <v>9</v>
      </c>
      <c r="L1554" s="73" t="s">
        <v>794</v>
      </c>
      <c r="M1554" s="73" t="s">
        <v>71</v>
      </c>
      <c r="N1554" s="76">
        <v>0</v>
      </c>
      <c r="O1554" s="72" t="s">
        <v>795</v>
      </c>
      <c r="P1554" s="88" t="s">
        <v>796</v>
      </c>
    </row>
    <row r="1555" spans="1:16" x14ac:dyDescent="0.35">
      <c r="A1555" s="72" t="str">
        <f>VLOOKUP($C1555,'PEIMS Table'!$A$1:$B$2257,2,FALSE)</f>
        <v>English I</v>
      </c>
      <c r="B1555" s="72" t="s">
        <v>989</v>
      </c>
      <c r="C1555" s="74">
        <v>3220100</v>
      </c>
      <c r="D1555" s="73" t="s">
        <v>10</v>
      </c>
      <c r="E1555" s="72" t="s">
        <v>1056</v>
      </c>
      <c r="F1555" s="71">
        <v>220905</v>
      </c>
      <c r="G1555" s="72" t="s">
        <v>8</v>
      </c>
      <c r="H1555" s="73" t="s">
        <v>11</v>
      </c>
      <c r="I1555" s="73" t="s">
        <v>9</v>
      </c>
      <c r="J1555" s="73" t="s">
        <v>9</v>
      </c>
      <c r="K1555" s="73" t="s">
        <v>9</v>
      </c>
      <c r="L1555" s="73" t="s">
        <v>33</v>
      </c>
      <c r="M1555" s="73" t="s">
        <v>71</v>
      </c>
      <c r="N1555" s="75">
        <v>0</v>
      </c>
      <c r="O1555" s="72" t="s">
        <v>986</v>
      </c>
      <c r="P1555" s="88" t="s">
        <v>987</v>
      </c>
    </row>
    <row r="1556" spans="1:16" x14ac:dyDescent="0.35">
      <c r="A1556" s="72" t="str">
        <f>VLOOKUP($C1556,'PEIMS Table'!$A$1:$B$2257,2,FALSE)</f>
        <v>English I</v>
      </c>
      <c r="B1556" s="72" t="s">
        <v>999</v>
      </c>
      <c r="C1556" s="74">
        <v>3220100</v>
      </c>
      <c r="D1556" s="73" t="s">
        <v>10</v>
      </c>
      <c r="E1556" s="72" t="s">
        <v>1056</v>
      </c>
      <c r="F1556" s="71">
        <v>220905</v>
      </c>
      <c r="G1556" s="72" t="s">
        <v>8</v>
      </c>
      <c r="H1556" s="73" t="s">
        <v>13</v>
      </c>
      <c r="I1556" s="73" t="s">
        <v>9</v>
      </c>
      <c r="J1556" s="73" t="s">
        <v>9</v>
      </c>
      <c r="K1556" s="73" t="s">
        <v>9</v>
      </c>
      <c r="L1556" s="73" t="s">
        <v>1000</v>
      </c>
      <c r="M1556" s="73" t="s">
        <v>71</v>
      </c>
      <c r="N1556" s="75">
        <v>0</v>
      </c>
      <c r="O1556" s="72" t="s">
        <v>986</v>
      </c>
      <c r="P1556" s="88" t="s">
        <v>987</v>
      </c>
    </row>
    <row r="1557" spans="1:16" x14ac:dyDescent="0.35">
      <c r="A1557" s="72" t="str">
        <f>VLOOKUP($C1557,'PEIMS Table'!$A$1:$B$2257,2,FALSE)</f>
        <v>English I</v>
      </c>
      <c r="B1557" s="72" t="s">
        <v>1001</v>
      </c>
      <c r="C1557" s="74">
        <v>3220100</v>
      </c>
      <c r="D1557" s="73" t="s">
        <v>10</v>
      </c>
      <c r="E1557" s="72" t="s">
        <v>1056</v>
      </c>
      <c r="F1557" s="71">
        <v>220905</v>
      </c>
      <c r="G1557" s="72" t="s">
        <v>8</v>
      </c>
      <c r="H1557" s="73" t="s">
        <v>13</v>
      </c>
      <c r="I1557" s="73" t="s">
        <v>9</v>
      </c>
      <c r="J1557" s="73" t="s">
        <v>9</v>
      </c>
      <c r="K1557" s="73" t="s">
        <v>9</v>
      </c>
      <c r="L1557" s="73" t="s">
        <v>1000</v>
      </c>
      <c r="M1557" s="73" t="s">
        <v>71</v>
      </c>
      <c r="N1557" s="75">
        <v>0</v>
      </c>
      <c r="O1557" s="72" t="s">
        <v>986</v>
      </c>
      <c r="P1557" s="88" t="s">
        <v>987</v>
      </c>
    </row>
    <row r="1558" spans="1:16" x14ac:dyDescent="0.35">
      <c r="A1558" s="72" t="str">
        <f>VLOOKUP($C1558,'PEIMS Table'!$A$1:$B$2257,2,FALSE)</f>
        <v>English I</v>
      </c>
      <c r="B1558" s="72" t="s">
        <v>999</v>
      </c>
      <c r="C1558" s="74">
        <v>3220100</v>
      </c>
      <c r="D1558" s="73" t="s">
        <v>10</v>
      </c>
      <c r="E1558" s="72" t="s">
        <v>1056</v>
      </c>
      <c r="F1558" s="71">
        <v>220905</v>
      </c>
      <c r="G1558" s="72" t="s">
        <v>8</v>
      </c>
      <c r="H1558" s="73" t="s">
        <v>36</v>
      </c>
      <c r="I1558" s="73" t="s">
        <v>9</v>
      </c>
      <c r="J1558" s="73" t="s">
        <v>9</v>
      </c>
      <c r="K1558" s="73" t="s">
        <v>9</v>
      </c>
      <c r="L1558" s="73" t="s">
        <v>1000</v>
      </c>
      <c r="M1558" s="73" t="s">
        <v>71</v>
      </c>
      <c r="N1558" s="75">
        <v>0</v>
      </c>
      <c r="O1558" s="72" t="s">
        <v>986</v>
      </c>
      <c r="P1558" s="88" t="s">
        <v>987</v>
      </c>
    </row>
    <row r="1559" spans="1:16" x14ac:dyDescent="0.35">
      <c r="A1559" s="72" t="str">
        <f>VLOOKUP($C1559,'PEIMS Table'!$A$1:$B$2257,2,FALSE)</f>
        <v>English I</v>
      </c>
      <c r="B1559" s="72" t="s">
        <v>1001</v>
      </c>
      <c r="C1559" s="74">
        <v>3220100</v>
      </c>
      <c r="D1559" s="73" t="s">
        <v>10</v>
      </c>
      <c r="E1559" s="72" t="s">
        <v>1056</v>
      </c>
      <c r="F1559" s="71">
        <v>220905</v>
      </c>
      <c r="G1559" s="72" t="s">
        <v>8</v>
      </c>
      <c r="H1559" s="73" t="s">
        <v>36</v>
      </c>
      <c r="I1559" s="73" t="s">
        <v>9</v>
      </c>
      <c r="J1559" s="73" t="s">
        <v>9</v>
      </c>
      <c r="K1559" s="73" t="s">
        <v>9</v>
      </c>
      <c r="L1559" s="73" t="s">
        <v>1000</v>
      </c>
      <c r="M1559" s="73" t="s">
        <v>71</v>
      </c>
      <c r="N1559" s="75">
        <v>0</v>
      </c>
      <c r="O1559" s="72" t="s">
        <v>986</v>
      </c>
      <c r="P1559" s="88" t="s">
        <v>987</v>
      </c>
    </row>
    <row r="1560" spans="1:16" x14ac:dyDescent="0.35">
      <c r="A1560" s="72" t="str">
        <f>VLOOKUP($C1560,'PEIMS Table'!$A$1:$B$2257,2,FALSE)</f>
        <v>English I</v>
      </c>
      <c r="B1560" s="72" t="s">
        <v>18</v>
      </c>
      <c r="C1560" s="74">
        <v>3220100</v>
      </c>
      <c r="D1560" s="73" t="s">
        <v>10</v>
      </c>
      <c r="E1560" s="72" t="s">
        <v>255</v>
      </c>
      <c r="F1560" s="71">
        <v>234909</v>
      </c>
      <c r="G1560" s="72" t="s">
        <v>8</v>
      </c>
      <c r="H1560" s="73" t="s">
        <v>11</v>
      </c>
      <c r="I1560" s="73" t="s">
        <v>9</v>
      </c>
      <c r="J1560" s="73" t="s">
        <v>9</v>
      </c>
      <c r="K1560" s="73" t="s">
        <v>9</v>
      </c>
      <c r="L1560" s="73" t="s">
        <v>256</v>
      </c>
      <c r="M1560" s="73" t="s">
        <v>71</v>
      </c>
      <c r="N1560" s="76">
        <v>0</v>
      </c>
      <c r="O1560" s="72" t="s">
        <v>257</v>
      </c>
      <c r="P1560" s="88" t="s">
        <v>258</v>
      </c>
    </row>
    <row r="1561" spans="1:16" x14ac:dyDescent="0.35">
      <c r="A1561" s="72" t="str">
        <f>VLOOKUP($C1561,'PEIMS Table'!$A$1:$B$2257,2,FALSE)</f>
        <v>English I</v>
      </c>
      <c r="B1561" s="72" t="s">
        <v>6312</v>
      </c>
      <c r="C1561" s="74">
        <v>3220100</v>
      </c>
      <c r="D1561" s="73" t="s">
        <v>10</v>
      </c>
      <c r="E1561" s="72" t="s">
        <v>6311</v>
      </c>
      <c r="F1561" s="71">
        <v>57909</v>
      </c>
      <c r="G1561" s="72" t="s">
        <v>8</v>
      </c>
      <c r="H1561" s="73" t="s">
        <v>11</v>
      </c>
      <c r="I1561" s="73" t="s">
        <v>9</v>
      </c>
      <c r="J1561" s="73" t="s">
        <v>9</v>
      </c>
      <c r="K1561" s="73" t="s">
        <v>9</v>
      </c>
      <c r="L1561" s="73" t="s">
        <v>6313</v>
      </c>
      <c r="M1561" s="73" t="s">
        <v>71</v>
      </c>
      <c r="N1561" s="75">
        <v>0</v>
      </c>
      <c r="O1561" s="72" t="s">
        <v>6314</v>
      </c>
      <c r="P1561" s="88" t="s">
        <v>6315</v>
      </c>
    </row>
    <row r="1562" spans="1:16" x14ac:dyDescent="0.35">
      <c r="A1562" s="72" t="str">
        <f>VLOOKUP($C1562,'PEIMS Table'!$A$1:$B$2257,2,FALSE)</f>
        <v>English I</v>
      </c>
      <c r="B1562" s="72" t="s">
        <v>6316</v>
      </c>
      <c r="C1562" s="74">
        <v>3220100</v>
      </c>
      <c r="D1562" s="73" t="s">
        <v>10</v>
      </c>
      <c r="E1562" s="72" t="s">
        <v>6311</v>
      </c>
      <c r="F1562" s="71">
        <v>57909</v>
      </c>
      <c r="G1562" s="72" t="s">
        <v>8</v>
      </c>
      <c r="H1562" s="73" t="s">
        <v>11</v>
      </c>
      <c r="I1562" s="73" t="s">
        <v>9</v>
      </c>
      <c r="J1562" s="73" t="s">
        <v>9</v>
      </c>
      <c r="K1562" s="73" t="s">
        <v>9</v>
      </c>
      <c r="L1562" s="73" t="s">
        <v>6313</v>
      </c>
      <c r="M1562" s="73" t="s">
        <v>71</v>
      </c>
      <c r="N1562" s="75">
        <v>0</v>
      </c>
      <c r="O1562" s="72" t="s">
        <v>6314</v>
      </c>
      <c r="P1562" s="88" t="s">
        <v>6315</v>
      </c>
    </row>
    <row r="1563" spans="1:16" x14ac:dyDescent="0.35">
      <c r="A1563" s="72" t="str">
        <f>VLOOKUP($C1563,'PEIMS Table'!$A$1:$B$2257,2,FALSE)</f>
        <v>English I</v>
      </c>
      <c r="B1563" s="72" t="s">
        <v>14</v>
      </c>
      <c r="C1563" s="74">
        <v>3220100</v>
      </c>
      <c r="D1563" s="73" t="s">
        <v>10</v>
      </c>
      <c r="E1563" s="72" t="s">
        <v>5679</v>
      </c>
      <c r="F1563" s="71">
        <v>220906</v>
      </c>
      <c r="G1563" s="72" t="s">
        <v>8</v>
      </c>
      <c r="H1563" s="73" t="s">
        <v>11</v>
      </c>
      <c r="I1563" s="73" t="s">
        <v>9</v>
      </c>
      <c r="J1563" s="73" t="s">
        <v>9</v>
      </c>
      <c r="K1563" s="73" t="s">
        <v>9</v>
      </c>
      <c r="L1563" s="73" t="s">
        <v>5681</v>
      </c>
      <c r="M1563" s="73" t="s">
        <v>71</v>
      </c>
      <c r="N1563" s="75">
        <v>0</v>
      </c>
      <c r="O1563" s="72" t="s">
        <v>5682</v>
      </c>
      <c r="P1563" s="88" t="s">
        <v>5683</v>
      </c>
    </row>
    <row r="1564" spans="1:16" x14ac:dyDescent="0.35">
      <c r="A1564" s="72" t="str">
        <f>VLOOKUP($C1564,'PEIMS Table'!$A$1:$B$2257,2,FALSE)</f>
        <v>English I</v>
      </c>
      <c r="B1564" s="72" t="s">
        <v>5715</v>
      </c>
      <c r="C1564" s="74">
        <v>3220100</v>
      </c>
      <c r="D1564" s="73" t="s">
        <v>10</v>
      </c>
      <c r="E1564" s="72" t="s">
        <v>5679</v>
      </c>
      <c r="F1564" s="71">
        <v>220906</v>
      </c>
      <c r="G1564" s="72" t="s">
        <v>8</v>
      </c>
      <c r="H1564" s="73" t="s">
        <v>11</v>
      </c>
      <c r="I1564" s="73" t="s">
        <v>9</v>
      </c>
      <c r="J1564" s="73" t="s">
        <v>9</v>
      </c>
      <c r="K1564" s="73" t="s">
        <v>9</v>
      </c>
      <c r="L1564" s="73" t="s">
        <v>5681</v>
      </c>
      <c r="M1564" s="73" t="s">
        <v>71</v>
      </c>
      <c r="N1564" s="75">
        <v>0</v>
      </c>
      <c r="O1564" s="72" t="s">
        <v>5682</v>
      </c>
      <c r="P1564" s="88" t="s">
        <v>5683</v>
      </c>
    </row>
    <row r="1565" spans="1:16" x14ac:dyDescent="0.35">
      <c r="A1565" s="72" t="str">
        <f>VLOOKUP($C1565,'PEIMS Table'!$A$1:$B$2257,2,FALSE)</f>
        <v>English I</v>
      </c>
      <c r="B1565" s="72" t="s">
        <v>342</v>
      </c>
      <c r="C1565" s="74">
        <v>3220100</v>
      </c>
      <c r="D1565" s="73" t="s">
        <v>10</v>
      </c>
      <c r="E1565" s="72" t="s">
        <v>276</v>
      </c>
      <c r="F1565" s="71">
        <v>102904</v>
      </c>
      <c r="G1565" s="72" t="s">
        <v>8</v>
      </c>
      <c r="H1565" s="73" t="s">
        <v>13</v>
      </c>
      <c r="I1565" s="73" t="s">
        <v>9</v>
      </c>
      <c r="J1565" s="73" t="s">
        <v>9</v>
      </c>
      <c r="K1565" s="73" t="s">
        <v>9</v>
      </c>
      <c r="L1565" s="73" t="s">
        <v>279</v>
      </c>
      <c r="M1565" s="73" t="s">
        <v>71</v>
      </c>
      <c r="N1565" s="76">
        <v>0</v>
      </c>
      <c r="O1565" s="72" t="s">
        <v>280</v>
      </c>
      <c r="P1565" s="88" t="s">
        <v>281</v>
      </c>
    </row>
    <row r="1566" spans="1:16" x14ac:dyDescent="0.35">
      <c r="A1566" s="72" t="str">
        <f>VLOOKUP($C1566,'PEIMS Table'!$A$1:$B$2257,2,FALSE)</f>
        <v>English I</v>
      </c>
      <c r="B1566" s="72" t="s">
        <v>343</v>
      </c>
      <c r="C1566" s="74">
        <v>3220100</v>
      </c>
      <c r="D1566" s="73" t="s">
        <v>10</v>
      </c>
      <c r="E1566" s="72" t="s">
        <v>276</v>
      </c>
      <c r="F1566" s="71">
        <v>102904</v>
      </c>
      <c r="G1566" s="72" t="s">
        <v>8</v>
      </c>
      <c r="H1566" s="73" t="s">
        <v>36</v>
      </c>
      <c r="I1566" s="73" t="s">
        <v>9</v>
      </c>
      <c r="J1566" s="73" t="s">
        <v>9</v>
      </c>
      <c r="K1566" s="73" t="s">
        <v>9</v>
      </c>
      <c r="L1566" s="73" t="s">
        <v>279</v>
      </c>
      <c r="M1566" s="73" t="s">
        <v>71</v>
      </c>
      <c r="N1566" s="76">
        <v>0</v>
      </c>
      <c r="O1566" s="72" t="s">
        <v>280</v>
      </c>
      <c r="P1566" s="88" t="s">
        <v>281</v>
      </c>
    </row>
    <row r="1567" spans="1:16" x14ac:dyDescent="0.35">
      <c r="A1567" s="72" t="str">
        <f>VLOOKUP($C1567,'PEIMS Table'!$A$1:$B$2257,2,FALSE)</f>
        <v>English I</v>
      </c>
      <c r="B1567" s="72" t="s">
        <v>344</v>
      </c>
      <c r="C1567" s="74">
        <v>3220100</v>
      </c>
      <c r="D1567" s="73" t="s">
        <v>10</v>
      </c>
      <c r="E1567" s="72" t="s">
        <v>276</v>
      </c>
      <c r="F1567" s="71">
        <v>102904</v>
      </c>
      <c r="G1567" s="72" t="s">
        <v>8</v>
      </c>
      <c r="H1567" s="73" t="s">
        <v>13</v>
      </c>
      <c r="I1567" s="73" t="s">
        <v>9</v>
      </c>
      <c r="J1567" s="73" t="s">
        <v>9</v>
      </c>
      <c r="K1567" s="73" t="s">
        <v>9</v>
      </c>
      <c r="L1567" s="73" t="s">
        <v>279</v>
      </c>
      <c r="M1567" s="73" t="s">
        <v>71</v>
      </c>
      <c r="N1567" s="76">
        <v>0</v>
      </c>
      <c r="O1567" s="72" t="s">
        <v>280</v>
      </c>
      <c r="P1567" s="88" t="s">
        <v>281</v>
      </c>
    </row>
    <row r="1568" spans="1:16" x14ac:dyDescent="0.35">
      <c r="A1568" s="72" t="str">
        <f>VLOOKUP($C1568,'PEIMS Table'!$A$1:$B$2257,2,FALSE)</f>
        <v>English I</v>
      </c>
      <c r="B1568" s="72" t="s">
        <v>485</v>
      </c>
      <c r="C1568" s="74">
        <v>3220100</v>
      </c>
      <c r="D1568" s="73" t="s">
        <v>10</v>
      </c>
      <c r="E1568" s="72" t="s">
        <v>276</v>
      </c>
      <c r="F1568" s="71">
        <v>102904</v>
      </c>
      <c r="G1568" s="72" t="s">
        <v>8</v>
      </c>
      <c r="H1568" s="73" t="s">
        <v>13</v>
      </c>
      <c r="I1568" s="73" t="s">
        <v>9</v>
      </c>
      <c r="J1568" s="73" t="s">
        <v>9</v>
      </c>
      <c r="K1568" s="73" t="s">
        <v>9</v>
      </c>
      <c r="L1568" s="73" t="s">
        <v>279</v>
      </c>
      <c r="M1568" s="73" t="s">
        <v>71</v>
      </c>
      <c r="N1568" s="76">
        <v>0</v>
      </c>
      <c r="O1568" s="72" t="s">
        <v>280</v>
      </c>
      <c r="P1568" s="88" t="s">
        <v>281</v>
      </c>
    </row>
    <row r="1569" spans="1:16" x14ac:dyDescent="0.35">
      <c r="A1569" s="72" t="str">
        <f>VLOOKUP($C1569,'PEIMS Table'!$A$1:$B$2257,2,FALSE)</f>
        <v>English I</v>
      </c>
      <c r="B1569" s="72" t="s">
        <v>485</v>
      </c>
      <c r="C1569" s="74">
        <v>3220100</v>
      </c>
      <c r="D1569" s="73" t="s">
        <v>10</v>
      </c>
      <c r="E1569" s="72" t="s">
        <v>276</v>
      </c>
      <c r="F1569" s="71">
        <v>102904</v>
      </c>
      <c r="G1569" s="72" t="s">
        <v>8</v>
      </c>
      <c r="H1569" s="73" t="s">
        <v>36</v>
      </c>
      <c r="I1569" s="73" t="s">
        <v>9</v>
      </c>
      <c r="J1569" s="73" t="s">
        <v>9</v>
      </c>
      <c r="K1569" s="73" t="s">
        <v>9</v>
      </c>
      <c r="L1569" s="73" t="s">
        <v>279</v>
      </c>
      <c r="M1569" s="73" t="s">
        <v>71</v>
      </c>
      <c r="N1569" s="76">
        <v>0</v>
      </c>
      <c r="O1569" s="72" t="s">
        <v>280</v>
      </c>
      <c r="P1569" s="88" t="s">
        <v>281</v>
      </c>
    </row>
    <row r="1570" spans="1:16" x14ac:dyDescent="0.35">
      <c r="A1570" s="72" t="str">
        <f>VLOOKUP($C1570,'PEIMS Table'!$A$1:$B$2257,2,FALSE)</f>
        <v>English I</v>
      </c>
      <c r="B1570" s="72" t="s">
        <v>486</v>
      </c>
      <c r="C1570" s="74">
        <v>3220100</v>
      </c>
      <c r="D1570" s="73" t="s">
        <v>10</v>
      </c>
      <c r="E1570" s="72" t="s">
        <v>276</v>
      </c>
      <c r="F1570" s="71">
        <v>102904</v>
      </c>
      <c r="G1570" s="72" t="s">
        <v>8</v>
      </c>
      <c r="H1570" s="73" t="s">
        <v>36</v>
      </c>
      <c r="I1570" s="73" t="s">
        <v>9</v>
      </c>
      <c r="J1570" s="73" t="s">
        <v>9</v>
      </c>
      <c r="K1570" s="73" t="s">
        <v>9</v>
      </c>
      <c r="L1570" s="73" t="s">
        <v>279</v>
      </c>
      <c r="M1570" s="73" t="s">
        <v>71</v>
      </c>
      <c r="N1570" s="76">
        <v>0</v>
      </c>
      <c r="O1570" s="72" t="s">
        <v>280</v>
      </c>
      <c r="P1570" s="88" t="s">
        <v>281</v>
      </c>
    </row>
    <row r="1571" spans="1:16" x14ac:dyDescent="0.35">
      <c r="A1571" s="72" t="str">
        <f>VLOOKUP($C1571,'PEIMS Table'!$A$1:$B$2257,2,FALSE)</f>
        <v>English I</v>
      </c>
      <c r="B1571" s="72" t="s">
        <v>486</v>
      </c>
      <c r="C1571" s="74">
        <v>3220100</v>
      </c>
      <c r="D1571" s="73" t="s">
        <v>10</v>
      </c>
      <c r="E1571" s="72" t="s">
        <v>276</v>
      </c>
      <c r="F1571" s="71">
        <v>102904</v>
      </c>
      <c r="G1571" s="72" t="s">
        <v>8</v>
      </c>
      <c r="H1571" s="73" t="s">
        <v>13</v>
      </c>
      <c r="I1571" s="73" t="s">
        <v>9</v>
      </c>
      <c r="J1571" s="73" t="s">
        <v>9</v>
      </c>
      <c r="K1571" s="73" t="s">
        <v>9</v>
      </c>
      <c r="L1571" s="73" t="s">
        <v>279</v>
      </c>
      <c r="M1571" s="73" t="s">
        <v>71</v>
      </c>
      <c r="N1571" s="76">
        <v>0</v>
      </c>
      <c r="O1571" s="72" t="s">
        <v>280</v>
      </c>
      <c r="P1571" s="88" t="s">
        <v>281</v>
      </c>
    </row>
    <row r="1572" spans="1:16" x14ac:dyDescent="0.35">
      <c r="A1572" s="72" t="str">
        <f>VLOOKUP($C1572,'PEIMS Table'!$A$1:$B$2257,2,FALSE)</f>
        <v>English I</v>
      </c>
      <c r="B1572" s="72" t="s">
        <v>489</v>
      </c>
      <c r="C1572" s="74">
        <v>3220100</v>
      </c>
      <c r="D1572" s="73" t="s">
        <v>10</v>
      </c>
      <c r="E1572" s="72" t="s">
        <v>276</v>
      </c>
      <c r="F1572" s="71">
        <v>102904</v>
      </c>
      <c r="G1572" s="72" t="s">
        <v>8</v>
      </c>
      <c r="H1572" s="73" t="s">
        <v>13</v>
      </c>
      <c r="I1572" s="73" t="s">
        <v>9</v>
      </c>
      <c r="J1572" s="73" t="s">
        <v>9</v>
      </c>
      <c r="K1572" s="73" t="s">
        <v>9</v>
      </c>
      <c r="L1572" s="73" t="s">
        <v>279</v>
      </c>
      <c r="M1572" s="73" t="s">
        <v>71</v>
      </c>
      <c r="N1572" s="76">
        <v>0</v>
      </c>
      <c r="O1572" s="72" t="s">
        <v>280</v>
      </c>
      <c r="P1572" s="88" t="s">
        <v>281</v>
      </c>
    </row>
    <row r="1573" spans="1:16" x14ac:dyDescent="0.35">
      <c r="A1573" s="72" t="str">
        <f>VLOOKUP($C1573,'PEIMS Table'!$A$1:$B$2257,2,FALSE)</f>
        <v>English I</v>
      </c>
      <c r="B1573" s="72" t="s">
        <v>489</v>
      </c>
      <c r="C1573" s="74">
        <v>3220100</v>
      </c>
      <c r="D1573" s="73" t="s">
        <v>10</v>
      </c>
      <c r="E1573" s="72" t="s">
        <v>276</v>
      </c>
      <c r="F1573" s="71">
        <v>102904</v>
      </c>
      <c r="G1573" s="72" t="s">
        <v>8</v>
      </c>
      <c r="H1573" s="73" t="s">
        <v>36</v>
      </c>
      <c r="I1573" s="73" t="s">
        <v>9</v>
      </c>
      <c r="J1573" s="73" t="s">
        <v>9</v>
      </c>
      <c r="K1573" s="73" t="s">
        <v>9</v>
      </c>
      <c r="L1573" s="73" t="s">
        <v>279</v>
      </c>
      <c r="M1573" s="73" t="s">
        <v>71</v>
      </c>
      <c r="N1573" s="76">
        <v>0</v>
      </c>
      <c r="O1573" s="72" t="s">
        <v>280</v>
      </c>
      <c r="P1573" s="88" t="s">
        <v>281</v>
      </c>
    </row>
    <row r="1574" spans="1:16" x14ac:dyDescent="0.35">
      <c r="A1574" s="72" t="str">
        <f>VLOOKUP($C1574,'PEIMS Table'!$A$1:$B$2257,2,FALSE)</f>
        <v>English I</v>
      </c>
      <c r="B1574" s="72" t="s">
        <v>490</v>
      </c>
      <c r="C1574" s="74">
        <v>3220100</v>
      </c>
      <c r="D1574" s="73" t="s">
        <v>10</v>
      </c>
      <c r="E1574" s="72" t="s">
        <v>276</v>
      </c>
      <c r="F1574" s="71">
        <v>102904</v>
      </c>
      <c r="G1574" s="72" t="s">
        <v>8</v>
      </c>
      <c r="H1574" s="73" t="s">
        <v>36</v>
      </c>
      <c r="I1574" s="73" t="s">
        <v>9</v>
      </c>
      <c r="J1574" s="73" t="s">
        <v>9</v>
      </c>
      <c r="K1574" s="73" t="s">
        <v>9</v>
      </c>
      <c r="L1574" s="73" t="s">
        <v>279</v>
      </c>
      <c r="M1574" s="73" t="s">
        <v>71</v>
      </c>
      <c r="N1574" s="76">
        <v>0</v>
      </c>
      <c r="O1574" s="72" t="s">
        <v>280</v>
      </c>
      <c r="P1574" s="88" t="s">
        <v>281</v>
      </c>
    </row>
    <row r="1575" spans="1:16" x14ac:dyDescent="0.35">
      <c r="A1575" s="72" t="str">
        <f>VLOOKUP($C1575,'PEIMS Table'!$A$1:$B$2257,2,FALSE)</f>
        <v>English I</v>
      </c>
      <c r="B1575" s="72" t="s">
        <v>490</v>
      </c>
      <c r="C1575" s="74">
        <v>3220100</v>
      </c>
      <c r="D1575" s="73" t="s">
        <v>10</v>
      </c>
      <c r="E1575" s="72" t="s">
        <v>276</v>
      </c>
      <c r="F1575" s="71">
        <v>102904</v>
      </c>
      <c r="G1575" s="72" t="s">
        <v>8</v>
      </c>
      <c r="H1575" s="73" t="s">
        <v>13</v>
      </c>
      <c r="I1575" s="73" t="s">
        <v>9</v>
      </c>
      <c r="J1575" s="73" t="s">
        <v>9</v>
      </c>
      <c r="K1575" s="73" t="s">
        <v>9</v>
      </c>
      <c r="L1575" s="73" t="s">
        <v>279</v>
      </c>
      <c r="M1575" s="73" t="s">
        <v>71</v>
      </c>
      <c r="N1575" s="76">
        <v>0</v>
      </c>
      <c r="O1575" s="72" t="s">
        <v>280</v>
      </c>
      <c r="P1575" s="88" t="s">
        <v>281</v>
      </c>
    </row>
    <row r="1576" spans="1:16" x14ac:dyDescent="0.35">
      <c r="A1576" s="72" t="str">
        <f>VLOOKUP($C1576,'PEIMS Table'!$A$1:$B$2257,2,FALSE)</f>
        <v>English I</v>
      </c>
      <c r="B1576" s="72" t="s">
        <v>491</v>
      </c>
      <c r="C1576" s="74">
        <v>3220100</v>
      </c>
      <c r="D1576" s="73" t="s">
        <v>10</v>
      </c>
      <c r="E1576" s="72" t="s">
        <v>276</v>
      </c>
      <c r="F1576" s="71">
        <v>102904</v>
      </c>
      <c r="G1576" s="72" t="s">
        <v>8</v>
      </c>
      <c r="H1576" s="73" t="s">
        <v>13</v>
      </c>
      <c r="I1576" s="73" t="s">
        <v>9</v>
      </c>
      <c r="J1576" s="73" t="s">
        <v>9</v>
      </c>
      <c r="K1576" s="73" t="s">
        <v>9</v>
      </c>
      <c r="L1576" s="73" t="s">
        <v>279</v>
      </c>
      <c r="M1576" s="73" t="s">
        <v>71</v>
      </c>
      <c r="N1576" s="76">
        <v>0</v>
      </c>
      <c r="O1576" s="72" t="s">
        <v>280</v>
      </c>
      <c r="P1576" s="88" t="s">
        <v>281</v>
      </c>
    </row>
    <row r="1577" spans="1:16" x14ac:dyDescent="0.35">
      <c r="A1577" s="72" t="str">
        <f>VLOOKUP($C1577,'PEIMS Table'!$A$1:$B$2257,2,FALSE)</f>
        <v>English I</v>
      </c>
      <c r="B1577" s="72" t="s">
        <v>491</v>
      </c>
      <c r="C1577" s="74">
        <v>3220100</v>
      </c>
      <c r="D1577" s="73" t="s">
        <v>10</v>
      </c>
      <c r="E1577" s="72" t="s">
        <v>276</v>
      </c>
      <c r="F1577" s="71">
        <v>102904</v>
      </c>
      <c r="G1577" s="72" t="s">
        <v>8</v>
      </c>
      <c r="H1577" s="73" t="s">
        <v>36</v>
      </c>
      <c r="I1577" s="73" t="s">
        <v>9</v>
      </c>
      <c r="J1577" s="73" t="s">
        <v>9</v>
      </c>
      <c r="K1577" s="73" t="s">
        <v>9</v>
      </c>
      <c r="L1577" s="73" t="s">
        <v>279</v>
      </c>
      <c r="M1577" s="73" t="s">
        <v>71</v>
      </c>
      <c r="N1577" s="76">
        <v>0</v>
      </c>
      <c r="O1577" s="72" t="s">
        <v>280</v>
      </c>
      <c r="P1577" s="88" t="s">
        <v>281</v>
      </c>
    </row>
    <row r="1578" spans="1:16" x14ac:dyDescent="0.35">
      <c r="A1578" s="72" t="str">
        <f>VLOOKUP($C1578,'PEIMS Table'!$A$1:$B$2257,2,FALSE)</f>
        <v>English I</v>
      </c>
      <c r="B1578" s="72" t="s">
        <v>492</v>
      </c>
      <c r="C1578" s="74">
        <v>3220100</v>
      </c>
      <c r="D1578" s="73" t="s">
        <v>10</v>
      </c>
      <c r="E1578" s="72" t="s">
        <v>276</v>
      </c>
      <c r="F1578" s="71">
        <v>102904</v>
      </c>
      <c r="G1578" s="72" t="s">
        <v>8</v>
      </c>
      <c r="H1578" s="73" t="s">
        <v>36</v>
      </c>
      <c r="I1578" s="73" t="s">
        <v>9</v>
      </c>
      <c r="J1578" s="73" t="s">
        <v>9</v>
      </c>
      <c r="K1578" s="73" t="s">
        <v>9</v>
      </c>
      <c r="L1578" s="73" t="s">
        <v>279</v>
      </c>
      <c r="M1578" s="73" t="s">
        <v>71</v>
      </c>
      <c r="N1578" s="76">
        <v>0</v>
      </c>
      <c r="O1578" s="72" t="s">
        <v>280</v>
      </c>
      <c r="P1578" s="88" t="s">
        <v>281</v>
      </c>
    </row>
    <row r="1579" spans="1:16" x14ac:dyDescent="0.35">
      <c r="A1579" s="72" t="str">
        <f>VLOOKUP($C1579,'PEIMS Table'!$A$1:$B$2257,2,FALSE)</f>
        <v>English I</v>
      </c>
      <c r="B1579" s="72" t="s">
        <v>492</v>
      </c>
      <c r="C1579" s="74">
        <v>3220100</v>
      </c>
      <c r="D1579" s="73" t="s">
        <v>10</v>
      </c>
      <c r="E1579" s="72" t="s">
        <v>276</v>
      </c>
      <c r="F1579" s="71">
        <v>102904</v>
      </c>
      <c r="G1579" s="72" t="s">
        <v>8</v>
      </c>
      <c r="H1579" s="73" t="s">
        <v>13</v>
      </c>
      <c r="I1579" s="73" t="s">
        <v>9</v>
      </c>
      <c r="J1579" s="73" t="s">
        <v>9</v>
      </c>
      <c r="K1579" s="73" t="s">
        <v>9</v>
      </c>
      <c r="L1579" s="73" t="s">
        <v>279</v>
      </c>
      <c r="M1579" s="73" t="s">
        <v>71</v>
      </c>
      <c r="N1579" s="76">
        <v>0</v>
      </c>
      <c r="O1579" s="72" t="s">
        <v>280</v>
      </c>
      <c r="P1579" s="88" t="s">
        <v>281</v>
      </c>
    </row>
    <row r="1580" spans="1:16" x14ac:dyDescent="0.35">
      <c r="A1580" s="72" t="str">
        <f>VLOOKUP($C1580,'PEIMS Table'!$A$1:$B$2257,2,FALSE)</f>
        <v>English I</v>
      </c>
      <c r="B1580" s="72" t="s">
        <v>493</v>
      </c>
      <c r="C1580" s="74">
        <v>3220100</v>
      </c>
      <c r="D1580" s="73" t="s">
        <v>10</v>
      </c>
      <c r="E1580" s="72" t="s">
        <v>276</v>
      </c>
      <c r="F1580" s="71">
        <v>102904</v>
      </c>
      <c r="G1580" s="72" t="s">
        <v>8</v>
      </c>
      <c r="H1580" s="73" t="s">
        <v>13</v>
      </c>
      <c r="I1580" s="73" t="s">
        <v>9</v>
      </c>
      <c r="J1580" s="73" t="s">
        <v>9</v>
      </c>
      <c r="K1580" s="73" t="s">
        <v>9</v>
      </c>
      <c r="L1580" s="73" t="s">
        <v>279</v>
      </c>
      <c r="M1580" s="73" t="s">
        <v>71</v>
      </c>
      <c r="N1580" s="76">
        <v>0</v>
      </c>
      <c r="O1580" s="72" t="s">
        <v>280</v>
      </c>
      <c r="P1580" s="88" t="s">
        <v>281</v>
      </c>
    </row>
    <row r="1581" spans="1:16" x14ac:dyDescent="0.35">
      <c r="A1581" s="72" t="str">
        <f>VLOOKUP($C1581,'PEIMS Table'!$A$1:$B$2257,2,FALSE)</f>
        <v>English I</v>
      </c>
      <c r="B1581" s="72" t="s">
        <v>493</v>
      </c>
      <c r="C1581" s="74">
        <v>3220100</v>
      </c>
      <c r="D1581" s="73" t="s">
        <v>10</v>
      </c>
      <c r="E1581" s="72" t="s">
        <v>276</v>
      </c>
      <c r="F1581" s="71">
        <v>102904</v>
      </c>
      <c r="G1581" s="72" t="s">
        <v>8</v>
      </c>
      <c r="H1581" s="73" t="s">
        <v>36</v>
      </c>
      <c r="I1581" s="73" t="s">
        <v>9</v>
      </c>
      <c r="J1581" s="73" t="s">
        <v>9</v>
      </c>
      <c r="K1581" s="73" t="s">
        <v>9</v>
      </c>
      <c r="L1581" s="73" t="s">
        <v>279</v>
      </c>
      <c r="M1581" s="73" t="s">
        <v>71</v>
      </c>
      <c r="N1581" s="76">
        <v>0</v>
      </c>
      <c r="O1581" s="72" t="s">
        <v>280</v>
      </c>
      <c r="P1581" s="88" t="s">
        <v>281</v>
      </c>
    </row>
    <row r="1582" spans="1:16" x14ac:dyDescent="0.35">
      <c r="A1582" s="72" t="str">
        <f>VLOOKUP($C1582,'PEIMS Table'!$A$1:$B$2257,2,FALSE)</f>
        <v>English I</v>
      </c>
      <c r="B1582" s="72" t="s">
        <v>494</v>
      </c>
      <c r="C1582" s="74">
        <v>3220100</v>
      </c>
      <c r="D1582" s="73" t="s">
        <v>10</v>
      </c>
      <c r="E1582" s="72" t="s">
        <v>276</v>
      </c>
      <c r="F1582" s="71">
        <v>102904</v>
      </c>
      <c r="G1582" s="72" t="s">
        <v>8</v>
      </c>
      <c r="H1582" s="73" t="s">
        <v>36</v>
      </c>
      <c r="I1582" s="73" t="s">
        <v>9</v>
      </c>
      <c r="J1582" s="73" t="s">
        <v>9</v>
      </c>
      <c r="K1582" s="73" t="s">
        <v>9</v>
      </c>
      <c r="L1582" s="73" t="s">
        <v>279</v>
      </c>
      <c r="M1582" s="73" t="s">
        <v>71</v>
      </c>
      <c r="N1582" s="76">
        <v>0</v>
      </c>
      <c r="O1582" s="72" t="s">
        <v>280</v>
      </c>
      <c r="P1582" s="88" t="s">
        <v>281</v>
      </c>
    </row>
    <row r="1583" spans="1:16" x14ac:dyDescent="0.35">
      <c r="A1583" s="72" t="str">
        <f>VLOOKUP($C1583,'PEIMS Table'!$A$1:$B$2257,2,FALSE)</f>
        <v>English I</v>
      </c>
      <c r="B1583" s="72" t="s">
        <v>494</v>
      </c>
      <c r="C1583" s="74">
        <v>3220100</v>
      </c>
      <c r="D1583" s="73" t="s">
        <v>10</v>
      </c>
      <c r="E1583" s="72" t="s">
        <v>276</v>
      </c>
      <c r="F1583" s="71">
        <v>102904</v>
      </c>
      <c r="G1583" s="72" t="s">
        <v>8</v>
      </c>
      <c r="H1583" s="73" t="s">
        <v>13</v>
      </c>
      <c r="I1583" s="73" t="s">
        <v>9</v>
      </c>
      <c r="J1583" s="73" t="s">
        <v>9</v>
      </c>
      <c r="K1583" s="73" t="s">
        <v>9</v>
      </c>
      <c r="L1583" s="73" t="s">
        <v>279</v>
      </c>
      <c r="M1583" s="73" t="s">
        <v>71</v>
      </c>
      <c r="N1583" s="76">
        <v>0</v>
      </c>
      <c r="O1583" s="72" t="s">
        <v>280</v>
      </c>
      <c r="P1583" s="88" t="s">
        <v>281</v>
      </c>
    </row>
    <row r="1584" spans="1:16" x14ac:dyDescent="0.35">
      <c r="A1584" s="72" t="str">
        <f>VLOOKUP($C1584,'PEIMS Table'!$A$1:$B$2257,2,FALSE)</f>
        <v>English I</v>
      </c>
      <c r="B1584" s="72" t="s">
        <v>541</v>
      </c>
      <c r="C1584" s="74">
        <v>3220107</v>
      </c>
      <c r="D1584" s="73" t="s">
        <v>10</v>
      </c>
      <c r="E1584" s="72" t="s">
        <v>276</v>
      </c>
      <c r="F1584" s="71">
        <v>102904</v>
      </c>
      <c r="G1584" s="72" t="s">
        <v>8</v>
      </c>
      <c r="H1584" s="73" t="s">
        <v>13</v>
      </c>
      <c r="I1584" s="73" t="s">
        <v>9</v>
      </c>
      <c r="J1584" s="73" t="s">
        <v>9</v>
      </c>
      <c r="K1584" s="73" t="s">
        <v>9</v>
      </c>
      <c r="L1584" s="73" t="s">
        <v>279</v>
      </c>
      <c r="M1584" s="73" t="s">
        <v>71</v>
      </c>
      <c r="N1584" s="76">
        <v>0</v>
      </c>
      <c r="O1584" s="72" t="s">
        <v>280</v>
      </c>
      <c r="P1584" s="88" t="s">
        <v>281</v>
      </c>
    </row>
    <row r="1585" spans="1:16" x14ac:dyDescent="0.35">
      <c r="A1585" s="72" t="str">
        <f>VLOOKUP($C1585,'PEIMS Table'!$A$1:$B$2257,2,FALSE)</f>
        <v>English I</v>
      </c>
      <c r="B1585" s="72" t="s">
        <v>541</v>
      </c>
      <c r="C1585" s="74">
        <v>3220107</v>
      </c>
      <c r="D1585" s="73" t="s">
        <v>10</v>
      </c>
      <c r="E1585" s="72" t="s">
        <v>276</v>
      </c>
      <c r="F1585" s="71">
        <v>102904</v>
      </c>
      <c r="G1585" s="72" t="s">
        <v>8</v>
      </c>
      <c r="H1585" s="73" t="s">
        <v>36</v>
      </c>
      <c r="I1585" s="73" t="s">
        <v>9</v>
      </c>
      <c r="J1585" s="73" t="s">
        <v>9</v>
      </c>
      <c r="K1585" s="73" t="s">
        <v>9</v>
      </c>
      <c r="L1585" s="73" t="s">
        <v>279</v>
      </c>
      <c r="M1585" s="73" t="s">
        <v>71</v>
      </c>
      <c r="N1585" s="76">
        <v>0</v>
      </c>
      <c r="O1585" s="72" t="s">
        <v>280</v>
      </c>
      <c r="P1585" s="88" t="s">
        <v>281</v>
      </c>
    </row>
    <row r="1586" spans="1:16" x14ac:dyDescent="0.35">
      <c r="A1586" s="72" t="str">
        <f>VLOOKUP($C1586,'PEIMS Table'!$A$1:$B$2257,2,FALSE)</f>
        <v>English I</v>
      </c>
      <c r="B1586" s="72" t="s">
        <v>542</v>
      </c>
      <c r="C1586" s="74">
        <v>3220107</v>
      </c>
      <c r="D1586" s="73" t="s">
        <v>10</v>
      </c>
      <c r="E1586" s="72" t="s">
        <v>276</v>
      </c>
      <c r="F1586" s="71">
        <v>102904</v>
      </c>
      <c r="G1586" s="72" t="s">
        <v>8</v>
      </c>
      <c r="H1586" s="73" t="s">
        <v>36</v>
      </c>
      <c r="I1586" s="73" t="s">
        <v>9</v>
      </c>
      <c r="J1586" s="73" t="s">
        <v>9</v>
      </c>
      <c r="K1586" s="73" t="s">
        <v>9</v>
      </c>
      <c r="L1586" s="73" t="s">
        <v>279</v>
      </c>
      <c r="M1586" s="73" t="s">
        <v>71</v>
      </c>
      <c r="N1586" s="76">
        <v>0</v>
      </c>
      <c r="O1586" s="72" t="s">
        <v>280</v>
      </c>
      <c r="P1586" s="88" t="s">
        <v>281</v>
      </c>
    </row>
    <row r="1587" spans="1:16" x14ac:dyDescent="0.35">
      <c r="A1587" s="72" t="str">
        <f>VLOOKUP($C1587,'PEIMS Table'!$A$1:$B$2257,2,FALSE)</f>
        <v>English I</v>
      </c>
      <c r="B1587" s="72" t="s">
        <v>542</v>
      </c>
      <c r="C1587" s="74">
        <v>3220107</v>
      </c>
      <c r="D1587" s="73" t="s">
        <v>10</v>
      </c>
      <c r="E1587" s="72" t="s">
        <v>276</v>
      </c>
      <c r="F1587" s="71">
        <v>102904</v>
      </c>
      <c r="G1587" s="72" t="s">
        <v>8</v>
      </c>
      <c r="H1587" s="73" t="s">
        <v>13</v>
      </c>
      <c r="I1587" s="73" t="s">
        <v>9</v>
      </c>
      <c r="J1587" s="73" t="s">
        <v>9</v>
      </c>
      <c r="K1587" s="73" t="s">
        <v>9</v>
      </c>
      <c r="L1587" s="73" t="s">
        <v>279</v>
      </c>
      <c r="M1587" s="73" t="s">
        <v>71</v>
      </c>
      <c r="N1587" s="76">
        <v>0</v>
      </c>
      <c r="O1587" s="72" t="s">
        <v>280</v>
      </c>
      <c r="P1587" s="88" t="s">
        <v>281</v>
      </c>
    </row>
    <row r="1588" spans="1:16" x14ac:dyDescent="0.35">
      <c r="A1588" s="72" t="str">
        <f>VLOOKUP($C1588,'PEIMS Table'!$A$1:$B$2257,2,FALSE)</f>
        <v>English I</v>
      </c>
      <c r="B1588" s="72" t="s">
        <v>551</v>
      </c>
      <c r="C1588" s="74">
        <v>3220107</v>
      </c>
      <c r="D1588" s="73" t="s">
        <v>10</v>
      </c>
      <c r="E1588" s="72" t="s">
        <v>276</v>
      </c>
      <c r="F1588" s="71">
        <v>102904</v>
      </c>
      <c r="G1588" s="72" t="s">
        <v>8</v>
      </c>
      <c r="H1588" s="73" t="s">
        <v>13</v>
      </c>
      <c r="I1588" s="73" t="s">
        <v>9</v>
      </c>
      <c r="J1588" s="73" t="s">
        <v>9</v>
      </c>
      <c r="K1588" s="73" t="s">
        <v>9</v>
      </c>
      <c r="L1588" s="73" t="s">
        <v>279</v>
      </c>
      <c r="M1588" s="73" t="s">
        <v>71</v>
      </c>
      <c r="N1588" s="76">
        <v>0</v>
      </c>
      <c r="O1588" s="72" t="s">
        <v>280</v>
      </c>
      <c r="P1588" s="88" t="s">
        <v>281</v>
      </c>
    </row>
    <row r="1589" spans="1:16" x14ac:dyDescent="0.35">
      <c r="A1589" s="72" t="str">
        <f>VLOOKUP($C1589,'PEIMS Table'!$A$1:$B$2257,2,FALSE)</f>
        <v>English I</v>
      </c>
      <c r="B1589" s="72" t="s">
        <v>551</v>
      </c>
      <c r="C1589" s="74">
        <v>3220107</v>
      </c>
      <c r="D1589" s="73" t="s">
        <v>10</v>
      </c>
      <c r="E1589" s="72" t="s">
        <v>276</v>
      </c>
      <c r="F1589" s="71">
        <v>102904</v>
      </c>
      <c r="G1589" s="72" t="s">
        <v>8</v>
      </c>
      <c r="H1589" s="73" t="s">
        <v>36</v>
      </c>
      <c r="I1589" s="73" t="s">
        <v>9</v>
      </c>
      <c r="J1589" s="73" t="s">
        <v>9</v>
      </c>
      <c r="K1589" s="73" t="s">
        <v>9</v>
      </c>
      <c r="L1589" s="73" t="s">
        <v>279</v>
      </c>
      <c r="M1589" s="73" t="s">
        <v>71</v>
      </c>
      <c r="N1589" s="76">
        <v>0</v>
      </c>
      <c r="O1589" s="72" t="s">
        <v>280</v>
      </c>
      <c r="P1589" s="88" t="s">
        <v>281</v>
      </c>
    </row>
    <row r="1590" spans="1:16" x14ac:dyDescent="0.35">
      <c r="A1590" s="72" t="str">
        <f>VLOOKUP($C1590,'PEIMS Table'!$A$1:$B$2257,2,FALSE)</f>
        <v>English I</v>
      </c>
      <c r="B1590" s="72" t="s">
        <v>552</v>
      </c>
      <c r="C1590" s="74">
        <v>3220107</v>
      </c>
      <c r="D1590" s="73" t="s">
        <v>10</v>
      </c>
      <c r="E1590" s="72" t="s">
        <v>276</v>
      </c>
      <c r="F1590" s="71">
        <v>102904</v>
      </c>
      <c r="G1590" s="72" t="s">
        <v>8</v>
      </c>
      <c r="H1590" s="73" t="s">
        <v>36</v>
      </c>
      <c r="I1590" s="73" t="s">
        <v>9</v>
      </c>
      <c r="J1590" s="73" t="s">
        <v>9</v>
      </c>
      <c r="K1590" s="73" t="s">
        <v>9</v>
      </c>
      <c r="L1590" s="73" t="s">
        <v>279</v>
      </c>
      <c r="M1590" s="73" t="s">
        <v>71</v>
      </c>
      <c r="N1590" s="76">
        <v>0</v>
      </c>
      <c r="O1590" s="72" t="s">
        <v>280</v>
      </c>
      <c r="P1590" s="88" t="s">
        <v>281</v>
      </c>
    </row>
    <row r="1591" spans="1:16" x14ac:dyDescent="0.35">
      <c r="A1591" s="72" t="str">
        <f>VLOOKUP($C1591,'PEIMS Table'!$A$1:$B$2257,2,FALSE)</f>
        <v>English I</v>
      </c>
      <c r="B1591" s="72" t="s">
        <v>552</v>
      </c>
      <c r="C1591" s="74">
        <v>3220107</v>
      </c>
      <c r="D1591" s="73" t="s">
        <v>10</v>
      </c>
      <c r="E1591" s="72" t="s">
        <v>276</v>
      </c>
      <c r="F1591" s="71">
        <v>102904</v>
      </c>
      <c r="G1591" s="72" t="s">
        <v>8</v>
      </c>
      <c r="H1591" s="73" t="s">
        <v>13</v>
      </c>
      <c r="I1591" s="73" t="s">
        <v>9</v>
      </c>
      <c r="J1591" s="73" t="s">
        <v>9</v>
      </c>
      <c r="K1591" s="73" t="s">
        <v>9</v>
      </c>
      <c r="L1591" s="73" t="s">
        <v>279</v>
      </c>
      <c r="M1591" s="73" t="s">
        <v>71</v>
      </c>
      <c r="N1591" s="76">
        <v>0</v>
      </c>
      <c r="O1591" s="72" t="s">
        <v>280</v>
      </c>
      <c r="P1591" s="88" t="s">
        <v>281</v>
      </c>
    </row>
    <row r="1592" spans="1:16" x14ac:dyDescent="0.35">
      <c r="A1592" s="72" t="str">
        <f>VLOOKUP($C1592,'PEIMS Table'!$A$1:$B$2257,2,FALSE)</f>
        <v>English I</v>
      </c>
      <c r="B1592" s="72" t="s">
        <v>4465</v>
      </c>
      <c r="C1592" s="74">
        <v>3220100</v>
      </c>
      <c r="D1592" s="73" t="s">
        <v>10</v>
      </c>
      <c r="E1592" s="72" t="s">
        <v>4443</v>
      </c>
      <c r="F1592" s="71">
        <v>101912</v>
      </c>
      <c r="G1592" s="72" t="s">
        <v>8</v>
      </c>
      <c r="H1592" s="73" t="s">
        <v>13</v>
      </c>
      <c r="I1592" s="73" t="s">
        <v>9</v>
      </c>
      <c r="J1592" s="73" t="s">
        <v>9</v>
      </c>
      <c r="K1592" s="73" t="s">
        <v>9</v>
      </c>
      <c r="L1592" s="73" t="s">
        <v>4445</v>
      </c>
      <c r="M1592" s="73" t="s">
        <v>71</v>
      </c>
      <c r="N1592" s="75">
        <v>0</v>
      </c>
      <c r="O1592" s="72" t="s">
        <v>4446</v>
      </c>
      <c r="P1592" s="88" t="s">
        <v>4447</v>
      </c>
    </row>
    <row r="1593" spans="1:16" x14ac:dyDescent="0.35">
      <c r="A1593" s="72" t="str">
        <f>VLOOKUP($C1593,'PEIMS Table'!$A$1:$B$2257,2,FALSE)</f>
        <v>English I</v>
      </c>
      <c r="B1593" s="72" t="s">
        <v>4465</v>
      </c>
      <c r="C1593" s="74">
        <v>3220100</v>
      </c>
      <c r="D1593" s="73" t="s">
        <v>10</v>
      </c>
      <c r="E1593" s="72" t="s">
        <v>4443</v>
      </c>
      <c r="F1593" s="71">
        <v>101912</v>
      </c>
      <c r="G1593" s="72" t="s">
        <v>8</v>
      </c>
      <c r="H1593" s="73" t="s">
        <v>36</v>
      </c>
      <c r="I1593" s="73" t="s">
        <v>9</v>
      </c>
      <c r="J1593" s="73" t="s">
        <v>9</v>
      </c>
      <c r="K1593" s="73" t="s">
        <v>9</v>
      </c>
      <c r="L1593" s="73" t="s">
        <v>4445</v>
      </c>
      <c r="M1593" s="73" t="s">
        <v>71</v>
      </c>
      <c r="N1593" s="75">
        <v>0</v>
      </c>
      <c r="O1593" s="72" t="s">
        <v>4446</v>
      </c>
      <c r="P1593" s="88" t="s">
        <v>4447</v>
      </c>
    </row>
    <row r="1594" spans="1:16" x14ac:dyDescent="0.35">
      <c r="A1594" s="72" t="str">
        <f>VLOOKUP($C1594,'PEIMS Table'!$A$1:$B$2257,2,FALSE)</f>
        <v>English I</v>
      </c>
      <c r="B1594" s="72" t="s">
        <v>4466</v>
      </c>
      <c r="C1594" s="74">
        <v>3220100</v>
      </c>
      <c r="D1594" s="73" t="s">
        <v>10</v>
      </c>
      <c r="E1594" s="72" t="s">
        <v>4443</v>
      </c>
      <c r="F1594" s="71">
        <v>101912</v>
      </c>
      <c r="G1594" s="72" t="s">
        <v>8</v>
      </c>
      <c r="H1594" s="73" t="s">
        <v>13</v>
      </c>
      <c r="I1594" s="73" t="s">
        <v>9</v>
      </c>
      <c r="J1594" s="73" t="s">
        <v>9</v>
      </c>
      <c r="K1594" s="73" t="s">
        <v>9</v>
      </c>
      <c r="L1594" s="73" t="s">
        <v>4445</v>
      </c>
      <c r="M1594" s="73" t="s">
        <v>71</v>
      </c>
      <c r="N1594" s="75">
        <v>0</v>
      </c>
      <c r="O1594" s="72" t="s">
        <v>4446</v>
      </c>
      <c r="P1594" s="88" t="s">
        <v>4447</v>
      </c>
    </row>
    <row r="1595" spans="1:16" x14ac:dyDescent="0.35">
      <c r="A1595" s="72" t="str">
        <f>VLOOKUP($C1595,'PEIMS Table'!$A$1:$B$2257,2,FALSE)</f>
        <v>English I</v>
      </c>
      <c r="B1595" s="72" t="s">
        <v>4466</v>
      </c>
      <c r="C1595" s="74">
        <v>3220100</v>
      </c>
      <c r="D1595" s="73" t="s">
        <v>10</v>
      </c>
      <c r="E1595" s="72" t="s">
        <v>4443</v>
      </c>
      <c r="F1595" s="71">
        <v>101912</v>
      </c>
      <c r="G1595" s="72" t="s">
        <v>8</v>
      </c>
      <c r="H1595" s="73" t="s">
        <v>36</v>
      </c>
      <c r="I1595" s="73" t="s">
        <v>9</v>
      </c>
      <c r="J1595" s="73" t="s">
        <v>9</v>
      </c>
      <c r="K1595" s="73" t="s">
        <v>9</v>
      </c>
      <c r="L1595" s="73" t="s">
        <v>4445</v>
      </c>
      <c r="M1595" s="73" t="s">
        <v>71</v>
      </c>
      <c r="N1595" s="75">
        <v>0</v>
      </c>
      <c r="O1595" s="72" t="s">
        <v>4446</v>
      </c>
      <c r="P1595" s="88" t="s">
        <v>4447</v>
      </c>
    </row>
    <row r="1596" spans="1:16" x14ac:dyDescent="0.35">
      <c r="A1596" s="72" t="str">
        <f>VLOOKUP($C1596,'PEIMS Table'!$A$1:$B$2257,2,FALSE)</f>
        <v>English I</v>
      </c>
      <c r="B1596" s="72" t="s">
        <v>5980</v>
      </c>
      <c r="C1596" s="74">
        <v>3220100</v>
      </c>
      <c r="D1596" s="73" t="s">
        <v>317</v>
      </c>
      <c r="E1596" s="72" t="s">
        <v>5929</v>
      </c>
      <c r="F1596" s="71">
        <v>134901</v>
      </c>
      <c r="G1596" s="72" t="s">
        <v>8</v>
      </c>
      <c r="H1596" s="73" t="s">
        <v>13</v>
      </c>
      <c r="I1596" s="73" t="s">
        <v>9</v>
      </c>
      <c r="J1596" s="73" t="s">
        <v>9</v>
      </c>
      <c r="K1596" s="73" t="s">
        <v>9</v>
      </c>
      <c r="L1596" s="73" t="s">
        <v>5931</v>
      </c>
      <c r="M1596" s="73" t="s">
        <v>71</v>
      </c>
      <c r="N1596" s="75">
        <v>0</v>
      </c>
      <c r="O1596" s="72" t="s">
        <v>5932</v>
      </c>
      <c r="P1596" s="88" t="s">
        <v>5933</v>
      </c>
    </row>
    <row r="1597" spans="1:16" x14ac:dyDescent="0.35">
      <c r="A1597" s="72" t="str">
        <f>VLOOKUP($C1597,'PEIMS Table'!$A$1:$B$2257,2,FALSE)</f>
        <v>English I</v>
      </c>
      <c r="B1597" s="72" t="s">
        <v>5981</v>
      </c>
      <c r="C1597" s="74">
        <v>3220100</v>
      </c>
      <c r="D1597" s="73" t="s">
        <v>317</v>
      </c>
      <c r="E1597" s="72" t="s">
        <v>5929</v>
      </c>
      <c r="F1597" s="71">
        <v>134901</v>
      </c>
      <c r="G1597" s="72" t="s">
        <v>8</v>
      </c>
      <c r="H1597" s="73" t="s">
        <v>36</v>
      </c>
      <c r="I1597" s="73" t="s">
        <v>9</v>
      </c>
      <c r="J1597" s="73" t="s">
        <v>9</v>
      </c>
      <c r="K1597" s="73" t="s">
        <v>9</v>
      </c>
      <c r="L1597" s="73" t="s">
        <v>5931</v>
      </c>
      <c r="M1597" s="73" t="s">
        <v>71</v>
      </c>
      <c r="N1597" s="75">
        <v>0</v>
      </c>
      <c r="O1597" s="72" t="s">
        <v>5932</v>
      </c>
      <c r="P1597" s="88" t="s">
        <v>5933</v>
      </c>
    </row>
    <row r="1598" spans="1:16" x14ac:dyDescent="0.35">
      <c r="A1598" s="72" t="str">
        <f>VLOOKUP($C1598,'PEIMS Table'!$A$1:$B$2257,2,FALSE)</f>
        <v>English I</v>
      </c>
      <c r="B1598" s="72" t="s">
        <v>5992</v>
      </c>
      <c r="C1598" s="74">
        <v>3220107</v>
      </c>
      <c r="D1598" s="73" t="s">
        <v>10</v>
      </c>
      <c r="E1598" s="72" t="s">
        <v>5929</v>
      </c>
      <c r="F1598" s="71">
        <v>134901</v>
      </c>
      <c r="G1598" s="72" t="s">
        <v>8</v>
      </c>
      <c r="H1598" s="73" t="s">
        <v>13</v>
      </c>
      <c r="I1598" s="73" t="s">
        <v>9</v>
      </c>
      <c r="J1598" s="73" t="s">
        <v>9</v>
      </c>
      <c r="K1598" s="73" t="s">
        <v>9</v>
      </c>
      <c r="L1598" s="73" t="s">
        <v>5931</v>
      </c>
      <c r="M1598" s="73" t="s">
        <v>71</v>
      </c>
      <c r="N1598" s="75">
        <v>0</v>
      </c>
      <c r="O1598" s="72" t="s">
        <v>5932</v>
      </c>
      <c r="P1598" s="88" t="s">
        <v>5933</v>
      </c>
    </row>
    <row r="1599" spans="1:16" x14ac:dyDescent="0.35">
      <c r="A1599" s="72" t="str">
        <f>VLOOKUP($C1599,'PEIMS Table'!$A$1:$B$2257,2,FALSE)</f>
        <v>English I</v>
      </c>
      <c r="B1599" s="72" t="s">
        <v>5993</v>
      </c>
      <c r="C1599" s="74">
        <v>3220107</v>
      </c>
      <c r="D1599" s="73" t="s">
        <v>10</v>
      </c>
      <c r="E1599" s="72" t="s">
        <v>5929</v>
      </c>
      <c r="F1599" s="71">
        <v>134901</v>
      </c>
      <c r="G1599" s="72" t="s">
        <v>8</v>
      </c>
      <c r="H1599" s="73" t="s">
        <v>36</v>
      </c>
      <c r="I1599" s="73" t="s">
        <v>9</v>
      </c>
      <c r="J1599" s="73" t="s">
        <v>9</v>
      </c>
      <c r="K1599" s="73" t="s">
        <v>9</v>
      </c>
      <c r="L1599" s="73" t="s">
        <v>5931</v>
      </c>
      <c r="M1599" s="73" t="s">
        <v>71</v>
      </c>
      <c r="N1599" s="75">
        <v>0</v>
      </c>
      <c r="O1599" s="72" t="s">
        <v>5932</v>
      </c>
      <c r="P1599" s="88" t="s">
        <v>5933</v>
      </c>
    </row>
    <row r="1600" spans="1:16" x14ac:dyDescent="0.35">
      <c r="A1600" s="72" t="str">
        <f>VLOOKUP($C1600,'PEIMS Table'!$A$1:$B$2257,2,FALSE)</f>
        <v>English I</v>
      </c>
      <c r="B1600" s="72" t="s">
        <v>5994</v>
      </c>
      <c r="C1600" s="74">
        <v>3220107</v>
      </c>
      <c r="D1600" s="73" t="s">
        <v>10</v>
      </c>
      <c r="E1600" s="72" t="s">
        <v>5929</v>
      </c>
      <c r="F1600" s="71">
        <v>134901</v>
      </c>
      <c r="G1600" s="72" t="s">
        <v>8</v>
      </c>
      <c r="H1600" s="73" t="s">
        <v>13</v>
      </c>
      <c r="I1600" s="73" t="s">
        <v>9</v>
      </c>
      <c r="J1600" s="73" t="s">
        <v>9</v>
      </c>
      <c r="K1600" s="73" t="s">
        <v>9</v>
      </c>
      <c r="L1600" s="73" t="s">
        <v>5931</v>
      </c>
      <c r="M1600" s="73" t="s">
        <v>71</v>
      </c>
      <c r="N1600" s="75">
        <v>0</v>
      </c>
      <c r="O1600" s="72" t="s">
        <v>5932</v>
      </c>
      <c r="P1600" s="88" t="s">
        <v>5933</v>
      </c>
    </row>
    <row r="1601" spans="1:16" x14ac:dyDescent="0.35">
      <c r="A1601" s="72" t="str">
        <f>VLOOKUP($C1601,'PEIMS Table'!$A$1:$B$2257,2,FALSE)</f>
        <v>English I</v>
      </c>
      <c r="B1601" s="72" t="s">
        <v>5995</v>
      </c>
      <c r="C1601" s="74">
        <v>3220107</v>
      </c>
      <c r="D1601" s="73" t="s">
        <v>10</v>
      </c>
      <c r="E1601" s="72" t="s">
        <v>5929</v>
      </c>
      <c r="F1601" s="71">
        <v>134901</v>
      </c>
      <c r="G1601" s="72" t="s">
        <v>8</v>
      </c>
      <c r="H1601" s="73" t="s">
        <v>36</v>
      </c>
      <c r="I1601" s="73" t="s">
        <v>9</v>
      </c>
      <c r="J1601" s="73" t="s">
        <v>9</v>
      </c>
      <c r="K1601" s="73" t="s">
        <v>9</v>
      </c>
      <c r="L1601" s="73" t="s">
        <v>5931</v>
      </c>
      <c r="M1601" s="73" t="s">
        <v>71</v>
      </c>
      <c r="N1601" s="75">
        <v>0</v>
      </c>
      <c r="O1601" s="72" t="s">
        <v>5932</v>
      </c>
      <c r="P1601" s="88" t="s">
        <v>5933</v>
      </c>
    </row>
    <row r="1602" spans="1:16" x14ac:dyDescent="0.35">
      <c r="A1602" s="72" t="str">
        <f>VLOOKUP($C1602,'PEIMS Table'!$A$1:$B$2257,2,FALSE)</f>
        <v>English I</v>
      </c>
      <c r="B1602" s="72" t="s">
        <v>5994</v>
      </c>
      <c r="C1602" s="74">
        <v>3220107</v>
      </c>
      <c r="D1602" s="73" t="s">
        <v>10</v>
      </c>
      <c r="E1602" s="72" t="s">
        <v>5929</v>
      </c>
      <c r="F1602" s="71">
        <v>134901</v>
      </c>
      <c r="G1602" s="72" t="s">
        <v>8</v>
      </c>
      <c r="H1602" s="73" t="s">
        <v>13</v>
      </c>
      <c r="I1602" s="73" t="s">
        <v>9</v>
      </c>
      <c r="J1602" s="73" t="s">
        <v>9</v>
      </c>
      <c r="K1602" s="73" t="s">
        <v>9</v>
      </c>
      <c r="L1602" s="73" t="s">
        <v>5931</v>
      </c>
      <c r="M1602" s="73" t="s">
        <v>71</v>
      </c>
      <c r="N1602" s="75">
        <v>0</v>
      </c>
      <c r="O1602" s="72" t="s">
        <v>5932</v>
      </c>
      <c r="P1602" s="88" t="s">
        <v>5933</v>
      </c>
    </row>
    <row r="1603" spans="1:16" x14ac:dyDescent="0.35">
      <c r="A1603" s="72" t="str">
        <f>VLOOKUP($C1603,'PEIMS Table'!$A$1:$B$2257,2,FALSE)</f>
        <v>English I</v>
      </c>
      <c r="B1603" s="72" t="s">
        <v>5995</v>
      </c>
      <c r="C1603" s="74">
        <v>3220107</v>
      </c>
      <c r="D1603" s="73" t="s">
        <v>10</v>
      </c>
      <c r="E1603" s="72" t="s">
        <v>5929</v>
      </c>
      <c r="F1603" s="71">
        <v>134901</v>
      </c>
      <c r="G1603" s="72" t="s">
        <v>8</v>
      </c>
      <c r="H1603" s="73" t="s">
        <v>36</v>
      </c>
      <c r="I1603" s="73" t="s">
        <v>9</v>
      </c>
      <c r="J1603" s="73" t="s">
        <v>9</v>
      </c>
      <c r="K1603" s="73" t="s">
        <v>9</v>
      </c>
      <c r="L1603" s="73" t="s">
        <v>5931</v>
      </c>
      <c r="M1603" s="73" t="s">
        <v>71</v>
      </c>
      <c r="N1603" s="75">
        <v>0</v>
      </c>
      <c r="O1603" s="72" t="s">
        <v>5932</v>
      </c>
      <c r="P1603" s="88" t="s">
        <v>5933</v>
      </c>
    </row>
    <row r="1604" spans="1:16" x14ac:dyDescent="0.35">
      <c r="A1604" s="72" t="str">
        <f>VLOOKUP($C1604,'PEIMS Table'!$A$1:$B$2257,2,FALSE)</f>
        <v>English I</v>
      </c>
      <c r="B1604" s="72" t="s">
        <v>4568</v>
      </c>
      <c r="C1604" s="74">
        <v>3220100</v>
      </c>
      <c r="D1604" s="73" t="s">
        <v>10</v>
      </c>
      <c r="E1604" s="72" t="s">
        <v>4567</v>
      </c>
      <c r="F1604" s="71">
        <v>101914</v>
      </c>
      <c r="G1604" s="72" t="s">
        <v>8</v>
      </c>
      <c r="H1604" s="73" t="s">
        <v>13</v>
      </c>
      <c r="I1604" s="73" t="s">
        <v>9</v>
      </c>
      <c r="J1604" s="73" t="s">
        <v>9</v>
      </c>
      <c r="K1604" s="73" t="s">
        <v>9</v>
      </c>
      <c r="L1604" s="73" t="s">
        <v>4569</v>
      </c>
      <c r="M1604" s="73" t="s">
        <v>71</v>
      </c>
      <c r="N1604" s="75">
        <v>0</v>
      </c>
      <c r="O1604" s="72" t="s">
        <v>4570</v>
      </c>
      <c r="P1604" s="88" t="s">
        <v>4571</v>
      </c>
    </row>
    <row r="1605" spans="1:16" x14ac:dyDescent="0.35">
      <c r="A1605" s="72" t="str">
        <f>VLOOKUP($C1605,'PEIMS Table'!$A$1:$B$2257,2,FALSE)</f>
        <v>English I</v>
      </c>
      <c r="B1605" s="72" t="s">
        <v>4572</v>
      </c>
      <c r="C1605" s="74">
        <v>3220100</v>
      </c>
      <c r="D1605" s="73" t="s">
        <v>10</v>
      </c>
      <c r="E1605" s="72" t="s">
        <v>4567</v>
      </c>
      <c r="F1605" s="71">
        <v>101914</v>
      </c>
      <c r="G1605" s="72" t="s">
        <v>8</v>
      </c>
      <c r="H1605" s="73" t="s">
        <v>13</v>
      </c>
      <c r="I1605" s="73" t="s">
        <v>9</v>
      </c>
      <c r="J1605" s="73" t="s">
        <v>9</v>
      </c>
      <c r="K1605" s="73" t="s">
        <v>9</v>
      </c>
      <c r="L1605" s="73" t="s">
        <v>4569</v>
      </c>
      <c r="M1605" s="73" t="s">
        <v>71</v>
      </c>
      <c r="N1605" s="75">
        <v>0</v>
      </c>
      <c r="O1605" s="72" t="s">
        <v>4570</v>
      </c>
      <c r="P1605" s="88" t="s">
        <v>4571</v>
      </c>
    </row>
    <row r="1606" spans="1:16" x14ac:dyDescent="0.35">
      <c r="A1606" s="72" t="str">
        <f>VLOOKUP($C1606,'PEIMS Table'!$A$1:$B$2257,2,FALSE)</f>
        <v>English I</v>
      </c>
      <c r="B1606" s="72" t="s">
        <v>5602</v>
      </c>
      <c r="C1606" s="74">
        <v>3220100</v>
      </c>
      <c r="D1606" s="73" t="s">
        <v>10</v>
      </c>
      <c r="E1606" s="72" t="s">
        <v>5587</v>
      </c>
      <c r="F1606" s="71">
        <v>105803</v>
      </c>
      <c r="G1606" s="72" t="s">
        <v>8</v>
      </c>
      <c r="H1606" s="73" t="s">
        <v>11</v>
      </c>
      <c r="I1606" s="73" t="s">
        <v>9</v>
      </c>
      <c r="J1606" s="73" t="s">
        <v>9</v>
      </c>
      <c r="K1606" s="73" t="s">
        <v>9</v>
      </c>
      <c r="L1606" s="73" t="s">
        <v>5433</v>
      </c>
      <c r="M1606" s="73" t="s">
        <v>71</v>
      </c>
      <c r="N1606" s="75">
        <v>0</v>
      </c>
      <c r="O1606" s="72" t="s">
        <v>5589</v>
      </c>
      <c r="P1606" s="88" t="s">
        <v>5590</v>
      </c>
    </row>
    <row r="1607" spans="1:16" x14ac:dyDescent="0.35">
      <c r="A1607" s="72" t="str">
        <f>VLOOKUP($C1607,'PEIMS Table'!$A$1:$B$2257,2,FALSE)</f>
        <v>English I</v>
      </c>
      <c r="B1607" s="72" t="s">
        <v>4664</v>
      </c>
      <c r="C1607" s="74">
        <v>3220100</v>
      </c>
      <c r="D1607" s="73" t="s">
        <v>10</v>
      </c>
      <c r="E1607" s="72" t="s">
        <v>4648</v>
      </c>
      <c r="F1607" s="71">
        <v>101915</v>
      </c>
      <c r="G1607" s="72" t="s">
        <v>8</v>
      </c>
      <c r="H1607" s="73" t="s">
        <v>13</v>
      </c>
      <c r="I1607" s="73" t="s">
        <v>9</v>
      </c>
      <c r="J1607" s="73" t="s">
        <v>9</v>
      </c>
      <c r="K1607" s="73" t="s">
        <v>9</v>
      </c>
      <c r="L1607" s="73" t="s">
        <v>4650</v>
      </c>
      <c r="M1607" s="73" t="s">
        <v>71</v>
      </c>
      <c r="N1607" s="75">
        <v>0</v>
      </c>
      <c r="O1607" s="72" t="s">
        <v>4651</v>
      </c>
      <c r="P1607" s="88" t="s">
        <v>4652</v>
      </c>
    </row>
    <row r="1608" spans="1:16" x14ac:dyDescent="0.35">
      <c r="A1608" s="72" t="str">
        <f>VLOOKUP($C1608,'PEIMS Table'!$A$1:$B$2257,2,FALSE)</f>
        <v>English I</v>
      </c>
      <c r="B1608" s="72" t="s">
        <v>4665</v>
      </c>
      <c r="C1608" s="74">
        <v>3220100</v>
      </c>
      <c r="D1608" s="73" t="s">
        <v>10</v>
      </c>
      <c r="E1608" s="72" t="s">
        <v>4648</v>
      </c>
      <c r="F1608" s="71">
        <v>101915</v>
      </c>
      <c r="G1608" s="72" t="s">
        <v>8</v>
      </c>
      <c r="H1608" s="73" t="s">
        <v>13</v>
      </c>
      <c r="I1608" s="73" t="s">
        <v>9</v>
      </c>
      <c r="J1608" s="73" t="s">
        <v>9</v>
      </c>
      <c r="K1608" s="73" t="s">
        <v>9</v>
      </c>
      <c r="L1608" s="73" t="s">
        <v>4650</v>
      </c>
      <c r="M1608" s="73" t="s">
        <v>71</v>
      </c>
      <c r="N1608" s="75">
        <v>0</v>
      </c>
      <c r="O1608" s="72" t="s">
        <v>4651</v>
      </c>
      <c r="P1608" s="88" t="s">
        <v>4652</v>
      </c>
    </row>
    <row r="1609" spans="1:16" x14ac:dyDescent="0.35">
      <c r="A1609" s="72" t="str">
        <f>VLOOKUP($C1609,'PEIMS Table'!$A$1:$B$2257,2,FALSE)</f>
        <v>English I</v>
      </c>
      <c r="B1609" s="72" t="s">
        <v>4664</v>
      </c>
      <c r="C1609" s="74">
        <v>3220100</v>
      </c>
      <c r="D1609" s="73" t="s">
        <v>10</v>
      </c>
      <c r="E1609" s="72" t="s">
        <v>4648</v>
      </c>
      <c r="F1609" s="71">
        <v>101915</v>
      </c>
      <c r="G1609" s="72" t="s">
        <v>8</v>
      </c>
      <c r="H1609" s="73" t="s">
        <v>36</v>
      </c>
      <c r="I1609" s="73" t="s">
        <v>9</v>
      </c>
      <c r="J1609" s="73" t="s">
        <v>9</v>
      </c>
      <c r="K1609" s="73" t="s">
        <v>9</v>
      </c>
      <c r="L1609" s="73" t="s">
        <v>4650</v>
      </c>
      <c r="M1609" s="73" t="s">
        <v>71</v>
      </c>
      <c r="N1609" s="75">
        <v>0</v>
      </c>
      <c r="O1609" s="72" t="s">
        <v>4651</v>
      </c>
      <c r="P1609" s="88" t="s">
        <v>4652</v>
      </c>
    </row>
    <row r="1610" spans="1:16" x14ac:dyDescent="0.35">
      <c r="A1610" s="72" t="str">
        <f>VLOOKUP($C1610,'PEIMS Table'!$A$1:$B$2257,2,FALSE)</f>
        <v>English I</v>
      </c>
      <c r="B1610" s="72" t="s">
        <v>4665</v>
      </c>
      <c r="C1610" s="74">
        <v>3220100</v>
      </c>
      <c r="D1610" s="73" t="s">
        <v>10</v>
      </c>
      <c r="E1610" s="72" t="s">
        <v>4648</v>
      </c>
      <c r="F1610" s="71">
        <v>101915</v>
      </c>
      <c r="G1610" s="72" t="s">
        <v>8</v>
      </c>
      <c r="H1610" s="73" t="s">
        <v>36</v>
      </c>
      <c r="I1610" s="73" t="s">
        <v>9</v>
      </c>
      <c r="J1610" s="73" t="s">
        <v>9</v>
      </c>
      <c r="K1610" s="73" t="s">
        <v>9</v>
      </c>
      <c r="L1610" s="73" t="s">
        <v>4650</v>
      </c>
      <c r="M1610" s="73" t="s">
        <v>71</v>
      </c>
      <c r="N1610" s="75">
        <v>0</v>
      </c>
      <c r="O1610" s="72" t="s">
        <v>4651</v>
      </c>
      <c r="P1610" s="88" t="s">
        <v>4652</v>
      </c>
    </row>
    <row r="1611" spans="1:16" x14ac:dyDescent="0.35">
      <c r="A1611" s="72" t="str">
        <f>VLOOKUP($C1611,'PEIMS Table'!$A$1:$B$2257,2,FALSE)</f>
        <v>English I</v>
      </c>
      <c r="B1611" s="72" t="s">
        <v>999</v>
      </c>
      <c r="C1611" s="74">
        <v>3220100</v>
      </c>
      <c r="D1611" s="73" t="s">
        <v>10</v>
      </c>
      <c r="E1611" s="72" t="s">
        <v>4700</v>
      </c>
      <c r="F1611" s="71">
        <v>61902</v>
      </c>
      <c r="G1611" s="72" t="s">
        <v>8</v>
      </c>
      <c r="H1611" s="73" t="s">
        <v>4733</v>
      </c>
      <c r="I1611" s="73" t="s">
        <v>9</v>
      </c>
      <c r="J1611" s="73" t="s">
        <v>9</v>
      </c>
      <c r="K1611" s="73" t="s">
        <v>9</v>
      </c>
      <c r="L1611" s="73" t="s">
        <v>4701</v>
      </c>
      <c r="M1611" s="73" t="s">
        <v>254</v>
      </c>
      <c r="N1611" s="75">
        <v>350</v>
      </c>
      <c r="O1611" s="72" t="s">
        <v>4702</v>
      </c>
      <c r="P1611" s="88" t="s">
        <v>4703</v>
      </c>
    </row>
    <row r="1612" spans="1:16" x14ac:dyDescent="0.35">
      <c r="A1612" s="72" t="str">
        <f>VLOOKUP($C1612,'PEIMS Table'!$A$1:$B$2257,2,FALSE)</f>
        <v>English I</v>
      </c>
      <c r="B1612" s="72" t="s">
        <v>1001</v>
      </c>
      <c r="C1612" s="74">
        <v>3220100</v>
      </c>
      <c r="D1612" s="73" t="s">
        <v>10</v>
      </c>
      <c r="E1612" s="72" t="s">
        <v>4700</v>
      </c>
      <c r="F1612" s="71">
        <v>61902</v>
      </c>
      <c r="G1612" s="72" t="s">
        <v>8</v>
      </c>
      <c r="H1612" s="73" t="s">
        <v>4733</v>
      </c>
      <c r="I1612" s="73" t="s">
        <v>9</v>
      </c>
      <c r="J1612" s="73" t="s">
        <v>9</v>
      </c>
      <c r="K1612" s="73" t="s">
        <v>9</v>
      </c>
      <c r="L1612" s="73" t="s">
        <v>4701</v>
      </c>
      <c r="M1612" s="73" t="s">
        <v>254</v>
      </c>
      <c r="N1612" s="75">
        <v>350</v>
      </c>
      <c r="O1612" s="72" t="s">
        <v>4702</v>
      </c>
      <c r="P1612" s="88" t="s">
        <v>4703</v>
      </c>
    </row>
    <row r="1613" spans="1:16" x14ac:dyDescent="0.35">
      <c r="A1613" s="72" t="str">
        <f>VLOOKUP($C1613,'PEIMS Table'!$A$1:$B$2257,2,FALSE)</f>
        <v>English I</v>
      </c>
      <c r="B1613" s="72" t="s">
        <v>45</v>
      </c>
      <c r="C1613" s="74">
        <v>3220100</v>
      </c>
      <c r="D1613" s="73" t="s">
        <v>10</v>
      </c>
      <c r="E1613" s="72" t="s">
        <v>6310</v>
      </c>
      <c r="F1613" s="71">
        <v>28902</v>
      </c>
      <c r="G1613" s="72" t="s">
        <v>8</v>
      </c>
      <c r="H1613" s="73" t="s">
        <v>11</v>
      </c>
      <c r="I1613" s="73" t="s">
        <v>9</v>
      </c>
      <c r="J1613" s="73" t="s">
        <v>9</v>
      </c>
      <c r="K1613" s="73" t="s">
        <v>9</v>
      </c>
      <c r="L1613" s="73" t="s">
        <v>33</v>
      </c>
      <c r="M1613" s="73" t="s">
        <v>71</v>
      </c>
      <c r="N1613" s="75">
        <v>0</v>
      </c>
      <c r="O1613" s="72" t="s">
        <v>34</v>
      </c>
      <c r="P1613" s="88" t="s">
        <v>35</v>
      </c>
    </row>
    <row r="1614" spans="1:16" x14ac:dyDescent="0.35">
      <c r="A1614" s="72" t="str">
        <f>VLOOKUP($C1614,'PEIMS Table'!$A$1:$B$2257,2,FALSE)</f>
        <v>English I</v>
      </c>
      <c r="B1614" s="72" t="s">
        <v>14</v>
      </c>
      <c r="C1614" s="74">
        <v>3220100</v>
      </c>
      <c r="D1614" s="73" t="s">
        <v>10</v>
      </c>
      <c r="E1614" s="72" t="s">
        <v>4734</v>
      </c>
      <c r="F1614" s="71">
        <v>3903</v>
      </c>
      <c r="G1614" s="72" t="s">
        <v>8</v>
      </c>
      <c r="H1614" s="73" t="s">
        <v>11</v>
      </c>
      <c r="I1614" s="73" t="s">
        <v>9</v>
      </c>
      <c r="J1614" s="73" t="s">
        <v>9</v>
      </c>
      <c r="K1614" s="73" t="s">
        <v>9</v>
      </c>
      <c r="L1614" s="73" t="s">
        <v>807</v>
      </c>
      <c r="M1614" s="73" t="s">
        <v>71</v>
      </c>
      <c r="N1614" s="75">
        <v>0</v>
      </c>
      <c r="O1614" s="72" t="s">
        <v>4735</v>
      </c>
      <c r="P1614" s="88" t="s">
        <v>4736</v>
      </c>
    </row>
    <row r="1615" spans="1:16" x14ac:dyDescent="0.35">
      <c r="A1615" s="72" t="str">
        <f>VLOOKUP($C1615,'PEIMS Table'!$A$1:$B$2257,2,FALSE)</f>
        <v>English I</v>
      </c>
      <c r="B1615" s="72" t="s">
        <v>14</v>
      </c>
      <c r="C1615" s="74">
        <v>3220100</v>
      </c>
      <c r="D1615" s="73" t="s">
        <v>10</v>
      </c>
      <c r="E1615" s="72" t="s">
        <v>4761</v>
      </c>
      <c r="F1615" s="71">
        <v>108907</v>
      </c>
      <c r="G1615" s="72" t="s">
        <v>8</v>
      </c>
      <c r="H1615" s="73" t="s">
        <v>11</v>
      </c>
      <c r="I1615" s="73" t="s">
        <v>9</v>
      </c>
      <c r="J1615" s="73" t="s">
        <v>9</v>
      </c>
      <c r="K1615" s="73" t="s">
        <v>9</v>
      </c>
      <c r="L1615" s="73" t="s">
        <v>807</v>
      </c>
      <c r="M1615" s="73" t="s">
        <v>71</v>
      </c>
      <c r="N1615" s="75">
        <v>0</v>
      </c>
      <c r="O1615" s="72" t="s">
        <v>4762</v>
      </c>
      <c r="P1615" s="88" t="s">
        <v>4763</v>
      </c>
    </row>
    <row r="1616" spans="1:16" x14ac:dyDescent="0.35">
      <c r="A1616" s="72" t="str">
        <f>VLOOKUP($C1616,'PEIMS Table'!$A$1:$B$2257,2,FALSE)</f>
        <v>English I</v>
      </c>
      <c r="B1616" s="72" t="s">
        <v>999</v>
      </c>
      <c r="C1616" s="74">
        <v>3220100</v>
      </c>
      <c r="D1616" s="73" t="s">
        <v>10</v>
      </c>
      <c r="E1616" s="72" t="s">
        <v>5798</v>
      </c>
      <c r="F1616" s="71">
        <v>101917</v>
      </c>
      <c r="G1616" s="72" t="s">
        <v>8</v>
      </c>
      <c r="H1616" s="73" t="s">
        <v>13</v>
      </c>
      <c r="I1616" s="73" t="s">
        <v>9</v>
      </c>
      <c r="J1616" s="73" t="s">
        <v>9</v>
      </c>
      <c r="K1616" s="73" t="s">
        <v>9</v>
      </c>
      <c r="L1616" s="73" t="s">
        <v>5799</v>
      </c>
      <c r="M1616" s="73" t="s">
        <v>254</v>
      </c>
      <c r="N1616" s="75">
        <v>300</v>
      </c>
      <c r="O1616" s="72" t="s">
        <v>5800</v>
      </c>
      <c r="P1616" s="88" t="s">
        <v>5801</v>
      </c>
    </row>
    <row r="1617" spans="1:16" x14ac:dyDescent="0.35">
      <c r="A1617" s="72" t="str">
        <f>VLOOKUP($C1617,'PEIMS Table'!$A$1:$B$2257,2,FALSE)</f>
        <v>English I</v>
      </c>
      <c r="B1617" s="72" t="s">
        <v>989</v>
      </c>
      <c r="C1617" s="74">
        <v>3220100</v>
      </c>
      <c r="D1617" s="73" t="s">
        <v>10</v>
      </c>
      <c r="E1617" s="72" t="s">
        <v>6490</v>
      </c>
      <c r="F1617" s="71">
        <v>227904</v>
      </c>
      <c r="G1617" s="72" t="s">
        <v>8</v>
      </c>
      <c r="H1617" s="73" t="s">
        <v>11</v>
      </c>
      <c r="I1617" s="73" t="s">
        <v>9</v>
      </c>
      <c r="J1617" s="73" t="s">
        <v>9</v>
      </c>
      <c r="K1617" s="73" t="s">
        <v>9</v>
      </c>
      <c r="L1617" s="73" t="s">
        <v>33</v>
      </c>
      <c r="M1617" s="73" t="s">
        <v>71</v>
      </c>
      <c r="N1617" s="75">
        <v>0</v>
      </c>
      <c r="O1617" s="72" t="s">
        <v>34</v>
      </c>
      <c r="P1617" s="88" t="s">
        <v>35</v>
      </c>
    </row>
    <row r="1618" spans="1:16" x14ac:dyDescent="0.35">
      <c r="A1618" s="72" t="str">
        <f>VLOOKUP($C1618,'PEIMS Table'!$A$1:$B$2257,2,FALSE)</f>
        <v>English I</v>
      </c>
      <c r="B1618" s="72" t="s">
        <v>4779</v>
      </c>
      <c r="C1618" s="74">
        <v>3220100</v>
      </c>
      <c r="D1618" s="73" t="s">
        <v>10</v>
      </c>
      <c r="E1618" s="72" t="s">
        <v>4778</v>
      </c>
      <c r="F1618" s="71">
        <v>15801</v>
      </c>
      <c r="G1618" s="72" t="s">
        <v>8</v>
      </c>
      <c r="H1618" s="73" t="s">
        <v>11</v>
      </c>
      <c r="I1618" s="73" t="s">
        <v>9</v>
      </c>
      <c r="J1618" s="73" t="s">
        <v>9</v>
      </c>
      <c r="K1618" s="73" t="s">
        <v>9</v>
      </c>
      <c r="L1618" s="73" t="s">
        <v>807</v>
      </c>
      <c r="M1618" s="73" t="s">
        <v>71</v>
      </c>
      <c r="N1618" s="75">
        <v>0</v>
      </c>
      <c r="O1618" s="72" t="s">
        <v>4780</v>
      </c>
      <c r="P1618" s="88" t="s">
        <v>4781</v>
      </c>
    </row>
    <row r="1619" spans="1:16" x14ac:dyDescent="0.35">
      <c r="A1619" s="72" t="str">
        <f>VLOOKUP($C1619,'PEIMS Table'!$A$1:$B$2257,2,FALSE)</f>
        <v>English I</v>
      </c>
      <c r="B1619" s="72" t="s">
        <v>4465</v>
      </c>
      <c r="C1619" s="74">
        <v>3220100</v>
      </c>
      <c r="D1619" s="73" t="s">
        <v>10</v>
      </c>
      <c r="E1619" s="72" t="s">
        <v>5579</v>
      </c>
      <c r="F1619" s="71">
        <v>72801</v>
      </c>
      <c r="G1619" s="72" t="s">
        <v>8</v>
      </c>
      <c r="H1619" s="73" t="s">
        <v>13</v>
      </c>
      <c r="I1619" s="73" t="s">
        <v>9</v>
      </c>
      <c r="J1619" s="73" t="s">
        <v>9</v>
      </c>
      <c r="K1619" s="73" t="s">
        <v>9</v>
      </c>
      <c r="L1619" s="73" t="s">
        <v>5433</v>
      </c>
      <c r="M1619" s="73" t="s">
        <v>71</v>
      </c>
      <c r="N1619" s="75">
        <v>0</v>
      </c>
      <c r="O1619" s="72" t="s">
        <v>5434</v>
      </c>
      <c r="P1619" s="88" t="s">
        <v>5435</v>
      </c>
    </row>
    <row r="1620" spans="1:16" x14ac:dyDescent="0.35">
      <c r="A1620" s="72" t="str">
        <f>VLOOKUP($C1620,'PEIMS Table'!$A$1:$B$2257,2,FALSE)</f>
        <v>English I</v>
      </c>
      <c r="B1620" s="72" t="s">
        <v>4466</v>
      </c>
      <c r="C1620" s="74">
        <v>3220100</v>
      </c>
      <c r="D1620" s="73" t="s">
        <v>10</v>
      </c>
      <c r="E1620" s="72" t="s">
        <v>5579</v>
      </c>
      <c r="F1620" s="71">
        <v>72801</v>
      </c>
      <c r="G1620" s="72" t="s">
        <v>8</v>
      </c>
      <c r="H1620" s="73" t="s">
        <v>36</v>
      </c>
      <c r="I1620" s="73" t="s">
        <v>9</v>
      </c>
      <c r="J1620" s="73" t="s">
        <v>9</v>
      </c>
      <c r="K1620" s="73" t="s">
        <v>9</v>
      </c>
      <c r="L1620" s="73" t="s">
        <v>5433</v>
      </c>
      <c r="M1620" s="73" t="s">
        <v>71</v>
      </c>
      <c r="N1620" s="75">
        <v>0</v>
      </c>
      <c r="O1620" s="72" t="s">
        <v>5434</v>
      </c>
      <c r="P1620" s="88" t="s">
        <v>5435</v>
      </c>
    </row>
    <row r="1621" spans="1:16" x14ac:dyDescent="0.35">
      <c r="A1621" s="72" t="str">
        <f>VLOOKUP($C1621,'PEIMS Table'!$A$1:$B$2257,2,FALSE)</f>
        <v>English I</v>
      </c>
      <c r="B1621" s="72" t="s">
        <v>6299</v>
      </c>
      <c r="C1621" s="74">
        <v>3220100</v>
      </c>
      <c r="D1621" s="73" t="s">
        <v>10</v>
      </c>
      <c r="E1621" s="72" t="s">
        <v>6309</v>
      </c>
      <c r="F1621" s="71">
        <v>26902</v>
      </c>
      <c r="G1621" s="72" t="s">
        <v>8</v>
      </c>
      <c r="H1621" s="73" t="s">
        <v>13</v>
      </c>
      <c r="I1621" s="73" t="s">
        <v>9</v>
      </c>
      <c r="J1621" s="73" t="s">
        <v>9</v>
      </c>
      <c r="K1621" s="73" t="s">
        <v>9</v>
      </c>
      <c r="L1621" s="73" t="s">
        <v>6286</v>
      </c>
      <c r="M1621" s="73" t="s">
        <v>71</v>
      </c>
      <c r="N1621" s="75">
        <v>0</v>
      </c>
      <c r="O1621" s="72" t="s">
        <v>6287</v>
      </c>
      <c r="P1621" s="88" t="s">
        <v>6288</v>
      </c>
    </row>
    <row r="1622" spans="1:16" x14ac:dyDescent="0.35">
      <c r="A1622" s="72" t="str">
        <f>VLOOKUP($C1622,'PEIMS Table'!$A$1:$B$2257,2,FALSE)</f>
        <v>English I</v>
      </c>
      <c r="B1622" s="72" t="s">
        <v>6300</v>
      </c>
      <c r="C1622" s="74">
        <v>3220100</v>
      </c>
      <c r="D1622" s="73" t="s">
        <v>10</v>
      </c>
      <c r="E1622" s="72" t="s">
        <v>6309</v>
      </c>
      <c r="F1622" s="71">
        <v>26902</v>
      </c>
      <c r="G1622" s="72" t="s">
        <v>8</v>
      </c>
      <c r="H1622" s="73" t="s">
        <v>13</v>
      </c>
      <c r="I1622" s="73" t="s">
        <v>9</v>
      </c>
      <c r="J1622" s="73" t="s">
        <v>9</v>
      </c>
      <c r="K1622" s="73" t="s">
        <v>9</v>
      </c>
      <c r="L1622" s="73" t="s">
        <v>6286</v>
      </c>
      <c r="M1622" s="73" t="s">
        <v>71</v>
      </c>
      <c r="N1622" s="75">
        <v>0</v>
      </c>
      <c r="O1622" s="72" t="s">
        <v>6287</v>
      </c>
      <c r="P1622" s="88" t="s">
        <v>6288</v>
      </c>
    </row>
    <row r="1623" spans="1:16" x14ac:dyDescent="0.35">
      <c r="A1623" s="72" t="str">
        <f>VLOOKUP($C1623,'PEIMS Table'!$A$1:$B$2257,2,FALSE)</f>
        <v>English I</v>
      </c>
      <c r="B1623" s="72" t="s">
        <v>6299</v>
      </c>
      <c r="C1623" s="74">
        <v>3220100</v>
      </c>
      <c r="D1623" s="73" t="s">
        <v>10</v>
      </c>
      <c r="E1623" s="72" t="s">
        <v>6309</v>
      </c>
      <c r="F1623" s="71">
        <v>26902</v>
      </c>
      <c r="G1623" s="72" t="s">
        <v>8</v>
      </c>
      <c r="H1623" s="73" t="s">
        <v>36</v>
      </c>
      <c r="I1623" s="73" t="s">
        <v>9</v>
      </c>
      <c r="J1623" s="73" t="s">
        <v>9</v>
      </c>
      <c r="K1623" s="73" t="s">
        <v>9</v>
      </c>
      <c r="L1623" s="73" t="s">
        <v>6286</v>
      </c>
      <c r="M1623" s="73" t="s">
        <v>71</v>
      </c>
      <c r="N1623" s="75">
        <v>0</v>
      </c>
      <c r="O1623" s="72" t="s">
        <v>6287</v>
      </c>
      <c r="P1623" s="88" t="s">
        <v>6288</v>
      </c>
    </row>
    <row r="1624" spans="1:16" x14ac:dyDescent="0.35">
      <c r="A1624" s="72" t="str">
        <f>VLOOKUP($C1624,'PEIMS Table'!$A$1:$B$2257,2,FALSE)</f>
        <v>English I</v>
      </c>
      <c r="B1624" s="72" t="s">
        <v>6300</v>
      </c>
      <c r="C1624" s="74">
        <v>3220100</v>
      </c>
      <c r="D1624" s="73" t="s">
        <v>10</v>
      </c>
      <c r="E1624" s="72" t="s">
        <v>6309</v>
      </c>
      <c r="F1624" s="71">
        <v>26902</v>
      </c>
      <c r="G1624" s="72" t="s">
        <v>8</v>
      </c>
      <c r="H1624" s="73" t="s">
        <v>36</v>
      </c>
      <c r="I1624" s="73" t="s">
        <v>9</v>
      </c>
      <c r="J1624" s="73" t="s">
        <v>9</v>
      </c>
      <c r="K1624" s="73" t="s">
        <v>9</v>
      </c>
      <c r="L1624" s="73" t="s">
        <v>6286</v>
      </c>
      <c r="M1624" s="73" t="s">
        <v>71</v>
      </c>
      <c r="N1624" s="75">
        <v>0</v>
      </c>
      <c r="O1624" s="72" t="s">
        <v>6287</v>
      </c>
      <c r="P1624" s="88" t="s">
        <v>6288</v>
      </c>
    </row>
    <row r="1625" spans="1:16" x14ac:dyDescent="0.35">
      <c r="A1625" s="72" t="str">
        <f>VLOOKUP($C1625,'PEIMS Table'!$A$1:$B$2257,2,FALSE)</f>
        <v>English I</v>
      </c>
      <c r="B1625" s="72" t="s">
        <v>4821</v>
      </c>
      <c r="C1625" s="74">
        <v>3220100</v>
      </c>
      <c r="D1625" s="73" t="s">
        <v>10</v>
      </c>
      <c r="E1625" s="72" t="s">
        <v>4820</v>
      </c>
      <c r="F1625" s="71">
        <v>57804</v>
      </c>
      <c r="G1625" s="72" t="s">
        <v>8</v>
      </c>
      <c r="H1625" s="73" t="s">
        <v>11</v>
      </c>
      <c r="I1625" s="73" t="s">
        <v>9</v>
      </c>
      <c r="J1625" s="73" t="s">
        <v>9</v>
      </c>
      <c r="K1625" s="73" t="s">
        <v>9</v>
      </c>
      <c r="L1625" s="73" t="s">
        <v>4822</v>
      </c>
      <c r="M1625" s="73" t="s">
        <v>71</v>
      </c>
      <c r="N1625" s="75">
        <v>0</v>
      </c>
      <c r="O1625" s="72" t="s">
        <v>4823</v>
      </c>
      <c r="P1625" s="88" t="s">
        <v>4824</v>
      </c>
    </row>
    <row r="1626" spans="1:16" x14ac:dyDescent="0.35">
      <c r="A1626" s="72" t="str">
        <f>VLOOKUP($C1626,'PEIMS Table'!$A$1:$B$2257,2,FALSE)</f>
        <v>English I</v>
      </c>
      <c r="B1626" s="72" t="s">
        <v>4825</v>
      </c>
      <c r="C1626" s="74">
        <v>3220100</v>
      </c>
      <c r="D1626" s="73" t="s">
        <v>10</v>
      </c>
      <c r="E1626" s="72" t="s">
        <v>4820</v>
      </c>
      <c r="F1626" s="71">
        <v>57804</v>
      </c>
      <c r="G1626" s="72" t="s">
        <v>8</v>
      </c>
      <c r="H1626" s="73" t="s">
        <v>11</v>
      </c>
      <c r="I1626" s="73" t="s">
        <v>9</v>
      </c>
      <c r="J1626" s="73" t="s">
        <v>9</v>
      </c>
      <c r="K1626" s="73" t="s">
        <v>9</v>
      </c>
      <c r="L1626" s="73" t="s">
        <v>4822</v>
      </c>
      <c r="M1626" s="73" t="s">
        <v>71</v>
      </c>
      <c r="N1626" s="75">
        <v>0</v>
      </c>
      <c r="O1626" s="72" t="s">
        <v>4823</v>
      </c>
      <c r="P1626" s="88" t="s">
        <v>4824</v>
      </c>
    </row>
    <row r="1627" spans="1:16" x14ac:dyDescent="0.35">
      <c r="A1627" s="72" t="str">
        <f>VLOOKUP($C1627,'PEIMS Table'!$A$1:$B$2257,2,FALSE)</f>
        <v>English I</v>
      </c>
      <c r="B1627" s="72" t="s">
        <v>14</v>
      </c>
      <c r="C1627" s="74">
        <v>3220100</v>
      </c>
      <c r="D1627" s="73" t="s">
        <v>10</v>
      </c>
      <c r="E1627" s="72" t="s">
        <v>4921</v>
      </c>
      <c r="F1627" s="71">
        <v>19907</v>
      </c>
      <c r="G1627" s="72" t="s">
        <v>8</v>
      </c>
      <c r="H1627" s="73" t="s">
        <v>11</v>
      </c>
      <c r="I1627" s="73" t="s">
        <v>9</v>
      </c>
      <c r="J1627" s="73" t="s">
        <v>9</v>
      </c>
      <c r="K1627" s="73" t="s">
        <v>9</v>
      </c>
      <c r="L1627" s="73" t="s">
        <v>279</v>
      </c>
      <c r="M1627" s="73" t="s">
        <v>71</v>
      </c>
      <c r="N1627" s="75">
        <v>0</v>
      </c>
      <c r="O1627" s="72" t="s">
        <v>4922</v>
      </c>
      <c r="P1627" s="88" t="s">
        <v>4923</v>
      </c>
    </row>
    <row r="1628" spans="1:16" x14ac:dyDescent="0.35">
      <c r="A1628" s="72" t="str">
        <f>VLOOKUP($C1628,'PEIMS Table'!$A$1:$B$2257,2,FALSE)</f>
        <v>English I</v>
      </c>
      <c r="B1628" s="72" t="s">
        <v>4543</v>
      </c>
      <c r="C1628" s="74">
        <v>3220100</v>
      </c>
      <c r="D1628" s="73" t="s">
        <v>10</v>
      </c>
      <c r="E1628" s="72" t="s">
        <v>4533</v>
      </c>
      <c r="F1628" s="71">
        <v>221801</v>
      </c>
      <c r="G1628" s="72" t="s">
        <v>8</v>
      </c>
      <c r="H1628" s="73" t="s">
        <v>13</v>
      </c>
      <c r="I1628" s="73" t="s">
        <v>9</v>
      </c>
      <c r="J1628" s="73" t="s">
        <v>9</v>
      </c>
      <c r="K1628" s="73" t="s">
        <v>9</v>
      </c>
      <c r="L1628" s="73" t="s">
        <v>4535</v>
      </c>
      <c r="M1628" s="73" t="s">
        <v>254</v>
      </c>
      <c r="N1628" s="75">
        <v>350</v>
      </c>
      <c r="O1628" s="72" t="s">
        <v>4536</v>
      </c>
      <c r="P1628" s="88" t="s">
        <v>4537</v>
      </c>
    </row>
    <row r="1629" spans="1:16" x14ac:dyDescent="0.35">
      <c r="A1629" s="72" t="str">
        <f>VLOOKUP($C1629,'PEIMS Table'!$A$1:$B$2257,2,FALSE)</f>
        <v>English I</v>
      </c>
      <c r="B1629" s="72" t="s">
        <v>4465</v>
      </c>
      <c r="C1629" s="74">
        <v>3220100</v>
      </c>
      <c r="D1629" s="73" t="s">
        <v>10</v>
      </c>
      <c r="E1629" s="72" t="s">
        <v>4533</v>
      </c>
      <c r="F1629" s="71">
        <v>221801</v>
      </c>
      <c r="G1629" s="72" t="s">
        <v>8</v>
      </c>
      <c r="H1629" s="73" t="s">
        <v>13</v>
      </c>
      <c r="I1629" s="73" t="s">
        <v>9</v>
      </c>
      <c r="J1629" s="73" t="s">
        <v>9</v>
      </c>
      <c r="K1629" s="73" t="s">
        <v>9</v>
      </c>
      <c r="L1629" s="73" t="s">
        <v>5433</v>
      </c>
      <c r="M1629" s="73" t="s">
        <v>71</v>
      </c>
      <c r="N1629" s="75">
        <v>0</v>
      </c>
      <c r="O1629" s="72" t="s">
        <v>5434</v>
      </c>
      <c r="P1629" s="88" t="s">
        <v>5435</v>
      </c>
    </row>
    <row r="1630" spans="1:16" x14ac:dyDescent="0.35">
      <c r="A1630" s="72" t="str">
        <f>VLOOKUP($C1630,'PEIMS Table'!$A$1:$B$2257,2,FALSE)</f>
        <v>English I</v>
      </c>
      <c r="B1630" s="72" t="s">
        <v>4466</v>
      </c>
      <c r="C1630" s="74">
        <v>3220100</v>
      </c>
      <c r="D1630" s="73" t="s">
        <v>10</v>
      </c>
      <c r="E1630" s="72" t="s">
        <v>4533</v>
      </c>
      <c r="F1630" s="71">
        <v>221801</v>
      </c>
      <c r="G1630" s="72" t="s">
        <v>8</v>
      </c>
      <c r="H1630" s="73" t="s">
        <v>36</v>
      </c>
      <c r="I1630" s="73" t="s">
        <v>9</v>
      </c>
      <c r="J1630" s="73" t="s">
        <v>9</v>
      </c>
      <c r="K1630" s="73" t="s">
        <v>9</v>
      </c>
      <c r="L1630" s="73" t="s">
        <v>5433</v>
      </c>
      <c r="M1630" s="73" t="s">
        <v>71</v>
      </c>
      <c r="N1630" s="75">
        <v>0</v>
      </c>
      <c r="O1630" s="72" t="s">
        <v>5434</v>
      </c>
      <c r="P1630" s="88" t="s">
        <v>5435</v>
      </c>
    </row>
    <row r="1631" spans="1:16" x14ac:dyDescent="0.35">
      <c r="A1631" s="72" t="str">
        <f>VLOOKUP($C1631,'PEIMS Table'!$A$1:$B$2257,2,FALSE)</f>
        <v>English I</v>
      </c>
      <c r="B1631" s="72" t="s">
        <v>6462</v>
      </c>
      <c r="C1631" s="73">
        <v>3220100</v>
      </c>
      <c r="D1631" s="73" t="s">
        <v>10</v>
      </c>
      <c r="E1631" s="72" t="s">
        <v>6452</v>
      </c>
      <c r="F1631" s="71">
        <v>227827</v>
      </c>
      <c r="G1631" s="72" t="s">
        <v>8</v>
      </c>
      <c r="H1631" s="73" t="s">
        <v>13</v>
      </c>
      <c r="I1631" s="73" t="s">
        <v>9</v>
      </c>
      <c r="J1631" s="73" t="s">
        <v>4759</v>
      </c>
      <c r="K1631" s="73" t="s">
        <v>4759</v>
      </c>
      <c r="L1631" s="73" t="s">
        <v>4973</v>
      </c>
      <c r="M1631" s="73" t="s">
        <v>71</v>
      </c>
      <c r="N1631" s="75">
        <v>0</v>
      </c>
      <c r="O1631" s="72" t="s">
        <v>6488</v>
      </c>
      <c r="P1631" s="88" t="s">
        <v>6489</v>
      </c>
    </row>
    <row r="1632" spans="1:16" x14ac:dyDescent="0.35">
      <c r="A1632" s="72" t="str">
        <f>VLOOKUP($C1632,'PEIMS Table'!$A$1:$B$2257,2,FALSE)</f>
        <v>English I</v>
      </c>
      <c r="B1632" s="72" t="s">
        <v>6462</v>
      </c>
      <c r="C1632" s="73">
        <v>3220100</v>
      </c>
      <c r="D1632" s="73" t="s">
        <v>10</v>
      </c>
      <c r="E1632" s="72" t="s">
        <v>6452</v>
      </c>
      <c r="F1632" s="71">
        <v>227827</v>
      </c>
      <c r="G1632" s="72" t="s">
        <v>8</v>
      </c>
      <c r="H1632" s="73" t="s">
        <v>36</v>
      </c>
      <c r="I1632" s="73" t="s">
        <v>9</v>
      </c>
      <c r="J1632" s="73" t="s">
        <v>4759</v>
      </c>
      <c r="K1632" s="73" t="s">
        <v>4759</v>
      </c>
      <c r="L1632" s="73" t="s">
        <v>4973</v>
      </c>
      <c r="M1632" s="73" t="s">
        <v>71</v>
      </c>
      <c r="N1632" s="75">
        <v>0</v>
      </c>
      <c r="O1632" s="72" t="s">
        <v>6488</v>
      </c>
      <c r="P1632" s="88" t="s">
        <v>6489</v>
      </c>
    </row>
    <row r="1633" spans="1:16" x14ac:dyDescent="0.35">
      <c r="A1633" s="72" t="str">
        <f>VLOOKUP($C1633,'PEIMS Table'!$A$1:$B$2257,2,FALSE)</f>
        <v>English I</v>
      </c>
      <c r="B1633" s="72" t="s">
        <v>6463</v>
      </c>
      <c r="C1633" s="73">
        <v>3220100</v>
      </c>
      <c r="D1633" s="73" t="s">
        <v>10</v>
      </c>
      <c r="E1633" s="72" t="s">
        <v>6452</v>
      </c>
      <c r="F1633" s="71">
        <v>227827</v>
      </c>
      <c r="G1633" s="72" t="s">
        <v>8</v>
      </c>
      <c r="H1633" s="73" t="s">
        <v>13</v>
      </c>
      <c r="I1633" s="73" t="s">
        <v>9</v>
      </c>
      <c r="J1633" s="73" t="s">
        <v>4759</v>
      </c>
      <c r="K1633" s="73" t="s">
        <v>4759</v>
      </c>
      <c r="L1633" s="73" t="s">
        <v>4973</v>
      </c>
      <c r="M1633" s="73" t="s">
        <v>71</v>
      </c>
      <c r="N1633" s="75">
        <v>0</v>
      </c>
      <c r="O1633" s="72" t="s">
        <v>6488</v>
      </c>
      <c r="P1633" s="88" t="s">
        <v>6489</v>
      </c>
    </row>
    <row r="1634" spans="1:16" x14ac:dyDescent="0.35">
      <c r="A1634" s="72" t="str">
        <f>VLOOKUP($C1634,'PEIMS Table'!$A$1:$B$2257,2,FALSE)</f>
        <v>English I</v>
      </c>
      <c r="B1634" s="72" t="s">
        <v>6463</v>
      </c>
      <c r="C1634" s="73">
        <v>3220100</v>
      </c>
      <c r="D1634" s="73" t="s">
        <v>10</v>
      </c>
      <c r="E1634" s="72" t="s">
        <v>6452</v>
      </c>
      <c r="F1634" s="71">
        <v>227827</v>
      </c>
      <c r="G1634" s="72" t="s">
        <v>8</v>
      </c>
      <c r="H1634" s="73" t="s">
        <v>36</v>
      </c>
      <c r="I1634" s="73" t="s">
        <v>9</v>
      </c>
      <c r="J1634" s="73" t="s">
        <v>4759</v>
      </c>
      <c r="K1634" s="73" t="s">
        <v>4759</v>
      </c>
      <c r="L1634" s="73" t="s">
        <v>4973</v>
      </c>
      <c r="M1634" s="73" t="s">
        <v>71</v>
      </c>
      <c r="N1634" s="75">
        <v>0</v>
      </c>
      <c r="O1634" s="72" t="s">
        <v>6488</v>
      </c>
      <c r="P1634" s="88" t="s">
        <v>6489</v>
      </c>
    </row>
    <row r="1635" spans="1:16" x14ac:dyDescent="0.35">
      <c r="A1635" s="72" t="str">
        <f>VLOOKUP($C1635,'PEIMS Table'!$A$1:$B$2257,2,FALSE)</f>
        <v>English I</v>
      </c>
      <c r="B1635" s="72" t="s">
        <v>4976</v>
      </c>
      <c r="C1635" s="74">
        <v>3220100</v>
      </c>
      <c r="D1635" s="73" t="s">
        <v>10</v>
      </c>
      <c r="E1635" s="72" t="s">
        <v>4971</v>
      </c>
      <c r="F1635" s="71">
        <v>178912</v>
      </c>
      <c r="G1635" s="72" t="s">
        <v>8</v>
      </c>
      <c r="H1635" s="73" t="s">
        <v>11</v>
      </c>
      <c r="I1635" s="73" t="s">
        <v>9</v>
      </c>
      <c r="J1635" s="73" t="s">
        <v>9</v>
      </c>
      <c r="K1635" s="73" t="s">
        <v>9</v>
      </c>
      <c r="L1635" s="73" t="s">
        <v>4973</v>
      </c>
      <c r="M1635" s="73" t="s">
        <v>71</v>
      </c>
      <c r="N1635" s="75">
        <v>0</v>
      </c>
      <c r="O1635" s="72" t="s">
        <v>4974</v>
      </c>
      <c r="P1635" s="88" t="s">
        <v>4975</v>
      </c>
    </row>
    <row r="1636" spans="1:16" x14ac:dyDescent="0.35">
      <c r="A1636" s="72" t="str">
        <f>VLOOKUP($C1636,'PEIMS Table'!$A$1:$B$2257,2,FALSE)</f>
        <v>English I</v>
      </c>
      <c r="B1636" s="72" t="s">
        <v>4977</v>
      </c>
      <c r="C1636" s="74">
        <v>3220100</v>
      </c>
      <c r="D1636" s="73" t="s">
        <v>10</v>
      </c>
      <c r="E1636" s="72" t="s">
        <v>4971</v>
      </c>
      <c r="F1636" s="71">
        <v>178912</v>
      </c>
      <c r="G1636" s="72" t="s">
        <v>8</v>
      </c>
      <c r="H1636" s="73" t="s">
        <v>11</v>
      </c>
      <c r="I1636" s="73" t="s">
        <v>9</v>
      </c>
      <c r="J1636" s="73" t="s">
        <v>9</v>
      </c>
      <c r="K1636" s="73" t="s">
        <v>9</v>
      </c>
      <c r="L1636" s="73" t="s">
        <v>4973</v>
      </c>
      <c r="M1636" s="73" t="s">
        <v>71</v>
      </c>
      <c r="N1636" s="75">
        <v>0</v>
      </c>
      <c r="O1636" s="72" t="s">
        <v>4974</v>
      </c>
      <c r="P1636" s="88" t="s">
        <v>4975</v>
      </c>
    </row>
    <row r="1637" spans="1:16" x14ac:dyDescent="0.35">
      <c r="A1637" s="72" t="str">
        <f>VLOOKUP($C1637,'PEIMS Table'!$A$1:$B$2257,2,FALSE)</f>
        <v>English I</v>
      </c>
      <c r="B1637" s="72" t="s">
        <v>4465</v>
      </c>
      <c r="C1637" s="74">
        <v>3220100</v>
      </c>
      <c r="D1637" s="73" t="s">
        <v>10</v>
      </c>
      <c r="E1637" s="72" t="s">
        <v>5256</v>
      </c>
      <c r="F1637" s="71">
        <v>227506</v>
      </c>
      <c r="G1637" s="72" t="s">
        <v>8</v>
      </c>
      <c r="H1637" s="73" t="s">
        <v>11</v>
      </c>
      <c r="I1637" s="73" t="s">
        <v>9</v>
      </c>
      <c r="J1637" s="73" t="s">
        <v>9</v>
      </c>
      <c r="K1637" s="73" t="s">
        <v>9</v>
      </c>
      <c r="L1637" s="73" t="s">
        <v>5257</v>
      </c>
      <c r="M1637" s="73" t="s">
        <v>254</v>
      </c>
      <c r="N1637" s="75">
        <v>260</v>
      </c>
      <c r="O1637" s="72" t="s">
        <v>6394</v>
      </c>
      <c r="P1637" s="88" t="s">
        <v>6395</v>
      </c>
    </row>
    <row r="1638" spans="1:16" x14ac:dyDescent="0.35">
      <c r="A1638" s="72" t="str">
        <f>VLOOKUP($C1638,'PEIMS Table'!$A$1:$B$2257,2,FALSE)</f>
        <v>English I</v>
      </c>
      <c r="B1638" s="72" t="s">
        <v>4466</v>
      </c>
      <c r="C1638" s="74">
        <v>3220100</v>
      </c>
      <c r="D1638" s="73" t="s">
        <v>10</v>
      </c>
      <c r="E1638" s="72" t="s">
        <v>5256</v>
      </c>
      <c r="F1638" s="71">
        <v>227506</v>
      </c>
      <c r="G1638" s="72" t="s">
        <v>8</v>
      </c>
      <c r="H1638" s="73" t="s">
        <v>11</v>
      </c>
      <c r="I1638" s="73" t="s">
        <v>9</v>
      </c>
      <c r="J1638" s="73" t="s">
        <v>9</v>
      </c>
      <c r="K1638" s="73" t="s">
        <v>9</v>
      </c>
      <c r="L1638" s="73" t="s">
        <v>5257</v>
      </c>
      <c r="M1638" s="73" t="s">
        <v>254</v>
      </c>
      <c r="N1638" s="75">
        <v>260</v>
      </c>
      <c r="O1638" s="72" t="s">
        <v>6394</v>
      </c>
      <c r="P1638" s="88" t="s">
        <v>6395</v>
      </c>
    </row>
    <row r="1639" spans="1:16" x14ac:dyDescent="0.35">
      <c r="A1639" s="72" t="str">
        <f>VLOOKUP($C1639,'PEIMS Table'!$A$1:$B$2257,2,FALSE)</f>
        <v>English I</v>
      </c>
      <c r="B1639" s="72" t="s">
        <v>5306</v>
      </c>
      <c r="C1639" s="74">
        <v>3220100</v>
      </c>
      <c r="D1639" s="73" t="s">
        <v>10</v>
      </c>
      <c r="E1639" s="72" t="s">
        <v>5256</v>
      </c>
      <c r="F1639" s="71">
        <v>227506</v>
      </c>
      <c r="G1639" s="72" t="s">
        <v>8</v>
      </c>
      <c r="H1639" s="73" t="s">
        <v>11</v>
      </c>
      <c r="I1639" s="73" t="s">
        <v>9</v>
      </c>
      <c r="J1639" s="73" t="s">
        <v>9</v>
      </c>
      <c r="K1639" s="73" t="s">
        <v>9</v>
      </c>
      <c r="L1639" s="73" t="s">
        <v>5257</v>
      </c>
      <c r="M1639" s="73" t="s">
        <v>254</v>
      </c>
      <c r="N1639" s="75">
        <v>260</v>
      </c>
      <c r="O1639" s="72" t="s">
        <v>6394</v>
      </c>
      <c r="P1639" s="88" t="s">
        <v>6395</v>
      </c>
    </row>
    <row r="1640" spans="1:16" x14ac:dyDescent="0.35">
      <c r="A1640" s="72" t="str">
        <f>VLOOKUP($C1640,'PEIMS Table'!$A$1:$B$2257,2,FALSE)</f>
        <v>English I</v>
      </c>
      <c r="B1640" s="72" t="s">
        <v>5307</v>
      </c>
      <c r="C1640" s="74">
        <v>3220100</v>
      </c>
      <c r="D1640" s="73" t="s">
        <v>10</v>
      </c>
      <c r="E1640" s="72" t="s">
        <v>5256</v>
      </c>
      <c r="F1640" s="71">
        <v>227506</v>
      </c>
      <c r="G1640" s="72" t="s">
        <v>8</v>
      </c>
      <c r="H1640" s="73" t="s">
        <v>11</v>
      </c>
      <c r="I1640" s="73" t="s">
        <v>9</v>
      </c>
      <c r="J1640" s="73" t="s">
        <v>9</v>
      </c>
      <c r="K1640" s="73" t="s">
        <v>9</v>
      </c>
      <c r="L1640" s="73" t="s">
        <v>5257</v>
      </c>
      <c r="M1640" s="73" t="s">
        <v>254</v>
      </c>
      <c r="N1640" s="75">
        <v>260</v>
      </c>
      <c r="O1640" s="72" t="s">
        <v>6394</v>
      </c>
      <c r="P1640" s="88" t="s">
        <v>6395</v>
      </c>
    </row>
    <row r="1641" spans="1:16" x14ac:dyDescent="0.35">
      <c r="A1641" s="72" t="str">
        <f>VLOOKUP($C1641,'PEIMS Table'!$A$1:$B$2257,2,FALSE)</f>
        <v>English I</v>
      </c>
      <c r="B1641" s="72" t="s">
        <v>6418</v>
      </c>
      <c r="C1641" s="74">
        <v>3220100</v>
      </c>
      <c r="D1641" s="73" t="s">
        <v>10</v>
      </c>
      <c r="E1641" s="72" t="s">
        <v>6417</v>
      </c>
      <c r="F1641" s="71">
        <v>227806</v>
      </c>
      <c r="G1641" s="72" t="s">
        <v>8</v>
      </c>
      <c r="H1641" s="73" t="s">
        <v>11</v>
      </c>
      <c r="I1641" s="73" t="s">
        <v>9</v>
      </c>
      <c r="J1641" s="73" t="s">
        <v>9</v>
      </c>
      <c r="K1641" s="73" t="s">
        <v>9</v>
      </c>
      <c r="L1641" s="73" t="s">
        <v>6449</v>
      </c>
      <c r="M1641" s="73" t="s">
        <v>71</v>
      </c>
      <c r="N1641" s="75">
        <v>0</v>
      </c>
      <c r="O1641" s="72" t="s">
        <v>6450</v>
      </c>
      <c r="P1641" s="88" t="s">
        <v>6451</v>
      </c>
    </row>
    <row r="1642" spans="1:16" x14ac:dyDescent="0.35">
      <c r="A1642" s="72" t="str">
        <f>VLOOKUP($C1642,'PEIMS Table'!$A$1:$B$2257,2,FALSE)</f>
        <v>English I</v>
      </c>
      <c r="B1642" s="72" t="s">
        <v>14</v>
      </c>
      <c r="C1642" s="74">
        <v>3220100</v>
      </c>
      <c r="D1642" s="73" t="s">
        <v>10</v>
      </c>
      <c r="E1642" s="72" t="s">
        <v>5912</v>
      </c>
      <c r="F1642" s="71">
        <v>235902</v>
      </c>
      <c r="G1642" s="72" t="s">
        <v>8</v>
      </c>
      <c r="H1642" s="73" t="s">
        <v>11</v>
      </c>
      <c r="I1642" s="73" t="s">
        <v>9</v>
      </c>
      <c r="J1642" s="73" t="s">
        <v>9</v>
      </c>
      <c r="K1642" s="73" t="s">
        <v>9</v>
      </c>
      <c r="L1642" s="73" t="s">
        <v>33</v>
      </c>
      <c r="M1642" s="73" t="s">
        <v>71</v>
      </c>
      <c r="N1642" s="75">
        <v>0</v>
      </c>
      <c r="O1642" s="72" t="s">
        <v>34</v>
      </c>
      <c r="P1642" s="88" t="s">
        <v>35</v>
      </c>
    </row>
    <row r="1643" spans="1:16" x14ac:dyDescent="0.35">
      <c r="A1643" s="72" t="str">
        <f>VLOOKUP($C1643,'PEIMS Table'!$A$1:$B$2257,2,FALSE)</f>
        <v>English I</v>
      </c>
      <c r="B1643" s="72" t="s">
        <v>5811</v>
      </c>
      <c r="C1643" s="74">
        <v>3220100</v>
      </c>
      <c r="D1643" s="73" t="s">
        <v>10</v>
      </c>
      <c r="E1643" s="72" t="s">
        <v>5810</v>
      </c>
      <c r="F1643" s="71">
        <v>184903</v>
      </c>
      <c r="G1643" s="72" t="s">
        <v>8</v>
      </c>
      <c r="H1643" s="73" t="s">
        <v>13</v>
      </c>
      <c r="I1643" s="73" t="s">
        <v>9</v>
      </c>
      <c r="J1643" s="73" t="s">
        <v>9</v>
      </c>
      <c r="K1643" s="73" t="s">
        <v>9</v>
      </c>
      <c r="L1643" s="73" t="s">
        <v>97</v>
      </c>
      <c r="M1643" s="73" t="s">
        <v>71</v>
      </c>
      <c r="N1643" s="75">
        <v>0</v>
      </c>
      <c r="O1643" s="72" t="s">
        <v>5812</v>
      </c>
      <c r="P1643" s="88" t="s">
        <v>5813</v>
      </c>
    </row>
    <row r="1644" spans="1:16" x14ac:dyDescent="0.35">
      <c r="A1644" s="72" t="str">
        <f>VLOOKUP($C1644,'PEIMS Table'!$A$1:$B$2257,2,FALSE)</f>
        <v>English I</v>
      </c>
      <c r="B1644" s="72" t="s">
        <v>5814</v>
      </c>
      <c r="C1644" s="74">
        <v>3220100</v>
      </c>
      <c r="D1644" s="73" t="s">
        <v>10</v>
      </c>
      <c r="E1644" s="72" t="s">
        <v>5810</v>
      </c>
      <c r="F1644" s="71">
        <v>184903</v>
      </c>
      <c r="G1644" s="72" t="s">
        <v>8</v>
      </c>
      <c r="H1644" s="73" t="s">
        <v>13</v>
      </c>
      <c r="I1644" s="73" t="s">
        <v>9</v>
      </c>
      <c r="J1644" s="73" t="s">
        <v>9</v>
      </c>
      <c r="K1644" s="73" t="s">
        <v>9</v>
      </c>
      <c r="L1644" s="73" t="s">
        <v>97</v>
      </c>
      <c r="M1644" s="73" t="s">
        <v>71</v>
      </c>
      <c r="N1644" s="75">
        <v>0</v>
      </c>
      <c r="O1644" s="72" t="s">
        <v>5812</v>
      </c>
      <c r="P1644" s="88" t="s">
        <v>5813</v>
      </c>
    </row>
    <row r="1645" spans="1:16" x14ac:dyDescent="0.35">
      <c r="A1645" s="72" t="str">
        <f>VLOOKUP($C1645,'PEIMS Table'!$A$1:$B$2257,2,FALSE)</f>
        <v>English I</v>
      </c>
      <c r="B1645" s="72" t="s">
        <v>5811</v>
      </c>
      <c r="C1645" s="74">
        <v>3220100</v>
      </c>
      <c r="D1645" s="73" t="s">
        <v>10</v>
      </c>
      <c r="E1645" s="72" t="s">
        <v>5810</v>
      </c>
      <c r="F1645" s="71">
        <v>184903</v>
      </c>
      <c r="G1645" s="72" t="s">
        <v>8</v>
      </c>
      <c r="H1645" s="73" t="s">
        <v>36</v>
      </c>
      <c r="I1645" s="73" t="s">
        <v>9</v>
      </c>
      <c r="J1645" s="73" t="s">
        <v>9</v>
      </c>
      <c r="K1645" s="73" t="s">
        <v>9</v>
      </c>
      <c r="L1645" s="73" t="s">
        <v>97</v>
      </c>
      <c r="M1645" s="73" t="s">
        <v>71</v>
      </c>
      <c r="N1645" s="75">
        <v>0</v>
      </c>
      <c r="O1645" s="72" t="s">
        <v>5812</v>
      </c>
      <c r="P1645" s="88" t="s">
        <v>5813</v>
      </c>
    </row>
    <row r="1646" spans="1:16" x14ac:dyDescent="0.35">
      <c r="A1646" s="72" t="str">
        <f>VLOOKUP($C1646,'PEIMS Table'!$A$1:$B$2257,2,FALSE)</f>
        <v>English I</v>
      </c>
      <c r="B1646" s="72" t="s">
        <v>5814</v>
      </c>
      <c r="C1646" s="74">
        <v>3220100</v>
      </c>
      <c r="D1646" s="73" t="s">
        <v>10</v>
      </c>
      <c r="E1646" s="72" t="s">
        <v>5810</v>
      </c>
      <c r="F1646" s="71">
        <v>184903</v>
      </c>
      <c r="G1646" s="72" t="s">
        <v>8</v>
      </c>
      <c r="H1646" s="73" t="s">
        <v>36</v>
      </c>
      <c r="I1646" s="73" t="s">
        <v>9</v>
      </c>
      <c r="J1646" s="73" t="s">
        <v>9</v>
      </c>
      <c r="K1646" s="73" t="s">
        <v>9</v>
      </c>
      <c r="L1646" s="73" t="s">
        <v>97</v>
      </c>
      <c r="M1646" s="73" t="s">
        <v>71</v>
      </c>
      <c r="N1646" s="75">
        <v>0</v>
      </c>
      <c r="O1646" s="72" t="s">
        <v>5812</v>
      </c>
      <c r="P1646" s="88" t="s">
        <v>5813</v>
      </c>
    </row>
    <row r="1647" spans="1:16" x14ac:dyDescent="0.35">
      <c r="A1647" s="72" t="str">
        <f>VLOOKUP($C1647,'PEIMS Table'!$A$1:$B$2257,2,FALSE)</f>
        <v>English I</v>
      </c>
      <c r="B1647" s="72" t="s">
        <v>4465</v>
      </c>
      <c r="C1647" s="74">
        <v>3220100</v>
      </c>
      <c r="D1647" s="73" t="s">
        <v>10</v>
      </c>
      <c r="E1647" s="72" t="s">
        <v>4797</v>
      </c>
      <c r="F1647" s="71">
        <v>92908</v>
      </c>
      <c r="G1647" s="72" t="s">
        <v>8</v>
      </c>
      <c r="H1647" s="73" t="s">
        <v>11</v>
      </c>
      <c r="I1647" s="73" t="s">
        <v>9</v>
      </c>
      <c r="J1647" s="73" t="s">
        <v>9</v>
      </c>
      <c r="K1647" s="73" t="s">
        <v>9</v>
      </c>
      <c r="L1647" s="73" t="s">
        <v>4799</v>
      </c>
      <c r="M1647" s="73" t="s">
        <v>254</v>
      </c>
      <c r="N1647" s="75">
        <v>325</v>
      </c>
      <c r="O1647" s="72" t="s">
        <v>4800</v>
      </c>
      <c r="P1647" s="88" t="s">
        <v>4801</v>
      </c>
    </row>
    <row r="1648" spans="1:16" x14ac:dyDescent="0.35">
      <c r="A1648" s="72" t="str">
        <f>VLOOKUP($C1648,'PEIMS Table'!$A$1:$B$2257,2,FALSE)</f>
        <v>English I</v>
      </c>
      <c r="B1648" s="72" t="s">
        <v>4466</v>
      </c>
      <c r="C1648" s="74">
        <v>3220100</v>
      </c>
      <c r="D1648" s="73" t="s">
        <v>10</v>
      </c>
      <c r="E1648" s="72" t="s">
        <v>4797</v>
      </c>
      <c r="F1648" s="71">
        <v>92908</v>
      </c>
      <c r="G1648" s="72" t="s">
        <v>8</v>
      </c>
      <c r="H1648" s="73" t="s">
        <v>11</v>
      </c>
      <c r="I1648" s="73" t="s">
        <v>9</v>
      </c>
      <c r="J1648" s="73" t="s">
        <v>9</v>
      </c>
      <c r="K1648" s="73" t="s">
        <v>9</v>
      </c>
      <c r="L1648" s="73" t="s">
        <v>4799</v>
      </c>
      <c r="M1648" s="73" t="s">
        <v>254</v>
      </c>
      <c r="N1648" s="75">
        <v>325</v>
      </c>
      <c r="O1648" s="72" t="s">
        <v>4800</v>
      </c>
      <c r="P1648" s="88" t="s">
        <v>4801</v>
      </c>
    </row>
    <row r="1649" spans="1:16" x14ac:dyDescent="0.35">
      <c r="A1649" s="72" t="str">
        <f>VLOOKUP($C1649,'PEIMS Table'!$A$1:$B$2257,2,FALSE)</f>
        <v>English I For Speakers Of Other Languages</v>
      </c>
      <c r="B1649" s="72" t="s">
        <v>5994</v>
      </c>
      <c r="C1649" s="74">
        <v>3200607</v>
      </c>
      <c r="D1649" s="73" t="s">
        <v>10</v>
      </c>
      <c r="E1649" s="72" t="s">
        <v>5929</v>
      </c>
      <c r="F1649" s="71">
        <v>134901</v>
      </c>
      <c r="G1649" s="72" t="s">
        <v>8</v>
      </c>
      <c r="H1649" s="73" t="s">
        <v>13</v>
      </c>
      <c r="I1649" s="73" t="s">
        <v>9</v>
      </c>
      <c r="J1649" s="73" t="s">
        <v>9</v>
      </c>
      <c r="K1649" s="73" t="s">
        <v>9</v>
      </c>
      <c r="L1649" s="73" t="s">
        <v>5931</v>
      </c>
      <c r="M1649" s="73" t="s">
        <v>71</v>
      </c>
      <c r="N1649" s="75">
        <v>0</v>
      </c>
      <c r="O1649" s="72" t="s">
        <v>5932</v>
      </c>
      <c r="P1649" s="88" t="s">
        <v>5933</v>
      </c>
    </row>
    <row r="1650" spans="1:16" x14ac:dyDescent="0.35">
      <c r="A1650" s="72" t="str">
        <f>VLOOKUP($C1650,'PEIMS Table'!$A$1:$B$2257,2,FALSE)</f>
        <v>English I For Speakers Of Other Languages</v>
      </c>
      <c r="B1650" s="72" t="s">
        <v>5995</v>
      </c>
      <c r="C1650" s="74">
        <v>3200607</v>
      </c>
      <c r="D1650" s="73" t="s">
        <v>10</v>
      </c>
      <c r="E1650" s="72" t="s">
        <v>5929</v>
      </c>
      <c r="F1650" s="71">
        <v>134901</v>
      </c>
      <c r="G1650" s="72" t="s">
        <v>8</v>
      </c>
      <c r="H1650" s="73" t="s">
        <v>36</v>
      </c>
      <c r="I1650" s="73" t="s">
        <v>9</v>
      </c>
      <c r="J1650" s="73" t="s">
        <v>9</v>
      </c>
      <c r="K1650" s="73" t="s">
        <v>9</v>
      </c>
      <c r="L1650" s="73" t="s">
        <v>5931</v>
      </c>
      <c r="M1650" s="73" t="s">
        <v>71</v>
      </c>
      <c r="N1650" s="75">
        <v>0</v>
      </c>
      <c r="O1650" s="72" t="s">
        <v>5932</v>
      </c>
      <c r="P1650" s="88" t="s">
        <v>5933</v>
      </c>
    </row>
    <row r="1651" spans="1:16" x14ac:dyDescent="0.35">
      <c r="A1651" s="72" t="str">
        <f>VLOOKUP($C1651,'PEIMS Table'!$A$1:$B$2257,2,FALSE)</f>
        <v>English I For Speakers Of Other Languages</v>
      </c>
      <c r="B1651" s="72" t="s">
        <v>5035</v>
      </c>
      <c r="C1651" s="74">
        <v>3200600</v>
      </c>
      <c r="D1651" s="73" t="s">
        <v>10</v>
      </c>
      <c r="E1651" s="72" t="s">
        <v>4971</v>
      </c>
      <c r="F1651" s="71">
        <v>178912</v>
      </c>
      <c r="G1651" s="72" t="s">
        <v>8</v>
      </c>
      <c r="H1651" s="73" t="s">
        <v>11</v>
      </c>
      <c r="I1651" s="73" t="s">
        <v>9</v>
      </c>
      <c r="J1651" s="73" t="s">
        <v>9</v>
      </c>
      <c r="K1651" s="73" t="s">
        <v>9</v>
      </c>
      <c r="L1651" s="73" t="s">
        <v>4973</v>
      </c>
      <c r="M1651" s="73" t="s">
        <v>71</v>
      </c>
      <c r="N1651" s="75">
        <v>0</v>
      </c>
      <c r="O1651" s="72" t="s">
        <v>4974</v>
      </c>
      <c r="P1651" s="88" t="s">
        <v>4975</v>
      </c>
    </row>
    <row r="1652" spans="1:16" x14ac:dyDescent="0.35">
      <c r="A1652" s="72" t="str">
        <f>VLOOKUP($C1652,'PEIMS Table'!$A$1:$B$2257,2,FALSE)</f>
        <v>English I For Speakers Of Other Languages</v>
      </c>
      <c r="B1652" s="72" t="s">
        <v>5036</v>
      </c>
      <c r="C1652" s="74">
        <v>3200607</v>
      </c>
      <c r="D1652" s="73" t="s">
        <v>10</v>
      </c>
      <c r="E1652" s="72" t="s">
        <v>4971</v>
      </c>
      <c r="F1652" s="71">
        <v>178912</v>
      </c>
      <c r="G1652" s="72" t="s">
        <v>8</v>
      </c>
      <c r="H1652" s="73" t="s">
        <v>11</v>
      </c>
      <c r="I1652" s="73" t="s">
        <v>9</v>
      </c>
      <c r="J1652" s="73" t="s">
        <v>9</v>
      </c>
      <c r="K1652" s="73" t="s">
        <v>9</v>
      </c>
      <c r="L1652" s="73" t="s">
        <v>4973</v>
      </c>
      <c r="M1652" s="73" t="s">
        <v>71</v>
      </c>
      <c r="N1652" s="75">
        <v>0</v>
      </c>
      <c r="O1652" s="72" t="s">
        <v>4974</v>
      </c>
      <c r="P1652" s="88" t="s">
        <v>4975</v>
      </c>
    </row>
    <row r="1653" spans="1:16" x14ac:dyDescent="0.35">
      <c r="A1653" s="72" t="str">
        <f>VLOOKUP($C1653,'PEIMS Table'!$A$1:$B$2257,2,FALSE)</f>
        <v>English II</v>
      </c>
      <c r="B1653" s="72" t="s">
        <v>5369</v>
      </c>
      <c r="C1653" s="74">
        <v>3220200</v>
      </c>
      <c r="D1653" s="73" t="s">
        <v>10</v>
      </c>
      <c r="E1653" s="72" t="s">
        <v>5431</v>
      </c>
      <c r="F1653" s="71">
        <v>101903</v>
      </c>
      <c r="G1653" s="72" t="s">
        <v>8</v>
      </c>
      <c r="H1653" s="73" t="s">
        <v>13</v>
      </c>
      <c r="I1653" s="73" t="s">
        <v>9</v>
      </c>
      <c r="J1653" s="73" t="s">
        <v>9</v>
      </c>
      <c r="K1653" s="73" t="s">
        <v>9</v>
      </c>
      <c r="L1653" s="73" t="s">
        <v>5320</v>
      </c>
      <c r="M1653" s="73" t="s">
        <v>254</v>
      </c>
      <c r="N1653" s="75">
        <v>325</v>
      </c>
      <c r="O1653" s="72" t="s">
        <v>5321</v>
      </c>
      <c r="P1653" s="88" t="s">
        <v>5322</v>
      </c>
    </row>
    <row r="1654" spans="1:16" x14ac:dyDescent="0.35">
      <c r="A1654" s="72" t="str">
        <f>VLOOKUP($C1654,'PEIMS Table'!$A$1:$B$2257,2,FALSE)</f>
        <v>English II</v>
      </c>
      <c r="B1654" s="72" t="s">
        <v>5370</v>
      </c>
      <c r="C1654" s="74">
        <v>3220200</v>
      </c>
      <c r="D1654" s="73" t="s">
        <v>10</v>
      </c>
      <c r="E1654" s="72" t="s">
        <v>5431</v>
      </c>
      <c r="F1654" s="71">
        <v>101903</v>
      </c>
      <c r="G1654" s="72" t="s">
        <v>8</v>
      </c>
      <c r="H1654" s="73" t="s">
        <v>13</v>
      </c>
      <c r="I1654" s="73" t="s">
        <v>9</v>
      </c>
      <c r="J1654" s="73" t="s">
        <v>9</v>
      </c>
      <c r="K1654" s="73" t="s">
        <v>9</v>
      </c>
      <c r="L1654" s="73" t="s">
        <v>5320</v>
      </c>
      <c r="M1654" s="73" t="s">
        <v>254</v>
      </c>
      <c r="N1654" s="75">
        <v>325</v>
      </c>
      <c r="O1654" s="72" t="s">
        <v>5321</v>
      </c>
      <c r="P1654" s="88" t="s">
        <v>5322</v>
      </c>
    </row>
    <row r="1655" spans="1:16" x14ac:dyDescent="0.35">
      <c r="A1655" s="72" t="str">
        <f>VLOOKUP($C1655,'PEIMS Table'!$A$1:$B$2257,2,FALSE)</f>
        <v>English II</v>
      </c>
      <c r="B1655" s="72" t="s">
        <v>5369</v>
      </c>
      <c r="C1655" s="74">
        <v>3220200</v>
      </c>
      <c r="D1655" s="73" t="s">
        <v>10</v>
      </c>
      <c r="E1655" s="72" t="s">
        <v>5431</v>
      </c>
      <c r="F1655" s="71">
        <v>101903</v>
      </c>
      <c r="G1655" s="72" t="s">
        <v>8</v>
      </c>
      <c r="H1655" s="73" t="s">
        <v>36</v>
      </c>
      <c r="I1655" s="73" t="s">
        <v>9</v>
      </c>
      <c r="J1655" s="73" t="s">
        <v>9</v>
      </c>
      <c r="K1655" s="73" t="s">
        <v>9</v>
      </c>
      <c r="L1655" s="73" t="s">
        <v>5320</v>
      </c>
      <c r="M1655" s="73" t="s">
        <v>254</v>
      </c>
      <c r="N1655" s="75">
        <v>325</v>
      </c>
      <c r="O1655" s="72" t="s">
        <v>5321</v>
      </c>
      <c r="P1655" s="88" t="s">
        <v>5322</v>
      </c>
    </row>
    <row r="1656" spans="1:16" x14ac:dyDescent="0.35">
      <c r="A1656" s="72" t="str">
        <f>VLOOKUP($C1656,'PEIMS Table'!$A$1:$B$2257,2,FALSE)</f>
        <v>English II</v>
      </c>
      <c r="B1656" s="72" t="s">
        <v>5370</v>
      </c>
      <c r="C1656" s="74">
        <v>3220200</v>
      </c>
      <c r="D1656" s="73" t="s">
        <v>10</v>
      </c>
      <c r="E1656" s="72" t="s">
        <v>5431</v>
      </c>
      <c r="F1656" s="71">
        <v>101903</v>
      </c>
      <c r="G1656" s="72" t="s">
        <v>8</v>
      </c>
      <c r="H1656" s="73" t="s">
        <v>36</v>
      </c>
      <c r="I1656" s="73" t="s">
        <v>9</v>
      </c>
      <c r="J1656" s="73" t="s">
        <v>9</v>
      </c>
      <c r="K1656" s="73" t="s">
        <v>9</v>
      </c>
      <c r="L1656" s="73" t="s">
        <v>5320</v>
      </c>
      <c r="M1656" s="73" t="s">
        <v>254</v>
      </c>
      <c r="N1656" s="75">
        <v>325</v>
      </c>
      <c r="O1656" s="72" t="s">
        <v>5321</v>
      </c>
      <c r="P1656" s="88" t="s">
        <v>5322</v>
      </c>
    </row>
    <row r="1657" spans="1:16" x14ac:dyDescent="0.35">
      <c r="A1657" s="72" t="str">
        <f>VLOOKUP($C1657,'PEIMS Table'!$A$1:$B$2257,2,FALSE)</f>
        <v>English II</v>
      </c>
      <c r="B1657" s="72" t="s">
        <v>990</v>
      </c>
      <c r="C1657" s="74">
        <v>3220200</v>
      </c>
      <c r="D1657" s="73" t="s">
        <v>10</v>
      </c>
      <c r="E1657" s="72" t="s">
        <v>6393</v>
      </c>
      <c r="F1657" s="71">
        <v>220901</v>
      </c>
      <c r="G1657" s="72" t="s">
        <v>8</v>
      </c>
      <c r="H1657" s="73" t="s">
        <v>11</v>
      </c>
      <c r="I1657" s="73" t="s">
        <v>9</v>
      </c>
      <c r="J1657" s="73" t="s">
        <v>9</v>
      </c>
      <c r="K1657" s="73" t="s">
        <v>9</v>
      </c>
      <c r="L1657" s="73" t="s">
        <v>33</v>
      </c>
      <c r="M1657" s="73" t="s">
        <v>71</v>
      </c>
      <c r="N1657" s="75">
        <v>0</v>
      </c>
      <c r="O1657" s="72" t="s">
        <v>34</v>
      </c>
      <c r="P1657" s="88" t="s">
        <v>35</v>
      </c>
    </row>
    <row r="1658" spans="1:16" x14ac:dyDescent="0.35">
      <c r="A1658" s="72" t="str">
        <f>VLOOKUP($C1658,'PEIMS Table'!$A$1:$B$2257,2,FALSE)</f>
        <v>English II</v>
      </c>
      <c r="B1658" s="72" t="s">
        <v>18</v>
      </c>
      <c r="C1658" s="74">
        <v>3220207</v>
      </c>
      <c r="D1658" s="73" t="s">
        <v>10</v>
      </c>
      <c r="E1658" s="72" t="s">
        <v>74</v>
      </c>
      <c r="F1658" s="71">
        <v>220915</v>
      </c>
      <c r="G1658" s="72" t="s">
        <v>8</v>
      </c>
      <c r="H1658" s="73" t="s">
        <v>11</v>
      </c>
      <c r="I1658" s="73" t="s">
        <v>9</v>
      </c>
      <c r="J1658" s="73" t="s">
        <v>9</v>
      </c>
      <c r="K1658" s="73" t="s">
        <v>9</v>
      </c>
      <c r="L1658" s="73" t="s">
        <v>15</v>
      </c>
      <c r="M1658" s="73" t="s">
        <v>71</v>
      </c>
      <c r="N1658" s="76">
        <v>0</v>
      </c>
      <c r="O1658" s="72" t="s">
        <v>16</v>
      </c>
      <c r="P1658" s="88" t="s">
        <v>17</v>
      </c>
    </row>
    <row r="1659" spans="1:16" x14ac:dyDescent="0.35">
      <c r="A1659" s="72" t="str">
        <f>VLOOKUP($C1659,'PEIMS Table'!$A$1:$B$2257,2,FALSE)</f>
        <v>English II</v>
      </c>
      <c r="B1659" s="72" t="s">
        <v>46</v>
      </c>
      <c r="C1659" s="74">
        <v>3220200</v>
      </c>
      <c r="D1659" s="73" t="s">
        <v>10</v>
      </c>
      <c r="E1659" s="72" t="s">
        <v>75</v>
      </c>
      <c r="F1659" s="71">
        <v>20905</v>
      </c>
      <c r="G1659" s="72" t="s">
        <v>8</v>
      </c>
      <c r="H1659" s="73" t="s">
        <v>11</v>
      </c>
      <c r="I1659" s="73" t="s">
        <v>9</v>
      </c>
      <c r="J1659" s="73" t="s">
        <v>9</v>
      </c>
      <c r="K1659" s="73" t="s">
        <v>9</v>
      </c>
      <c r="L1659" s="73" t="s">
        <v>33</v>
      </c>
      <c r="M1659" s="73" t="s">
        <v>71</v>
      </c>
      <c r="N1659" s="76">
        <v>0</v>
      </c>
      <c r="O1659" s="72" t="s">
        <v>34</v>
      </c>
      <c r="P1659" s="88" t="s">
        <v>35</v>
      </c>
    </row>
    <row r="1660" spans="1:16" x14ac:dyDescent="0.35">
      <c r="A1660" s="72" t="str">
        <f>VLOOKUP($C1660,'PEIMS Table'!$A$1:$B$2257,2,FALSE)</f>
        <v>English II</v>
      </c>
      <c r="B1660" s="72" t="s">
        <v>18</v>
      </c>
      <c r="C1660" s="74">
        <v>3220200</v>
      </c>
      <c r="D1660" s="73" t="s">
        <v>10</v>
      </c>
      <c r="E1660" s="72" t="s">
        <v>247</v>
      </c>
      <c r="F1660" s="71">
        <v>220918</v>
      </c>
      <c r="G1660" s="72" t="s">
        <v>8</v>
      </c>
      <c r="H1660" s="73" t="s">
        <v>11</v>
      </c>
      <c r="I1660" s="73" t="s">
        <v>9</v>
      </c>
      <c r="J1660" s="73" t="s">
        <v>9</v>
      </c>
      <c r="K1660" s="73" t="s">
        <v>9</v>
      </c>
      <c r="L1660" s="73" t="s">
        <v>97</v>
      </c>
      <c r="M1660" s="73" t="s">
        <v>71</v>
      </c>
      <c r="N1660" s="76">
        <v>0</v>
      </c>
      <c r="O1660" s="72" t="s">
        <v>210</v>
      </c>
      <c r="P1660" s="88" t="s">
        <v>211</v>
      </c>
    </row>
    <row r="1661" spans="1:16" x14ac:dyDescent="0.35">
      <c r="A1661" s="72" t="str">
        <f>VLOOKUP($C1661,'PEIMS Table'!$A$1:$B$2257,2,FALSE)</f>
        <v>English II</v>
      </c>
      <c r="B1661" s="72" t="s">
        <v>812</v>
      </c>
      <c r="C1661" s="74">
        <v>3220200</v>
      </c>
      <c r="D1661" s="73" t="s">
        <v>10</v>
      </c>
      <c r="E1661" s="72" t="s">
        <v>961</v>
      </c>
      <c r="F1661" s="71">
        <v>192902</v>
      </c>
      <c r="G1661" s="72" t="s">
        <v>8</v>
      </c>
      <c r="H1661" s="73" t="s">
        <v>11</v>
      </c>
      <c r="I1661" s="73" t="s">
        <v>9</v>
      </c>
      <c r="J1661" s="73" t="s">
        <v>9</v>
      </c>
      <c r="K1661" s="73" t="s">
        <v>96</v>
      </c>
      <c r="L1661" s="73" t="s">
        <v>794</v>
      </c>
      <c r="M1661" s="73" t="s">
        <v>71</v>
      </c>
      <c r="N1661" s="76">
        <v>0</v>
      </c>
      <c r="O1661" s="72" t="s">
        <v>795</v>
      </c>
      <c r="P1661" s="88" t="s">
        <v>796</v>
      </c>
    </row>
    <row r="1662" spans="1:16" x14ac:dyDescent="0.35">
      <c r="A1662" s="72" t="str">
        <f>VLOOKUP($C1662,'PEIMS Table'!$A$1:$B$2257,2,FALSE)</f>
        <v>English II</v>
      </c>
      <c r="B1662" s="72" t="s">
        <v>831</v>
      </c>
      <c r="C1662" s="74">
        <v>3220200</v>
      </c>
      <c r="D1662" s="73" t="s">
        <v>10</v>
      </c>
      <c r="E1662" s="72" t="s">
        <v>961</v>
      </c>
      <c r="F1662" s="71">
        <v>192902</v>
      </c>
      <c r="G1662" s="72" t="s">
        <v>8</v>
      </c>
      <c r="H1662" s="73" t="s">
        <v>11</v>
      </c>
      <c r="I1662" s="73" t="s">
        <v>9</v>
      </c>
      <c r="J1662" s="73" t="s">
        <v>9</v>
      </c>
      <c r="K1662" s="73" t="s">
        <v>9</v>
      </c>
      <c r="L1662" s="73" t="s">
        <v>794</v>
      </c>
      <c r="M1662" s="73" t="s">
        <v>71</v>
      </c>
      <c r="N1662" s="76">
        <v>0</v>
      </c>
      <c r="O1662" s="72" t="s">
        <v>795</v>
      </c>
      <c r="P1662" s="88" t="s">
        <v>796</v>
      </c>
    </row>
    <row r="1663" spans="1:16" x14ac:dyDescent="0.35">
      <c r="A1663" s="72" t="str">
        <f>VLOOKUP($C1663,'PEIMS Table'!$A$1:$B$2257,2,FALSE)</f>
        <v>English II</v>
      </c>
      <c r="B1663" s="72" t="s">
        <v>990</v>
      </c>
      <c r="C1663" s="74">
        <v>3220200</v>
      </c>
      <c r="D1663" s="73" t="s">
        <v>10</v>
      </c>
      <c r="E1663" s="72" t="s">
        <v>1056</v>
      </c>
      <c r="F1663" s="71">
        <v>220905</v>
      </c>
      <c r="G1663" s="72" t="s">
        <v>8</v>
      </c>
      <c r="H1663" s="73" t="s">
        <v>11</v>
      </c>
      <c r="I1663" s="73" t="s">
        <v>9</v>
      </c>
      <c r="J1663" s="73" t="s">
        <v>9</v>
      </c>
      <c r="K1663" s="73" t="s">
        <v>9</v>
      </c>
      <c r="L1663" s="73" t="s">
        <v>33</v>
      </c>
      <c r="M1663" s="73" t="s">
        <v>71</v>
      </c>
      <c r="N1663" s="75">
        <v>0</v>
      </c>
      <c r="O1663" s="72" t="s">
        <v>986</v>
      </c>
      <c r="P1663" s="88" t="s">
        <v>987</v>
      </c>
    </row>
    <row r="1664" spans="1:16" x14ac:dyDescent="0.35">
      <c r="A1664" s="72" t="str">
        <f>VLOOKUP($C1664,'PEIMS Table'!$A$1:$B$2257,2,FALSE)</f>
        <v>English II</v>
      </c>
      <c r="B1664" s="72" t="s">
        <v>1002</v>
      </c>
      <c r="C1664" s="74">
        <v>3220200</v>
      </c>
      <c r="D1664" s="73" t="s">
        <v>10</v>
      </c>
      <c r="E1664" s="72" t="s">
        <v>1056</v>
      </c>
      <c r="F1664" s="71">
        <v>220905</v>
      </c>
      <c r="G1664" s="72" t="s">
        <v>8</v>
      </c>
      <c r="H1664" s="73" t="s">
        <v>13</v>
      </c>
      <c r="I1664" s="73" t="s">
        <v>9</v>
      </c>
      <c r="J1664" s="73" t="s">
        <v>9</v>
      </c>
      <c r="K1664" s="73" t="s">
        <v>9</v>
      </c>
      <c r="L1664" s="73" t="s">
        <v>1000</v>
      </c>
      <c r="M1664" s="73" t="s">
        <v>71</v>
      </c>
      <c r="N1664" s="75">
        <v>0</v>
      </c>
      <c r="O1664" s="72" t="s">
        <v>986</v>
      </c>
      <c r="P1664" s="88" t="s">
        <v>987</v>
      </c>
    </row>
    <row r="1665" spans="1:16" x14ac:dyDescent="0.35">
      <c r="A1665" s="72" t="str">
        <f>VLOOKUP($C1665,'PEIMS Table'!$A$1:$B$2257,2,FALSE)</f>
        <v>English II</v>
      </c>
      <c r="B1665" s="72" t="s">
        <v>1003</v>
      </c>
      <c r="C1665" s="74">
        <v>3220200</v>
      </c>
      <c r="D1665" s="73" t="s">
        <v>10</v>
      </c>
      <c r="E1665" s="72" t="s">
        <v>1056</v>
      </c>
      <c r="F1665" s="71">
        <v>220905</v>
      </c>
      <c r="G1665" s="72" t="s">
        <v>8</v>
      </c>
      <c r="H1665" s="73" t="s">
        <v>13</v>
      </c>
      <c r="I1665" s="73" t="s">
        <v>9</v>
      </c>
      <c r="J1665" s="73" t="s">
        <v>9</v>
      </c>
      <c r="K1665" s="73" t="s">
        <v>9</v>
      </c>
      <c r="L1665" s="73" t="s">
        <v>1000</v>
      </c>
      <c r="M1665" s="73" t="s">
        <v>71</v>
      </c>
      <c r="N1665" s="75">
        <v>0</v>
      </c>
      <c r="O1665" s="72" t="s">
        <v>986</v>
      </c>
      <c r="P1665" s="88" t="s">
        <v>987</v>
      </c>
    </row>
    <row r="1666" spans="1:16" x14ac:dyDescent="0.35">
      <c r="A1666" s="72" t="str">
        <f>VLOOKUP($C1666,'PEIMS Table'!$A$1:$B$2257,2,FALSE)</f>
        <v>English II</v>
      </c>
      <c r="B1666" s="72" t="s">
        <v>1002</v>
      </c>
      <c r="C1666" s="74">
        <v>3220200</v>
      </c>
      <c r="D1666" s="73" t="s">
        <v>10</v>
      </c>
      <c r="E1666" s="72" t="s">
        <v>1056</v>
      </c>
      <c r="F1666" s="71">
        <v>220905</v>
      </c>
      <c r="G1666" s="72" t="s">
        <v>8</v>
      </c>
      <c r="H1666" s="73" t="s">
        <v>36</v>
      </c>
      <c r="I1666" s="73" t="s">
        <v>9</v>
      </c>
      <c r="J1666" s="73" t="s">
        <v>9</v>
      </c>
      <c r="K1666" s="73" t="s">
        <v>9</v>
      </c>
      <c r="L1666" s="73" t="s">
        <v>1000</v>
      </c>
      <c r="M1666" s="73" t="s">
        <v>71</v>
      </c>
      <c r="N1666" s="75">
        <v>0</v>
      </c>
      <c r="O1666" s="72" t="s">
        <v>986</v>
      </c>
      <c r="P1666" s="88" t="s">
        <v>987</v>
      </c>
    </row>
    <row r="1667" spans="1:16" x14ac:dyDescent="0.35">
      <c r="A1667" s="72" t="str">
        <f>VLOOKUP($C1667,'PEIMS Table'!$A$1:$B$2257,2,FALSE)</f>
        <v>English II</v>
      </c>
      <c r="B1667" s="72" t="s">
        <v>1003</v>
      </c>
      <c r="C1667" s="74">
        <v>3220200</v>
      </c>
      <c r="D1667" s="73" t="s">
        <v>10</v>
      </c>
      <c r="E1667" s="72" t="s">
        <v>1056</v>
      </c>
      <c r="F1667" s="71">
        <v>220905</v>
      </c>
      <c r="G1667" s="72" t="s">
        <v>8</v>
      </c>
      <c r="H1667" s="73" t="s">
        <v>36</v>
      </c>
      <c r="I1667" s="73" t="s">
        <v>9</v>
      </c>
      <c r="J1667" s="73" t="s">
        <v>9</v>
      </c>
      <c r="K1667" s="73" t="s">
        <v>9</v>
      </c>
      <c r="L1667" s="73" t="s">
        <v>1000</v>
      </c>
      <c r="M1667" s="73" t="s">
        <v>71</v>
      </c>
      <c r="N1667" s="75">
        <v>0</v>
      </c>
      <c r="O1667" s="72" t="s">
        <v>986</v>
      </c>
      <c r="P1667" s="88" t="s">
        <v>987</v>
      </c>
    </row>
    <row r="1668" spans="1:16" x14ac:dyDescent="0.35">
      <c r="A1668" s="72" t="str">
        <f>VLOOKUP($C1668,'PEIMS Table'!$A$1:$B$2257,2,FALSE)</f>
        <v>English II</v>
      </c>
      <c r="B1668" s="72" t="s">
        <v>18</v>
      </c>
      <c r="C1668" s="74">
        <v>3220200</v>
      </c>
      <c r="D1668" s="73" t="s">
        <v>10</v>
      </c>
      <c r="E1668" s="72" t="s">
        <v>255</v>
      </c>
      <c r="F1668" s="71">
        <v>234909</v>
      </c>
      <c r="G1668" s="72" t="s">
        <v>8</v>
      </c>
      <c r="H1668" s="73" t="s">
        <v>11</v>
      </c>
      <c r="I1668" s="73" t="s">
        <v>9</v>
      </c>
      <c r="J1668" s="73" t="s">
        <v>9</v>
      </c>
      <c r="K1668" s="73" t="s">
        <v>9</v>
      </c>
      <c r="L1668" s="73" t="s">
        <v>256</v>
      </c>
      <c r="M1668" s="73" t="s">
        <v>71</v>
      </c>
      <c r="N1668" s="76">
        <v>0</v>
      </c>
      <c r="O1668" s="72" t="s">
        <v>257</v>
      </c>
      <c r="P1668" s="88" t="s">
        <v>258</v>
      </c>
    </row>
    <row r="1669" spans="1:16" x14ac:dyDescent="0.35">
      <c r="A1669" s="72" t="str">
        <f>VLOOKUP($C1669,'PEIMS Table'!$A$1:$B$2257,2,FALSE)</f>
        <v>English II</v>
      </c>
      <c r="B1669" s="72" t="s">
        <v>6317</v>
      </c>
      <c r="C1669" s="74">
        <v>3220200</v>
      </c>
      <c r="D1669" s="73" t="s">
        <v>10</v>
      </c>
      <c r="E1669" s="72" t="s">
        <v>6311</v>
      </c>
      <c r="F1669" s="71">
        <v>57909</v>
      </c>
      <c r="G1669" s="72" t="s">
        <v>8</v>
      </c>
      <c r="H1669" s="73" t="s">
        <v>11</v>
      </c>
      <c r="I1669" s="73" t="s">
        <v>9</v>
      </c>
      <c r="J1669" s="73" t="s">
        <v>9</v>
      </c>
      <c r="K1669" s="73" t="s">
        <v>9</v>
      </c>
      <c r="L1669" s="73" t="s">
        <v>6313</v>
      </c>
      <c r="M1669" s="73" t="s">
        <v>71</v>
      </c>
      <c r="N1669" s="75">
        <v>0</v>
      </c>
      <c r="O1669" s="72" t="s">
        <v>6314</v>
      </c>
      <c r="P1669" s="88" t="s">
        <v>6315</v>
      </c>
    </row>
    <row r="1670" spans="1:16" x14ac:dyDescent="0.35">
      <c r="A1670" s="72" t="str">
        <f>VLOOKUP($C1670,'PEIMS Table'!$A$1:$B$2257,2,FALSE)</f>
        <v>English II</v>
      </c>
      <c r="B1670" s="72" t="s">
        <v>6318</v>
      </c>
      <c r="C1670" s="74">
        <v>3220200</v>
      </c>
      <c r="D1670" s="73" t="s">
        <v>10</v>
      </c>
      <c r="E1670" s="72" t="s">
        <v>6311</v>
      </c>
      <c r="F1670" s="71">
        <v>57909</v>
      </c>
      <c r="G1670" s="72" t="s">
        <v>8</v>
      </c>
      <c r="H1670" s="73" t="s">
        <v>11</v>
      </c>
      <c r="I1670" s="73" t="s">
        <v>9</v>
      </c>
      <c r="J1670" s="73" t="s">
        <v>9</v>
      </c>
      <c r="K1670" s="73" t="s">
        <v>9</v>
      </c>
      <c r="L1670" s="73" t="s">
        <v>6313</v>
      </c>
      <c r="M1670" s="73" t="s">
        <v>71</v>
      </c>
      <c r="N1670" s="75">
        <v>0</v>
      </c>
      <c r="O1670" s="72" t="s">
        <v>6314</v>
      </c>
      <c r="P1670" s="88" t="s">
        <v>6315</v>
      </c>
    </row>
    <row r="1671" spans="1:16" x14ac:dyDescent="0.35">
      <c r="A1671" s="72" t="str">
        <f>VLOOKUP($C1671,'PEIMS Table'!$A$1:$B$2257,2,FALSE)</f>
        <v>English II</v>
      </c>
      <c r="B1671" s="72" t="s">
        <v>18</v>
      </c>
      <c r="C1671" s="74">
        <v>3220200</v>
      </c>
      <c r="D1671" s="73" t="s">
        <v>10</v>
      </c>
      <c r="E1671" s="72" t="s">
        <v>5679</v>
      </c>
      <c r="F1671" s="71">
        <v>220906</v>
      </c>
      <c r="G1671" s="72" t="s">
        <v>8</v>
      </c>
      <c r="H1671" s="73" t="s">
        <v>11</v>
      </c>
      <c r="I1671" s="73" t="s">
        <v>9</v>
      </c>
      <c r="J1671" s="73" t="s">
        <v>9</v>
      </c>
      <c r="K1671" s="73" t="s">
        <v>9</v>
      </c>
      <c r="L1671" s="73" t="s">
        <v>5681</v>
      </c>
      <c r="M1671" s="73" t="s">
        <v>71</v>
      </c>
      <c r="N1671" s="75">
        <v>0</v>
      </c>
      <c r="O1671" s="72" t="s">
        <v>5682</v>
      </c>
      <c r="P1671" s="88" t="s">
        <v>5683</v>
      </c>
    </row>
    <row r="1672" spans="1:16" x14ac:dyDescent="0.35">
      <c r="A1672" s="72" t="str">
        <f>VLOOKUP($C1672,'PEIMS Table'!$A$1:$B$2257,2,FALSE)</f>
        <v>English II</v>
      </c>
      <c r="B1672" s="72" t="s">
        <v>5716</v>
      </c>
      <c r="C1672" s="74">
        <v>3220200</v>
      </c>
      <c r="D1672" s="73" t="s">
        <v>10</v>
      </c>
      <c r="E1672" s="72" t="s">
        <v>5679</v>
      </c>
      <c r="F1672" s="71">
        <v>220906</v>
      </c>
      <c r="G1672" s="72" t="s">
        <v>8</v>
      </c>
      <c r="H1672" s="73" t="s">
        <v>11</v>
      </c>
      <c r="I1672" s="73" t="s">
        <v>9</v>
      </c>
      <c r="J1672" s="73" t="s">
        <v>9</v>
      </c>
      <c r="K1672" s="73" t="s">
        <v>9</v>
      </c>
      <c r="L1672" s="73" t="s">
        <v>5681</v>
      </c>
      <c r="M1672" s="73" t="s">
        <v>71</v>
      </c>
      <c r="N1672" s="75">
        <v>0</v>
      </c>
      <c r="O1672" s="72" t="s">
        <v>5682</v>
      </c>
      <c r="P1672" s="88" t="s">
        <v>5683</v>
      </c>
    </row>
    <row r="1673" spans="1:16" x14ac:dyDescent="0.35">
      <c r="A1673" s="72" t="str">
        <f>VLOOKUP($C1673,'PEIMS Table'!$A$1:$B$2257,2,FALSE)</f>
        <v>English II</v>
      </c>
      <c r="B1673" s="72" t="s">
        <v>495</v>
      </c>
      <c r="C1673" s="74">
        <v>3220200</v>
      </c>
      <c r="D1673" s="73" t="s">
        <v>10</v>
      </c>
      <c r="E1673" s="72" t="s">
        <v>276</v>
      </c>
      <c r="F1673" s="71">
        <v>102904</v>
      </c>
      <c r="G1673" s="72" t="s">
        <v>8</v>
      </c>
      <c r="H1673" s="73" t="s">
        <v>13</v>
      </c>
      <c r="I1673" s="73" t="s">
        <v>9</v>
      </c>
      <c r="J1673" s="73" t="s">
        <v>9</v>
      </c>
      <c r="K1673" s="73" t="s">
        <v>9</v>
      </c>
      <c r="L1673" s="73" t="s">
        <v>279</v>
      </c>
      <c r="M1673" s="73" t="s">
        <v>71</v>
      </c>
      <c r="N1673" s="76">
        <v>0</v>
      </c>
      <c r="O1673" s="72" t="s">
        <v>280</v>
      </c>
      <c r="P1673" s="88" t="s">
        <v>281</v>
      </c>
    </row>
    <row r="1674" spans="1:16" x14ac:dyDescent="0.35">
      <c r="A1674" s="72" t="str">
        <f>VLOOKUP($C1674,'PEIMS Table'!$A$1:$B$2257,2,FALSE)</f>
        <v>English II</v>
      </c>
      <c r="B1674" s="72" t="s">
        <v>495</v>
      </c>
      <c r="C1674" s="74">
        <v>3220200</v>
      </c>
      <c r="D1674" s="73" t="s">
        <v>10</v>
      </c>
      <c r="E1674" s="72" t="s">
        <v>276</v>
      </c>
      <c r="F1674" s="71">
        <v>102904</v>
      </c>
      <c r="G1674" s="72" t="s">
        <v>8</v>
      </c>
      <c r="H1674" s="73" t="s">
        <v>36</v>
      </c>
      <c r="I1674" s="73" t="s">
        <v>9</v>
      </c>
      <c r="J1674" s="73" t="s">
        <v>9</v>
      </c>
      <c r="K1674" s="73" t="s">
        <v>9</v>
      </c>
      <c r="L1674" s="73" t="s">
        <v>279</v>
      </c>
      <c r="M1674" s="73" t="s">
        <v>71</v>
      </c>
      <c r="N1674" s="76">
        <v>0</v>
      </c>
      <c r="O1674" s="72" t="s">
        <v>280</v>
      </c>
      <c r="P1674" s="88" t="s">
        <v>281</v>
      </c>
    </row>
    <row r="1675" spans="1:16" x14ac:dyDescent="0.35">
      <c r="A1675" s="72" t="str">
        <f>VLOOKUP($C1675,'PEIMS Table'!$A$1:$B$2257,2,FALSE)</f>
        <v>English II</v>
      </c>
      <c r="B1675" s="72" t="s">
        <v>496</v>
      </c>
      <c r="C1675" s="74">
        <v>3220200</v>
      </c>
      <c r="D1675" s="73" t="s">
        <v>10</v>
      </c>
      <c r="E1675" s="72" t="s">
        <v>276</v>
      </c>
      <c r="F1675" s="71">
        <v>102904</v>
      </c>
      <c r="G1675" s="72" t="s">
        <v>8</v>
      </c>
      <c r="H1675" s="73" t="s">
        <v>36</v>
      </c>
      <c r="I1675" s="73" t="s">
        <v>9</v>
      </c>
      <c r="J1675" s="73" t="s">
        <v>9</v>
      </c>
      <c r="K1675" s="73" t="s">
        <v>9</v>
      </c>
      <c r="L1675" s="73" t="s">
        <v>279</v>
      </c>
      <c r="M1675" s="73" t="s">
        <v>71</v>
      </c>
      <c r="N1675" s="76">
        <v>0</v>
      </c>
      <c r="O1675" s="72" t="s">
        <v>280</v>
      </c>
      <c r="P1675" s="88" t="s">
        <v>281</v>
      </c>
    </row>
    <row r="1676" spans="1:16" x14ac:dyDescent="0.35">
      <c r="A1676" s="72" t="str">
        <f>VLOOKUP($C1676,'PEIMS Table'!$A$1:$B$2257,2,FALSE)</f>
        <v>English II</v>
      </c>
      <c r="B1676" s="72" t="s">
        <v>496</v>
      </c>
      <c r="C1676" s="74">
        <v>3220200</v>
      </c>
      <c r="D1676" s="73" t="s">
        <v>10</v>
      </c>
      <c r="E1676" s="72" t="s">
        <v>276</v>
      </c>
      <c r="F1676" s="71">
        <v>102904</v>
      </c>
      <c r="G1676" s="72" t="s">
        <v>8</v>
      </c>
      <c r="H1676" s="73" t="s">
        <v>13</v>
      </c>
      <c r="I1676" s="73" t="s">
        <v>9</v>
      </c>
      <c r="J1676" s="73" t="s">
        <v>9</v>
      </c>
      <c r="K1676" s="73" t="s">
        <v>9</v>
      </c>
      <c r="L1676" s="73" t="s">
        <v>279</v>
      </c>
      <c r="M1676" s="73" t="s">
        <v>71</v>
      </c>
      <c r="N1676" s="76">
        <v>0</v>
      </c>
      <c r="O1676" s="72" t="s">
        <v>280</v>
      </c>
      <c r="P1676" s="88" t="s">
        <v>281</v>
      </c>
    </row>
    <row r="1677" spans="1:16" x14ac:dyDescent="0.35">
      <c r="A1677" s="72" t="str">
        <f>VLOOKUP($C1677,'PEIMS Table'!$A$1:$B$2257,2,FALSE)</f>
        <v>English II</v>
      </c>
      <c r="B1677" s="72" t="s">
        <v>497</v>
      </c>
      <c r="C1677" s="74">
        <v>3220200</v>
      </c>
      <c r="D1677" s="73" t="s">
        <v>10</v>
      </c>
      <c r="E1677" s="72" t="s">
        <v>276</v>
      </c>
      <c r="F1677" s="71">
        <v>102904</v>
      </c>
      <c r="G1677" s="72" t="s">
        <v>8</v>
      </c>
      <c r="H1677" s="73" t="s">
        <v>13</v>
      </c>
      <c r="I1677" s="73" t="s">
        <v>9</v>
      </c>
      <c r="J1677" s="73" t="s">
        <v>9</v>
      </c>
      <c r="K1677" s="73" t="s">
        <v>9</v>
      </c>
      <c r="L1677" s="73" t="s">
        <v>279</v>
      </c>
      <c r="M1677" s="73" t="s">
        <v>71</v>
      </c>
      <c r="N1677" s="76">
        <v>0</v>
      </c>
      <c r="O1677" s="72" t="s">
        <v>280</v>
      </c>
      <c r="P1677" s="88" t="s">
        <v>281</v>
      </c>
    </row>
    <row r="1678" spans="1:16" x14ac:dyDescent="0.35">
      <c r="A1678" s="72" t="str">
        <f>VLOOKUP($C1678,'PEIMS Table'!$A$1:$B$2257,2,FALSE)</f>
        <v>English II</v>
      </c>
      <c r="B1678" s="72" t="s">
        <v>497</v>
      </c>
      <c r="C1678" s="74">
        <v>3220200</v>
      </c>
      <c r="D1678" s="73" t="s">
        <v>10</v>
      </c>
      <c r="E1678" s="72" t="s">
        <v>276</v>
      </c>
      <c r="F1678" s="71">
        <v>102904</v>
      </c>
      <c r="G1678" s="72" t="s">
        <v>8</v>
      </c>
      <c r="H1678" s="73" t="s">
        <v>36</v>
      </c>
      <c r="I1678" s="73" t="s">
        <v>9</v>
      </c>
      <c r="J1678" s="73" t="s">
        <v>9</v>
      </c>
      <c r="K1678" s="73" t="s">
        <v>9</v>
      </c>
      <c r="L1678" s="73" t="s">
        <v>279</v>
      </c>
      <c r="M1678" s="73" t="s">
        <v>71</v>
      </c>
      <c r="N1678" s="76">
        <v>0</v>
      </c>
      <c r="O1678" s="72" t="s">
        <v>280</v>
      </c>
      <c r="P1678" s="88" t="s">
        <v>281</v>
      </c>
    </row>
    <row r="1679" spans="1:16" x14ac:dyDescent="0.35">
      <c r="A1679" s="72" t="str">
        <f>VLOOKUP($C1679,'PEIMS Table'!$A$1:$B$2257,2,FALSE)</f>
        <v>English II</v>
      </c>
      <c r="B1679" s="72" t="s">
        <v>498</v>
      </c>
      <c r="C1679" s="74">
        <v>3220200</v>
      </c>
      <c r="D1679" s="73" t="s">
        <v>10</v>
      </c>
      <c r="E1679" s="72" t="s">
        <v>276</v>
      </c>
      <c r="F1679" s="71">
        <v>102904</v>
      </c>
      <c r="G1679" s="72" t="s">
        <v>8</v>
      </c>
      <c r="H1679" s="73" t="s">
        <v>36</v>
      </c>
      <c r="I1679" s="73" t="s">
        <v>9</v>
      </c>
      <c r="J1679" s="73" t="s">
        <v>9</v>
      </c>
      <c r="K1679" s="73" t="s">
        <v>9</v>
      </c>
      <c r="L1679" s="73" t="s">
        <v>279</v>
      </c>
      <c r="M1679" s="73" t="s">
        <v>71</v>
      </c>
      <c r="N1679" s="76">
        <v>0</v>
      </c>
      <c r="O1679" s="72" t="s">
        <v>280</v>
      </c>
      <c r="P1679" s="88" t="s">
        <v>281</v>
      </c>
    </row>
    <row r="1680" spans="1:16" x14ac:dyDescent="0.35">
      <c r="A1680" s="72" t="str">
        <f>VLOOKUP($C1680,'PEIMS Table'!$A$1:$B$2257,2,FALSE)</f>
        <v>English II</v>
      </c>
      <c r="B1680" s="72" t="s">
        <v>498</v>
      </c>
      <c r="C1680" s="74">
        <v>3220200</v>
      </c>
      <c r="D1680" s="73" t="s">
        <v>10</v>
      </c>
      <c r="E1680" s="72" t="s">
        <v>276</v>
      </c>
      <c r="F1680" s="71">
        <v>102904</v>
      </c>
      <c r="G1680" s="72" t="s">
        <v>8</v>
      </c>
      <c r="H1680" s="73" t="s">
        <v>13</v>
      </c>
      <c r="I1680" s="73" t="s">
        <v>9</v>
      </c>
      <c r="J1680" s="73" t="s">
        <v>9</v>
      </c>
      <c r="K1680" s="73" t="s">
        <v>9</v>
      </c>
      <c r="L1680" s="73" t="s">
        <v>279</v>
      </c>
      <c r="M1680" s="73" t="s">
        <v>71</v>
      </c>
      <c r="N1680" s="76">
        <v>0</v>
      </c>
      <c r="O1680" s="72" t="s">
        <v>280</v>
      </c>
      <c r="P1680" s="88" t="s">
        <v>281</v>
      </c>
    </row>
    <row r="1681" spans="1:16" x14ac:dyDescent="0.35">
      <c r="A1681" s="72" t="str">
        <f>VLOOKUP($C1681,'PEIMS Table'!$A$1:$B$2257,2,FALSE)</f>
        <v>English II</v>
      </c>
      <c r="B1681" s="72" t="s">
        <v>499</v>
      </c>
      <c r="C1681" s="74">
        <v>3220200</v>
      </c>
      <c r="D1681" s="73" t="s">
        <v>10</v>
      </c>
      <c r="E1681" s="72" t="s">
        <v>276</v>
      </c>
      <c r="F1681" s="71">
        <v>102904</v>
      </c>
      <c r="G1681" s="72" t="s">
        <v>8</v>
      </c>
      <c r="H1681" s="73" t="s">
        <v>13</v>
      </c>
      <c r="I1681" s="73" t="s">
        <v>9</v>
      </c>
      <c r="J1681" s="73" t="s">
        <v>9</v>
      </c>
      <c r="K1681" s="73" t="s">
        <v>9</v>
      </c>
      <c r="L1681" s="73" t="s">
        <v>279</v>
      </c>
      <c r="M1681" s="73" t="s">
        <v>71</v>
      </c>
      <c r="N1681" s="76">
        <v>0</v>
      </c>
      <c r="O1681" s="72" t="s">
        <v>280</v>
      </c>
      <c r="P1681" s="88" t="s">
        <v>281</v>
      </c>
    </row>
    <row r="1682" spans="1:16" x14ac:dyDescent="0.35">
      <c r="A1682" s="72" t="str">
        <f>VLOOKUP($C1682,'PEIMS Table'!$A$1:$B$2257,2,FALSE)</f>
        <v>English II</v>
      </c>
      <c r="B1682" s="72" t="s">
        <v>499</v>
      </c>
      <c r="C1682" s="74">
        <v>3220200</v>
      </c>
      <c r="D1682" s="73" t="s">
        <v>10</v>
      </c>
      <c r="E1682" s="72" t="s">
        <v>276</v>
      </c>
      <c r="F1682" s="71">
        <v>102904</v>
      </c>
      <c r="G1682" s="72" t="s">
        <v>8</v>
      </c>
      <c r="H1682" s="73" t="s">
        <v>36</v>
      </c>
      <c r="I1682" s="73" t="s">
        <v>9</v>
      </c>
      <c r="J1682" s="73" t="s">
        <v>9</v>
      </c>
      <c r="K1682" s="73" t="s">
        <v>9</v>
      </c>
      <c r="L1682" s="73" t="s">
        <v>279</v>
      </c>
      <c r="M1682" s="73" t="s">
        <v>71</v>
      </c>
      <c r="N1682" s="76">
        <v>0</v>
      </c>
      <c r="O1682" s="72" t="s">
        <v>280</v>
      </c>
      <c r="P1682" s="88" t="s">
        <v>281</v>
      </c>
    </row>
    <row r="1683" spans="1:16" x14ac:dyDescent="0.35">
      <c r="A1683" s="72" t="str">
        <f>VLOOKUP($C1683,'PEIMS Table'!$A$1:$B$2257,2,FALSE)</f>
        <v>English II</v>
      </c>
      <c r="B1683" s="72" t="s">
        <v>500</v>
      </c>
      <c r="C1683" s="74">
        <v>3220200</v>
      </c>
      <c r="D1683" s="73" t="s">
        <v>10</v>
      </c>
      <c r="E1683" s="72" t="s">
        <v>276</v>
      </c>
      <c r="F1683" s="71">
        <v>102904</v>
      </c>
      <c r="G1683" s="72" t="s">
        <v>8</v>
      </c>
      <c r="H1683" s="73" t="s">
        <v>36</v>
      </c>
      <c r="I1683" s="73" t="s">
        <v>9</v>
      </c>
      <c r="J1683" s="73" t="s">
        <v>9</v>
      </c>
      <c r="K1683" s="73" t="s">
        <v>9</v>
      </c>
      <c r="L1683" s="73" t="s">
        <v>279</v>
      </c>
      <c r="M1683" s="73" t="s">
        <v>71</v>
      </c>
      <c r="N1683" s="76">
        <v>0</v>
      </c>
      <c r="O1683" s="72" t="s">
        <v>280</v>
      </c>
      <c r="P1683" s="88" t="s">
        <v>281</v>
      </c>
    </row>
    <row r="1684" spans="1:16" x14ac:dyDescent="0.35">
      <c r="A1684" s="72" t="str">
        <f>VLOOKUP($C1684,'PEIMS Table'!$A$1:$B$2257,2,FALSE)</f>
        <v>English II</v>
      </c>
      <c r="B1684" s="72" t="s">
        <v>500</v>
      </c>
      <c r="C1684" s="74">
        <v>3220200</v>
      </c>
      <c r="D1684" s="73" t="s">
        <v>10</v>
      </c>
      <c r="E1684" s="72" t="s">
        <v>276</v>
      </c>
      <c r="F1684" s="71">
        <v>102904</v>
      </c>
      <c r="G1684" s="72" t="s">
        <v>8</v>
      </c>
      <c r="H1684" s="73" t="s">
        <v>13</v>
      </c>
      <c r="I1684" s="73" t="s">
        <v>9</v>
      </c>
      <c r="J1684" s="73" t="s">
        <v>9</v>
      </c>
      <c r="K1684" s="73" t="s">
        <v>9</v>
      </c>
      <c r="L1684" s="73" t="s">
        <v>279</v>
      </c>
      <c r="M1684" s="73" t="s">
        <v>71</v>
      </c>
      <c r="N1684" s="76">
        <v>0</v>
      </c>
      <c r="O1684" s="72" t="s">
        <v>280</v>
      </c>
      <c r="P1684" s="88" t="s">
        <v>281</v>
      </c>
    </row>
    <row r="1685" spans="1:16" x14ac:dyDescent="0.35">
      <c r="A1685" s="72" t="str">
        <f>VLOOKUP($C1685,'PEIMS Table'!$A$1:$B$2257,2,FALSE)</f>
        <v>English II</v>
      </c>
      <c r="B1685" s="72" t="s">
        <v>501</v>
      </c>
      <c r="C1685" s="74">
        <v>3220200</v>
      </c>
      <c r="D1685" s="73" t="s">
        <v>10</v>
      </c>
      <c r="E1685" s="72" t="s">
        <v>276</v>
      </c>
      <c r="F1685" s="71">
        <v>102904</v>
      </c>
      <c r="G1685" s="72" t="s">
        <v>8</v>
      </c>
      <c r="H1685" s="73" t="s">
        <v>13</v>
      </c>
      <c r="I1685" s="73" t="s">
        <v>9</v>
      </c>
      <c r="J1685" s="73" t="s">
        <v>9</v>
      </c>
      <c r="K1685" s="73" t="s">
        <v>9</v>
      </c>
      <c r="L1685" s="73" t="s">
        <v>279</v>
      </c>
      <c r="M1685" s="73" t="s">
        <v>71</v>
      </c>
      <c r="N1685" s="76">
        <v>0</v>
      </c>
      <c r="O1685" s="72" t="s">
        <v>280</v>
      </c>
      <c r="P1685" s="88" t="s">
        <v>281</v>
      </c>
    </row>
    <row r="1686" spans="1:16" x14ac:dyDescent="0.35">
      <c r="A1686" s="72" t="str">
        <f>VLOOKUP($C1686,'PEIMS Table'!$A$1:$B$2257,2,FALSE)</f>
        <v>English II</v>
      </c>
      <c r="B1686" s="72" t="s">
        <v>501</v>
      </c>
      <c r="C1686" s="74">
        <v>3220200</v>
      </c>
      <c r="D1686" s="73" t="s">
        <v>10</v>
      </c>
      <c r="E1686" s="72" t="s">
        <v>276</v>
      </c>
      <c r="F1686" s="71">
        <v>102904</v>
      </c>
      <c r="G1686" s="72" t="s">
        <v>8</v>
      </c>
      <c r="H1686" s="73" t="s">
        <v>36</v>
      </c>
      <c r="I1686" s="73" t="s">
        <v>9</v>
      </c>
      <c r="J1686" s="73" t="s">
        <v>9</v>
      </c>
      <c r="K1686" s="73" t="s">
        <v>9</v>
      </c>
      <c r="L1686" s="73" t="s">
        <v>279</v>
      </c>
      <c r="M1686" s="73" t="s">
        <v>71</v>
      </c>
      <c r="N1686" s="76">
        <v>0</v>
      </c>
      <c r="O1686" s="72" t="s">
        <v>280</v>
      </c>
      <c r="P1686" s="88" t="s">
        <v>281</v>
      </c>
    </row>
    <row r="1687" spans="1:16" x14ac:dyDescent="0.35">
      <c r="A1687" s="72" t="str">
        <f>VLOOKUP($C1687,'PEIMS Table'!$A$1:$B$2257,2,FALSE)</f>
        <v>English II</v>
      </c>
      <c r="B1687" s="72" t="s">
        <v>502</v>
      </c>
      <c r="C1687" s="74">
        <v>3220200</v>
      </c>
      <c r="D1687" s="73" t="s">
        <v>10</v>
      </c>
      <c r="E1687" s="72" t="s">
        <v>276</v>
      </c>
      <c r="F1687" s="71">
        <v>102904</v>
      </c>
      <c r="G1687" s="72" t="s">
        <v>8</v>
      </c>
      <c r="H1687" s="73" t="s">
        <v>36</v>
      </c>
      <c r="I1687" s="73" t="s">
        <v>9</v>
      </c>
      <c r="J1687" s="73" t="s">
        <v>9</v>
      </c>
      <c r="K1687" s="73" t="s">
        <v>9</v>
      </c>
      <c r="L1687" s="73" t="s">
        <v>279</v>
      </c>
      <c r="M1687" s="73" t="s">
        <v>71</v>
      </c>
      <c r="N1687" s="76">
        <v>0</v>
      </c>
      <c r="O1687" s="72" t="s">
        <v>280</v>
      </c>
      <c r="P1687" s="88" t="s">
        <v>281</v>
      </c>
    </row>
    <row r="1688" spans="1:16" x14ac:dyDescent="0.35">
      <c r="A1688" s="72" t="str">
        <f>VLOOKUP($C1688,'PEIMS Table'!$A$1:$B$2257,2,FALSE)</f>
        <v>English II</v>
      </c>
      <c r="B1688" s="72" t="s">
        <v>502</v>
      </c>
      <c r="C1688" s="74">
        <v>3220200</v>
      </c>
      <c r="D1688" s="73" t="s">
        <v>10</v>
      </c>
      <c r="E1688" s="72" t="s">
        <v>276</v>
      </c>
      <c r="F1688" s="71">
        <v>102904</v>
      </c>
      <c r="G1688" s="72" t="s">
        <v>8</v>
      </c>
      <c r="H1688" s="73" t="s">
        <v>13</v>
      </c>
      <c r="I1688" s="73" t="s">
        <v>9</v>
      </c>
      <c r="J1688" s="73" t="s">
        <v>9</v>
      </c>
      <c r="K1688" s="73" t="s">
        <v>9</v>
      </c>
      <c r="L1688" s="73" t="s">
        <v>279</v>
      </c>
      <c r="M1688" s="73" t="s">
        <v>71</v>
      </c>
      <c r="N1688" s="76">
        <v>0</v>
      </c>
      <c r="O1688" s="72" t="s">
        <v>280</v>
      </c>
      <c r="P1688" s="88" t="s">
        <v>281</v>
      </c>
    </row>
    <row r="1689" spans="1:16" x14ac:dyDescent="0.35">
      <c r="A1689" s="72" t="str">
        <f>VLOOKUP($C1689,'PEIMS Table'!$A$1:$B$2257,2,FALSE)</f>
        <v>English II</v>
      </c>
      <c r="B1689" s="72" t="s">
        <v>543</v>
      </c>
      <c r="C1689" s="74">
        <v>3220207</v>
      </c>
      <c r="D1689" s="73" t="s">
        <v>10</v>
      </c>
      <c r="E1689" s="72" t="s">
        <v>276</v>
      </c>
      <c r="F1689" s="71">
        <v>102904</v>
      </c>
      <c r="G1689" s="72" t="s">
        <v>8</v>
      </c>
      <c r="H1689" s="73" t="s">
        <v>13</v>
      </c>
      <c r="I1689" s="73" t="s">
        <v>9</v>
      </c>
      <c r="J1689" s="73" t="s">
        <v>9</v>
      </c>
      <c r="K1689" s="73" t="s">
        <v>9</v>
      </c>
      <c r="L1689" s="73" t="s">
        <v>279</v>
      </c>
      <c r="M1689" s="73" t="s">
        <v>71</v>
      </c>
      <c r="N1689" s="76">
        <v>0</v>
      </c>
      <c r="O1689" s="72" t="s">
        <v>280</v>
      </c>
      <c r="P1689" s="88" t="s">
        <v>281</v>
      </c>
    </row>
    <row r="1690" spans="1:16" x14ac:dyDescent="0.35">
      <c r="A1690" s="72" t="str">
        <f>VLOOKUP($C1690,'PEIMS Table'!$A$1:$B$2257,2,FALSE)</f>
        <v>English II</v>
      </c>
      <c r="B1690" s="72" t="s">
        <v>543</v>
      </c>
      <c r="C1690" s="74">
        <v>3220207</v>
      </c>
      <c r="D1690" s="73" t="s">
        <v>10</v>
      </c>
      <c r="E1690" s="72" t="s">
        <v>276</v>
      </c>
      <c r="F1690" s="71">
        <v>102904</v>
      </c>
      <c r="G1690" s="72" t="s">
        <v>8</v>
      </c>
      <c r="H1690" s="73" t="s">
        <v>36</v>
      </c>
      <c r="I1690" s="73" t="s">
        <v>9</v>
      </c>
      <c r="J1690" s="73" t="s">
        <v>9</v>
      </c>
      <c r="K1690" s="73" t="s">
        <v>9</v>
      </c>
      <c r="L1690" s="73" t="s">
        <v>279</v>
      </c>
      <c r="M1690" s="73" t="s">
        <v>71</v>
      </c>
      <c r="N1690" s="76">
        <v>0</v>
      </c>
      <c r="O1690" s="72" t="s">
        <v>280</v>
      </c>
      <c r="P1690" s="88" t="s">
        <v>281</v>
      </c>
    </row>
    <row r="1691" spans="1:16" x14ac:dyDescent="0.35">
      <c r="A1691" s="72" t="str">
        <f>VLOOKUP($C1691,'PEIMS Table'!$A$1:$B$2257,2,FALSE)</f>
        <v>English II</v>
      </c>
      <c r="B1691" s="72" t="s">
        <v>544</v>
      </c>
      <c r="C1691" s="74">
        <v>3220207</v>
      </c>
      <c r="D1691" s="73" t="s">
        <v>10</v>
      </c>
      <c r="E1691" s="72" t="s">
        <v>276</v>
      </c>
      <c r="F1691" s="71">
        <v>102904</v>
      </c>
      <c r="G1691" s="72" t="s">
        <v>8</v>
      </c>
      <c r="H1691" s="73" t="s">
        <v>36</v>
      </c>
      <c r="I1691" s="73" t="s">
        <v>9</v>
      </c>
      <c r="J1691" s="73" t="s">
        <v>9</v>
      </c>
      <c r="K1691" s="73" t="s">
        <v>9</v>
      </c>
      <c r="L1691" s="73" t="s">
        <v>279</v>
      </c>
      <c r="M1691" s="73" t="s">
        <v>71</v>
      </c>
      <c r="N1691" s="76">
        <v>0</v>
      </c>
      <c r="O1691" s="72" t="s">
        <v>280</v>
      </c>
      <c r="P1691" s="88" t="s">
        <v>281</v>
      </c>
    </row>
    <row r="1692" spans="1:16" x14ac:dyDescent="0.35">
      <c r="A1692" s="72" t="str">
        <f>VLOOKUP($C1692,'PEIMS Table'!$A$1:$B$2257,2,FALSE)</f>
        <v>English II</v>
      </c>
      <c r="B1692" s="72" t="s">
        <v>544</v>
      </c>
      <c r="C1692" s="74">
        <v>3220207</v>
      </c>
      <c r="D1692" s="73" t="s">
        <v>10</v>
      </c>
      <c r="E1692" s="72" t="s">
        <v>276</v>
      </c>
      <c r="F1692" s="71">
        <v>102904</v>
      </c>
      <c r="G1692" s="72" t="s">
        <v>8</v>
      </c>
      <c r="H1692" s="73" t="s">
        <v>13</v>
      </c>
      <c r="I1692" s="73" t="s">
        <v>9</v>
      </c>
      <c r="J1692" s="73" t="s">
        <v>9</v>
      </c>
      <c r="K1692" s="73" t="s">
        <v>9</v>
      </c>
      <c r="L1692" s="73" t="s">
        <v>279</v>
      </c>
      <c r="M1692" s="73" t="s">
        <v>71</v>
      </c>
      <c r="N1692" s="76">
        <v>0</v>
      </c>
      <c r="O1692" s="72" t="s">
        <v>280</v>
      </c>
      <c r="P1692" s="88" t="s">
        <v>281</v>
      </c>
    </row>
    <row r="1693" spans="1:16" x14ac:dyDescent="0.35">
      <c r="A1693" s="72" t="str">
        <f>VLOOKUP($C1693,'PEIMS Table'!$A$1:$B$2257,2,FALSE)</f>
        <v>English II</v>
      </c>
      <c r="B1693" s="72" t="s">
        <v>553</v>
      </c>
      <c r="C1693" s="74">
        <v>3220207</v>
      </c>
      <c r="D1693" s="73" t="s">
        <v>10</v>
      </c>
      <c r="E1693" s="72" t="s">
        <v>276</v>
      </c>
      <c r="F1693" s="71">
        <v>102904</v>
      </c>
      <c r="G1693" s="72" t="s">
        <v>8</v>
      </c>
      <c r="H1693" s="73" t="s">
        <v>13</v>
      </c>
      <c r="I1693" s="73" t="s">
        <v>9</v>
      </c>
      <c r="J1693" s="73" t="s">
        <v>9</v>
      </c>
      <c r="K1693" s="73" t="s">
        <v>9</v>
      </c>
      <c r="L1693" s="73" t="s">
        <v>279</v>
      </c>
      <c r="M1693" s="73" t="s">
        <v>71</v>
      </c>
      <c r="N1693" s="76">
        <v>0</v>
      </c>
      <c r="O1693" s="72" t="s">
        <v>280</v>
      </c>
      <c r="P1693" s="88" t="s">
        <v>281</v>
      </c>
    </row>
    <row r="1694" spans="1:16" x14ac:dyDescent="0.35">
      <c r="A1694" s="72" t="str">
        <f>VLOOKUP($C1694,'PEIMS Table'!$A$1:$B$2257,2,FALSE)</f>
        <v>English II</v>
      </c>
      <c r="B1694" s="72" t="s">
        <v>553</v>
      </c>
      <c r="C1694" s="74">
        <v>3220207</v>
      </c>
      <c r="D1694" s="73" t="s">
        <v>10</v>
      </c>
      <c r="E1694" s="72" t="s">
        <v>276</v>
      </c>
      <c r="F1694" s="71">
        <v>102904</v>
      </c>
      <c r="G1694" s="72" t="s">
        <v>8</v>
      </c>
      <c r="H1694" s="73" t="s">
        <v>36</v>
      </c>
      <c r="I1694" s="73" t="s">
        <v>9</v>
      </c>
      <c r="J1694" s="73" t="s">
        <v>9</v>
      </c>
      <c r="K1694" s="73" t="s">
        <v>9</v>
      </c>
      <c r="L1694" s="73" t="s">
        <v>279</v>
      </c>
      <c r="M1694" s="73" t="s">
        <v>71</v>
      </c>
      <c r="N1694" s="76">
        <v>0</v>
      </c>
      <c r="O1694" s="72" t="s">
        <v>280</v>
      </c>
      <c r="P1694" s="88" t="s">
        <v>281</v>
      </c>
    </row>
    <row r="1695" spans="1:16" x14ac:dyDescent="0.35">
      <c r="A1695" s="72" t="str">
        <f>VLOOKUP($C1695,'PEIMS Table'!$A$1:$B$2257,2,FALSE)</f>
        <v>English II</v>
      </c>
      <c r="B1695" s="72" t="s">
        <v>554</v>
      </c>
      <c r="C1695" s="74">
        <v>3220207</v>
      </c>
      <c r="D1695" s="73" t="s">
        <v>10</v>
      </c>
      <c r="E1695" s="72" t="s">
        <v>276</v>
      </c>
      <c r="F1695" s="71">
        <v>102904</v>
      </c>
      <c r="G1695" s="72" t="s">
        <v>8</v>
      </c>
      <c r="H1695" s="73" t="s">
        <v>36</v>
      </c>
      <c r="I1695" s="73" t="s">
        <v>9</v>
      </c>
      <c r="J1695" s="73" t="s">
        <v>9</v>
      </c>
      <c r="K1695" s="73" t="s">
        <v>9</v>
      </c>
      <c r="L1695" s="73" t="s">
        <v>279</v>
      </c>
      <c r="M1695" s="73" t="s">
        <v>71</v>
      </c>
      <c r="N1695" s="76">
        <v>0</v>
      </c>
      <c r="O1695" s="72" t="s">
        <v>280</v>
      </c>
      <c r="P1695" s="88" t="s">
        <v>281</v>
      </c>
    </row>
    <row r="1696" spans="1:16" x14ac:dyDescent="0.35">
      <c r="A1696" s="72" t="str">
        <f>VLOOKUP($C1696,'PEIMS Table'!$A$1:$B$2257,2,FALSE)</f>
        <v>English II</v>
      </c>
      <c r="B1696" s="72" t="s">
        <v>554</v>
      </c>
      <c r="C1696" s="74">
        <v>3220207</v>
      </c>
      <c r="D1696" s="73" t="s">
        <v>10</v>
      </c>
      <c r="E1696" s="72" t="s">
        <v>276</v>
      </c>
      <c r="F1696" s="71">
        <v>102904</v>
      </c>
      <c r="G1696" s="72" t="s">
        <v>8</v>
      </c>
      <c r="H1696" s="73" t="s">
        <v>13</v>
      </c>
      <c r="I1696" s="73" t="s">
        <v>9</v>
      </c>
      <c r="J1696" s="73" t="s">
        <v>9</v>
      </c>
      <c r="K1696" s="73" t="s">
        <v>9</v>
      </c>
      <c r="L1696" s="73" t="s">
        <v>279</v>
      </c>
      <c r="M1696" s="73" t="s">
        <v>71</v>
      </c>
      <c r="N1696" s="76">
        <v>0</v>
      </c>
      <c r="O1696" s="72" t="s">
        <v>280</v>
      </c>
      <c r="P1696" s="88" t="s">
        <v>281</v>
      </c>
    </row>
    <row r="1697" spans="1:16" x14ac:dyDescent="0.35">
      <c r="A1697" s="72" t="str">
        <f>VLOOKUP($C1697,'PEIMS Table'!$A$1:$B$2257,2,FALSE)</f>
        <v>English II</v>
      </c>
      <c r="B1697" s="72" t="s">
        <v>4467</v>
      </c>
      <c r="C1697" s="74">
        <v>3220200</v>
      </c>
      <c r="D1697" s="73" t="s">
        <v>10</v>
      </c>
      <c r="E1697" s="72" t="s">
        <v>4443</v>
      </c>
      <c r="F1697" s="71">
        <v>101912</v>
      </c>
      <c r="G1697" s="72" t="s">
        <v>8</v>
      </c>
      <c r="H1697" s="73" t="s">
        <v>13</v>
      </c>
      <c r="I1697" s="73" t="s">
        <v>9</v>
      </c>
      <c r="J1697" s="73" t="s">
        <v>9</v>
      </c>
      <c r="K1697" s="73" t="s">
        <v>9</v>
      </c>
      <c r="L1697" s="73" t="s">
        <v>4445</v>
      </c>
      <c r="M1697" s="73" t="s">
        <v>71</v>
      </c>
      <c r="N1697" s="75">
        <v>0</v>
      </c>
      <c r="O1697" s="72" t="s">
        <v>4446</v>
      </c>
      <c r="P1697" s="88" t="s">
        <v>4447</v>
      </c>
    </row>
    <row r="1698" spans="1:16" x14ac:dyDescent="0.35">
      <c r="A1698" s="72" t="str">
        <f>VLOOKUP($C1698,'PEIMS Table'!$A$1:$B$2257,2,FALSE)</f>
        <v>English II</v>
      </c>
      <c r="B1698" s="72" t="s">
        <v>4467</v>
      </c>
      <c r="C1698" s="74">
        <v>3220200</v>
      </c>
      <c r="D1698" s="73" t="s">
        <v>10</v>
      </c>
      <c r="E1698" s="72" t="s">
        <v>4443</v>
      </c>
      <c r="F1698" s="71">
        <v>101912</v>
      </c>
      <c r="G1698" s="72" t="s">
        <v>8</v>
      </c>
      <c r="H1698" s="73" t="s">
        <v>36</v>
      </c>
      <c r="I1698" s="73" t="s">
        <v>9</v>
      </c>
      <c r="J1698" s="73" t="s">
        <v>9</v>
      </c>
      <c r="K1698" s="73" t="s">
        <v>9</v>
      </c>
      <c r="L1698" s="73" t="s">
        <v>4445</v>
      </c>
      <c r="M1698" s="73" t="s">
        <v>71</v>
      </c>
      <c r="N1698" s="75">
        <v>0</v>
      </c>
      <c r="O1698" s="72" t="s">
        <v>4446</v>
      </c>
      <c r="P1698" s="88" t="s">
        <v>4447</v>
      </c>
    </row>
    <row r="1699" spans="1:16" x14ac:dyDescent="0.35">
      <c r="A1699" s="72" t="str">
        <f>VLOOKUP($C1699,'PEIMS Table'!$A$1:$B$2257,2,FALSE)</f>
        <v>English II</v>
      </c>
      <c r="B1699" s="72" t="s">
        <v>4468</v>
      </c>
      <c r="C1699" s="74">
        <v>3220200</v>
      </c>
      <c r="D1699" s="73" t="s">
        <v>10</v>
      </c>
      <c r="E1699" s="72" t="s">
        <v>4443</v>
      </c>
      <c r="F1699" s="71">
        <v>101912</v>
      </c>
      <c r="G1699" s="72" t="s">
        <v>8</v>
      </c>
      <c r="H1699" s="73" t="s">
        <v>13</v>
      </c>
      <c r="I1699" s="73" t="s">
        <v>9</v>
      </c>
      <c r="J1699" s="73" t="s">
        <v>9</v>
      </c>
      <c r="K1699" s="73" t="s">
        <v>9</v>
      </c>
      <c r="L1699" s="73" t="s">
        <v>4445</v>
      </c>
      <c r="M1699" s="73" t="s">
        <v>71</v>
      </c>
      <c r="N1699" s="75">
        <v>0</v>
      </c>
      <c r="O1699" s="72" t="s">
        <v>4446</v>
      </c>
      <c r="P1699" s="88" t="s">
        <v>4447</v>
      </c>
    </row>
    <row r="1700" spans="1:16" x14ac:dyDescent="0.35">
      <c r="A1700" s="72" t="str">
        <f>VLOOKUP($C1700,'PEIMS Table'!$A$1:$B$2257,2,FALSE)</f>
        <v>English II</v>
      </c>
      <c r="B1700" s="72" t="s">
        <v>4468</v>
      </c>
      <c r="C1700" s="74">
        <v>3220200</v>
      </c>
      <c r="D1700" s="73" t="s">
        <v>10</v>
      </c>
      <c r="E1700" s="72" t="s">
        <v>4443</v>
      </c>
      <c r="F1700" s="71">
        <v>101912</v>
      </c>
      <c r="G1700" s="72" t="s">
        <v>8</v>
      </c>
      <c r="H1700" s="73" t="s">
        <v>36</v>
      </c>
      <c r="I1700" s="73" t="s">
        <v>9</v>
      </c>
      <c r="J1700" s="73" t="s">
        <v>9</v>
      </c>
      <c r="K1700" s="73" t="s">
        <v>9</v>
      </c>
      <c r="L1700" s="73" t="s">
        <v>4445</v>
      </c>
      <c r="M1700" s="73" t="s">
        <v>71</v>
      </c>
      <c r="N1700" s="75">
        <v>0</v>
      </c>
      <c r="O1700" s="72" t="s">
        <v>4446</v>
      </c>
      <c r="P1700" s="88" t="s">
        <v>4447</v>
      </c>
    </row>
    <row r="1701" spans="1:16" x14ac:dyDescent="0.35">
      <c r="A1701" s="72" t="str">
        <f>VLOOKUP($C1701,'PEIMS Table'!$A$1:$B$2257,2,FALSE)</f>
        <v>English II</v>
      </c>
      <c r="B1701" s="72" t="s">
        <v>5996</v>
      </c>
      <c r="C1701" s="74">
        <v>3220200</v>
      </c>
      <c r="D1701" s="73" t="s">
        <v>10</v>
      </c>
      <c r="E1701" s="72" t="s">
        <v>5929</v>
      </c>
      <c r="F1701" s="71">
        <v>134901</v>
      </c>
      <c r="G1701" s="72" t="s">
        <v>8</v>
      </c>
      <c r="H1701" s="73" t="s">
        <v>13</v>
      </c>
      <c r="I1701" s="73" t="s">
        <v>9</v>
      </c>
      <c r="J1701" s="73" t="s">
        <v>9</v>
      </c>
      <c r="K1701" s="73" t="s">
        <v>9</v>
      </c>
      <c r="L1701" s="73" t="s">
        <v>5931</v>
      </c>
      <c r="M1701" s="73" t="s">
        <v>71</v>
      </c>
      <c r="N1701" s="75">
        <v>0</v>
      </c>
      <c r="O1701" s="72" t="s">
        <v>5932</v>
      </c>
      <c r="P1701" s="88" t="s">
        <v>5933</v>
      </c>
    </row>
    <row r="1702" spans="1:16" x14ac:dyDescent="0.35">
      <c r="A1702" s="72" t="str">
        <f>VLOOKUP($C1702,'PEIMS Table'!$A$1:$B$2257,2,FALSE)</f>
        <v>English II</v>
      </c>
      <c r="B1702" s="72" t="s">
        <v>5997</v>
      </c>
      <c r="C1702" s="74">
        <v>3220200</v>
      </c>
      <c r="D1702" s="73" t="s">
        <v>10</v>
      </c>
      <c r="E1702" s="72" t="s">
        <v>5929</v>
      </c>
      <c r="F1702" s="71">
        <v>134901</v>
      </c>
      <c r="G1702" s="72" t="s">
        <v>8</v>
      </c>
      <c r="H1702" s="73" t="s">
        <v>36</v>
      </c>
      <c r="I1702" s="73" t="s">
        <v>9</v>
      </c>
      <c r="J1702" s="73" t="s">
        <v>9</v>
      </c>
      <c r="K1702" s="73" t="s">
        <v>9</v>
      </c>
      <c r="L1702" s="73" t="s">
        <v>5931</v>
      </c>
      <c r="M1702" s="73" t="s">
        <v>71</v>
      </c>
      <c r="N1702" s="75">
        <v>0</v>
      </c>
      <c r="O1702" s="72" t="s">
        <v>5932</v>
      </c>
      <c r="P1702" s="88" t="s">
        <v>5933</v>
      </c>
    </row>
    <row r="1703" spans="1:16" x14ac:dyDescent="0.35">
      <c r="A1703" s="72" t="str">
        <f>VLOOKUP($C1703,'PEIMS Table'!$A$1:$B$2257,2,FALSE)</f>
        <v>English II</v>
      </c>
      <c r="B1703" s="72" t="s">
        <v>5998</v>
      </c>
      <c r="C1703" s="74">
        <v>3220200</v>
      </c>
      <c r="D1703" s="73" t="s">
        <v>10</v>
      </c>
      <c r="E1703" s="72" t="s">
        <v>5929</v>
      </c>
      <c r="F1703" s="71">
        <v>134901</v>
      </c>
      <c r="G1703" s="72" t="s">
        <v>8</v>
      </c>
      <c r="H1703" s="73" t="s">
        <v>13</v>
      </c>
      <c r="I1703" s="73" t="s">
        <v>9</v>
      </c>
      <c r="J1703" s="73" t="s">
        <v>9</v>
      </c>
      <c r="K1703" s="73" t="s">
        <v>9</v>
      </c>
      <c r="L1703" s="73" t="s">
        <v>5931</v>
      </c>
      <c r="M1703" s="73" t="s">
        <v>71</v>
      </c>
      <c r="N1703" s="75">
        <v>0</v>
      </c>
      <c r="O1703" s="72" t="s">
        <v>5932</v>
      </c>
      <c r="P1703" s="88" t="s">
        <v>5933</v>
      </c>
    </row>
    <row r="1704" spans="1:16" x14ac:dyDescent="0.35">
      <c r="A1704" s="72" t="str">
        <f>VLOOKUP($C1704,'PEIMS Table'!$A$1:$B$2257,2,FALSE)</f>
        <v>English II</v>
      </c>
      <c r="B1704" s="72" t="s">
        <v>5999</v>
      </c>
      <c r="C1704" s="74">
        <v>3220200</v>
      </c>
      <c r="D1704" s="73" t="s">
        <v>10</v>
      </c>
      <c r="E1704" s="72" t="s">
        <v>5929</v>
      </c>
      <c r="F1704" s="71">
        <v>134901</v>
      </c>
      <c r="G1704" s="72" t="s">
        <v>8</v>
      </c>
      <c r="H1704" s="73" t="s">
        <v>36</v>
      </c>
      <c r="I1704" s="73" t="s">
        <v>9</v>
      </c>
      <c r="J1704" s="73" t="s">
        <v>9</v>
      </c>
      <c r="K1704" s="73" t="s">
        <v>9</v>
      </c>
      <c r="L1704" s="73" t="s">
        <v>5931</v>
      </c>
      <c r="M1704" s="73" t="s">
        <v>71</v>
      </c>
      <c r="N1704" s="75">
        <v>0</v>
      </c>
      <c r="O1704" s="72" t="s">
        <v>5932</v>
      </c>
      <c r="P1704" s="88" t="s">
        <v>5933</v>
      </c>
    </row>
    <row r="1705" spans="1:16" x14ac:dyDescent="0.35">
      <c r="A1705" s="72" t="str">
        <f>VLOOKUP($C1705,'PEIMS Table'!$A$1:$B$2257,2,FALSE)</f>
        <v>English II</v>
      </c>
      <c r="B1705" s="72" t="s">
        <v>5998</v>
      </c>
      <c r="C1705" s="74">
        <v>3220200</v>
      </c>
      <c r="D1705" s="73" t="s">
        <v>10</v>
      </c>
      <c r="E1705" s="72" t="s">
        <v>5929</v>
      </c>
      <c r="F1705" s="71">
        <v>134901</v>
      </c>
      <c r="G1705" s="72" t="s">
        <v>8</v>
      </c>
      <c r="H1705" s="73" t="s">
        <v>13</v>
      </c>
      <c r="I1705" s="73" t="s">
        <v>9</v>
      </c>
      <c r="J1705" s="73" t="s">
        <v>9</v>
      </c>
      <c r="K1705" s="73" t="s">
        <v>9</v>
      </c>
      <c r="L1705" s="73" t="s">
        <v>5931</v>
      </c>
      <c r="M1705" s="73" t="s">
        <v>71</v>
      </c>
      <c r="N1705" s="75">
        <v>0</v>
      </c>
      <c r="O1705" s="72" t="s">
        <v>5932</v>
      </c>
      <c r="P1705" s="88" t="s">
        <v>5933</v>
      </c>
    </row>
    <row r="1706" spans="1:16" x14ac:dyDescent="0.35">
      <c r="A1706" s="72" t="str">
        <f>VLOOKUP($C1706,'PEIMS Table'!$A$1:$B$2257,2,FALSE)</f>
        <v>English II</v>
      </c>
      <c r="B1706" s="72" t="s">
        <v>5999</v>
      </c>
      <c r="C1706" s="74">
        <v>3220200</v>
      </c>
      <c r="D1706" s="73" t="s">
        <v>10</v>
      </c>
      <c r="E1706" s="72" t="s">
        <v>5929</v>
      </c>
      <c r="F1706" s="71">
        <v>134901</v>
      </c>
      <c r="G1706" s="72" t="s">
        <v>8</v>
      </c>
      <c r="H1706" s="73" t="s">
        <v>36</v>
      </c>
      <c r="I1706" s="73" t="s">
        <v>9</v>
      </c>
      <c r="J1706" s="73" t="s">
        <v>9</v>
      </c>
      <c r="K1706" s="73" t="s">
        <v>9</v>
      </c>
      <c r="L1706" s="73" t="s">
        <v>5931</v>
      </c>
      <c r="M1706" s="73" t="s">
        <v>71</v>
      </c>
      <c r="N1706" s="75">
        <v>0</v>
      </c>
      <c r="O1706" s="72" t="s">
        <v>5932</v>
      </c>
      <c r="P1706" s="88" t="s">
        <v>5933</v>
      </c>
    </row>
    <row r="1707" spans="1:16" x14ac:dyDescent="0.35">
      <c r="A1707" s="72" t="str">
        <f>VLOOKUP($C1707,'PEIMS Table'!$A$1:$B$2257,2,FALSE)</f>
        <v>English II</v>
      </c>
      <c r="B1707" s="72" t="s">
        <v>4573</v>
      </c>
      <c r="C1707" s="74">
        <v>3220200</v>
      </c>
      <c r="D1707" s="73" t="s">
        <v>10</v>
      </c>
      <c r="E1707" s="72" t="s">
        <v>4567</v>
      </c>
      <c r="F1707" s="71">
        <v>101914</v>
      </c>
      <c r="G1707" s="72" t="s">
        <v>8</v>
      </c>
      <c r="H1707" s="73" t="s">
        <v>13</v>
      </c>
      <c r="I1707" s="73" t="s">
        <v>9</v>
      </c>
      <c r="J1707" s="73" t="s">
        <v>9</v>
      </c>
      <c r="K1707" s="73" t="s">
        <v>9</v>
      </c>
      <c r="L1707" s="73" t="s">
        <v>4569</v>
      </c>
      <c r="M1707" s="73" t="s">
        <v>71</v>
      </c>
      <c r="N1707" s="75">
        <v>0</v>
      </c>
      <c r="O1707" s="72" t="s">
        <v>4570</v>
      </c>
      <c r="P1707" s="88" t="s">
        <v>4571</v>
      </c>
    </row>
    <row r="1708" spans="1:16" x14ac:dyDescent="0.35">
      <c r="A1708" s="72" t="str">
        <f>VLOOKUP($C1708,'PEIMS Table'!$A$1:$B$2257,2,FALSE)</f>
        <v>English II</v>
      </c>
      <c r="B1708" s="72" t="s">
        <v>4574</v>
      </c>
      <c r="C1708" s="74">
        <v>3220200</v>
      </c>
      <c r="D1708" s="73" t="s">
        <v>10</v>
      </c>
      <c r="E1708" s="72" t="s">
        <v>4567</v>
      </c>
      <c r="F1708" s="71">
        <v>101914</v>
      </c>
      <c r="G1708" s="72" t="s">
        <v>8</v>
      </c>
      <c r="H1708" s="73" t="s">
        <v>13</v>
      </c>
      <c r="I1708" s="73" t="s">
        <v>9</v>
      </c>
      <c r="J1708" s="73" t="s">
        <v>9</v>
      </c>
      <c r="K1708" s="73" t="s">
        <v>9</v>
      </c>
      <c r="L1708" s="73" t="s">
        <v>4569</v>
      </c>
      <c r="M1708" s="73" t="s">
        <v>71</v>
      </c>
      <c r="N1708" s="75">
        <v>0</v>
      </c>
      <c r="O1708" s="72" t="s">
        <v>4570</v>
      </c>
      <c r="P1708" s="88" t="s">
        <v>4571</v>
      </c>
    </row>
    <row r="1709" spans="1:16" x14ac:dyDescent="0.35">
      <c r="A1709" s="72" t="str">
        <f>VLOOKUP($C1709,'PEIMS Table'!$A$1:$B$2257,2,FALSE)</f>
        <v>English II</v>
      </c>
      <c r="B1709" s="72" t="s">
        <v>5603</v>
      </c>
      <c r="C1709" s="74">
        <v>3220200</v>
      </c>
      <c r="D1709" s="73" t="s">
        <v>10</v>
      </c>
      <c r="E1709" s="72" t="s">
        <v>5587</v>
      </c>
      <c r="F1709" s="71">
        <v>105803</v>
      </c>
      <c r="G1709" s="72" t="s">
        <v>8</v>
      </c>
      <c r="H1709" s="73" t="s">
        <v>11</v>
      </c>
      <c r="I1709" s="73" t="s">
        <v>9</v>
      </c>
      <c r="J1709" s="73" t="s">
        <v>9</v>
      </c>
      <c r="K1709" s="73" t="s">
        <v>9</v>
      </c>
      <c r="L1709" s="73" t="s">
        <v>5433</v>
      </c>
      <c r="M1709" s="73" t="s">
        <v>71</v>
      </c>
      <c r="N1709" s="75">
        <v>0</v>
      </c>
      <c r="O1709" s="72" t="s">
        <v>5589</v>
      </c>
      <c r="P1709" s="88" t="s">
        <v>5590</v>
      </c>
    </row>
    <row r="1710" spans="1:16" x14ac:dyDescent="0.35">
      <c r="A1710" s="72" t="str">
        <f>VLOOKUP($C1710,'PEIMS Table'!$A$1:$B$2257,2,FALSE)</f>
        <v>English II</v>
      </c>
      <c r="B1710" s="72" t="s">
        <v>5604</v>
      </c>
      <c r="C1710" s="74">
        <v>3220200</v>
      </c>
      <c r="D1710" s="73" t="s">
        <v>10</v>
      </c>
      <c r="E1710" s="72" t="s">
        <v>5587</v>
      </c>
      <c r="F1710" s="71">
        <v>105803</v>
      </c>
      <c r="G1710" s="72" t="s">
        <v>8</v>
      </c>
      <c r="H1710" s="73" t="s">
        <v>11</v>
      </c>
      <c r="I1710" s="73" t="s">
        <v>9</v>
      </c>
      <c r="J1710" s="73" t="s">
        <v>9</v>
      </c>
      <c r="K1710" s="73" t="s">
        <v>9</v>
      </c>
      <c r="L1710" s="73" t="s">
        <v>5433</v>
      </c>
      <c r="M1710" s="73" t="s">
        <v>71</v>
      </c>
      <c r="N1710" s="75">
        <v>0</v>
      </c>
      <c r="O1710" s="72" t="s">
        <v>5589</v>
      </c>
      <c r="P1710" s="88" t="s">
        <v>5590</v>
      </c>
    </row>
    <row r="1711" spans="1:16" x14ac:dyDescent="0.35">
      <c r="A1711" s="72" t="str">
        <f>VLOOKUP($C1711,'PEIMS Table'!$A$1:$B$2257,2,FALSE)</f>
        <v>English II</v>
      </c>
      <c r="B1711" s="72" t="s">
        <v>4666</v>
      </c>
      <c r="C1711" s="74">
        <v>3220200</v>
      </c>
      <c r="D1711" s="73" t="s">
        <v>10</v>
      </c>
      <c r="E1711" s="72" t="s">
        <v>4648</v>
      </c>
      <c r="F1711" s="71">
        <v>101915</v>
      </c>
      <c r="G1711" s="72" t="s">
        <v>8</v>
      </c>
      <c r="H1711" s="73" t="s">
        <v>13</v>
      </c>
      <c r="I1711" s="73" t="s">
        <v>9</v>
      </c>
      <c r="J1711" s="73" t="s">
        <v>9</v>
      </c>
      <c r="K1711" s="73" t="s">
        <v>9</v>
      </c>
      <c r="L1711" s="73" t="s">
        <v>4650</v>
      </c>
      <c r="M1711" s="73" t="s">
        <v>71</v>
      </c>
      <c r="N1711" s="75">
        <v>0</v>
      </c>
      <c r="O1711" s="72" t="s">
        <v>4651</v>
      </c>
      <c r="P1711" s="88" t="s">
        <v>4652</v>
      </c>
    </row>
    <row r="1712" spans="1:16" x14ac:dyDescent="0.35">
      <c r="A1712" s="72" t="str">
        <f>VLOOKUP($C1712,'PEIMS Table'!$A$1:$B$2257,2,FALSE)</f>
        <v>English II</v>
      </c>
      <c r="B1712" s="72" t="s">
        <v>4667</v>
      </c>
      <c r="C1712" s="74">
        <v>3220200</v>
      </c>
      <c r="D1712" s="73" t="s">
        <v>10</v>
      </c>
      <c r="E1712" s="72" t="s">
        <v>4648</v>
      </c>
      <c r="F1712" s="71">
        <v>101915</v>
      </c>
      <c r="G1712" s="72" t="s">
        <v>8</v>
      </c>
      <c r="H1712" s="73" t="s">
        <v>13</v>
      </c>
      <c r="I1712" s="73" t="s">
        <v>9</v>
      </c>
      <c r="J1712" s="73" t="s">
        <v>9</v>
      </c>
      <c r="K1712" s="73" t="s">
        <v>9</v>
      </c>
      <c r="L1712" s="73" t="s">
        <v>4650</v>
      </c>
      <c r="M1712" s="73" t="s">
        <v>71</v>
      </c>
      <c r="N1712" s="75">
        <v>0</v>
      </c>
      <c r="O1712" s="72" t="s">
        <v>4651</v>
      </c>
      <c r="P1712" s="88" t="s">
        <v>4652</v>
      </c>
    </row>
    <row r="1713" spans="1:16" x14ac:dyDescent="0.35">
      <c r="A1713" s="72" t="str">
        <f>VLOOKUP($C1713,'PEIMS Table'!$A$1:$B$2257,2,FALSE)</f>
        <v>English II</v>
      </c>
      <c r="B1713" s="72" t="s">
        <v>4666</v>
      </c>
      <c r="C1713" s="74">
        <v>3220200</v>
      </c>
      <c r="D1713" s="73" t="s">
        <v>10</v>
      </c>
      <c r="E1713" s="72" t="s">
        <v>4648</v>
      </c>
      <c r="F1713" s="71">
        <v>101915</v>
      </c>
      <c r="G1713" s="72" t="s">
        <v>8</v>
      </c>
      <c r="H1713" s="73" t="s">
        <v>36</v>
      </c>
      <c r="I1713" s="73" t="s">
        <v>9</v>
      </c>
      <c r="J1713" s="73" t="s">
        <v>9</v>
      </c>
      <c r="K1713" s="73" t="s">
        <v>9</v>
      </c>
      <c r="L1713" s="73" t="s">
        <v>4650</v>
      </c>
      <c r="M1713" s="73" t="s">
        <v>71</v>
      </c>
      <c r="N1713" s="75">
        <v>0</v>
      </c>
      <c r="O1713" s="72" t="s">
        <v>4651</v>
      </c>
      <c r="P1713" s="88" t="s">
        <v>4652</v>
      </c>
    </row>
    <row r="1714" spans="1:16" x14ac:dyDescent="0.35">
      <c r="A1714" s="72" t="str">
        <f>VLOOKUP($C1714,'PEIMS Table'!$A$1:$B$2257,2,FALSE)</f>
        <v>English II</v>
      </c>
      <c r="B1714" s="72" t="s">
        <v>4667</v>
      </c>
      <c r="C1714" s="74">
        <v>3220200</v>
      </c>
      <c r="D1714" s="73" t="s">
        <v>10</v>
      </c>
      <c r="E1714" s="72" t="s">
        <v>4648</v>
      </c>
      <c r="F1714" s="71">
        <v>101915</v>
      </c>
      <c r="G1714" s="72" t="s">
        <v>8</v>
      </c>
      <c r="H1714" s="73" t="s">
        <v>36</v>
      </c>
      <c r="I1714" s="73" t="s">
        <v>9</v>
      </c>
      <c r="J1714" s="73" t="s">
        <v>9</v>
      </c>
      <c r="K1714" s="73" t="s">
        <v>9</v>
      </c>
      <c r="L1714" s="73" t="s">
        <v>4650</v>
      </c>
      <c r="M1714" s="73" t="s">
        <v>71</v>
      </c>
      <c r="N1714" s="75">
        <v>0</v>
      </c>
      <c r="O1714" s="72" t="s">
        <v>4651</v>
      </c>
      <c r="P1714" s="88" t="s">
        <v>4652</v>
      </c>
    </row>
    <row r="1715" spans="1:16" x14ac:dyDescent="0.35">
      <c r="A1715" s="72" t="str">
        <f>VLOOKUP($C1715,'PEIMS Table'!$A$1:$B$2257,2,FALSE)</f>
        <v>English II</v>
      </c>
      <c r="B1715" s="72" t="s">
        <v>1002</v>
      </c>
      <c r="C1715" s="74">
        <v>3220200</v>
      </c>
      <c r="D1715" s="73" t="s">
        <v>10</v>
      </c>
      <c r="E1715" s="72" t="s">
        <v>4700</v>
      </c>
      <c r="F1715" s="71">
        <v>61902</v>
      </c>
      <c r="G1715" s="72" t="s">
        <v>8</v>
      </c>
      <c r="H1715" s="73" t="s">
        <v>4733</v>
      </c>
      <c r="I1715" s="73" t="s">
        <v>9</v>
      </c>
      <c r="J1715" s="73" t="s">
        <v>9</v>
      </c>
      <c r="K1715" s="73" t="s">
        <v>9</v>
      </c>
      <c r="L1715" s="73" t="s">
        <v>4701</v>
      </c>
      <c r="M1715" s="73" t="s">
        <v>254</v>
      </c>
      <c r="N1715" s="75">
        <v>350</v>
      </c>
      <c r="O1715" s="72" t="s">
        <v>4702</v>
      </c>
      <c r="P1715" s="88" t="s">
        <v>4703</v>
      </c>
    </row>
    <row r="1716" spans="1:16" x14ac:dyDescent="0.35">
      <c r="A1716" s="72" t="str">
        <f>VLOOKUP($C1716,'PEIMS Table'!$A$1:$B$2257,2,FALSE)</f>
        <v>English II</v>
      </c>
      <c r="B1716" s="72" t="s">
        <v>1003</v>
      </c>
      <c r="C1716" s="74">
        <v>3220200</v>
      </c>
      <c r="D1716" s="73" t="s">
        <v>10</v>
      </c>
      <c r="E1716" s="72" t="s">
        <v>4700</v>
      </c>
      <c r="F1716" s="71">
        <v>61902</v>
      </c>
      <c r="G1716" s="72" t="s">
        <v>8</v>
      </c>
      <c r="H1716" s="73" t="s">
        <v>4733</v>
      </c>
      <c r="I1716" s="73" t="s">
        <v>9</v>
      </c>
      <c r="J1716" s="73" t="s">
        <v>9</v>
      </c>
      <c r="K1716" s="73" t="s">
        <v>9</v>
      </c>
      <c r="L1716" s="73" t="s">
        <v>4701</v>
      </c>
      <c r="M1716" s="73" t="s">
        <v>254</v>
      </c>
      <c r="N1716" s="75">
        <v>350</v>
      </c>
      <c r="O1716" s="72" t="s">
        <v>4702</v>
      </c>
      <c r="P1716" s="88" t="s">
        <v>4703</v>
      </c>
    </row>
    <row r="1717" spans="1:16" x14ac:dyDescent="0.35">
      <c r="A1717" s="72" t="str">
        <f>VLOOKUP($C1717,'PEIMS Table'!$A$1:$B$2257,2,FALSE)</f>
        <v>English II</v>
      </c>
      <c r="B1717" s="72" t="s">
        <v>46</v>
      </c>
      <c r="C1717" s="74">
        <v>3220200</v>
      </c>
      <c r="D1717" s="73" t="s">
        <v>10</v>
      </c>
      <c r="E1717" s="72" t="s">
        <v>6310</v>
      </c>
      <c r="F1717" s="71">
        <v>28902</v>
      </c>
      <c r="G1717" s="72" t="s">
        <v>8</v>
      </c>
      <c r="H1717" s="73" t="s">
        <v>11</v>
      </c>
      <c r="I1717" s="73" t="s">
        <v>9</v>
      </c>
      <c r="J1717" s="73" t="s">
        <v>9</v>
      </c>
      <c r="K1717" s="73" t="s">
        <v>9</v>
      </c>
      <c r="L1717" s="73" t="s">
        <v>33</v>
      </c>
      <c r="M1717" s="73" t="s">
        <v>71</v>
      </c>
      <c r="N1717" s="75">
        <v>0</v>
      </c>
      <c r="O1717" s="72" t="s">
        <v>34</v>
      </c>
      <c r="P1717" s="88" t="s">
        <v>35</v>
      </c>
    </row>
    <row r="1718" spans="1:16" x14ac:dyDescent="0.35">
      <c r="A1718" s="72" t="str">
        <f>VLOOKUP($C1718,'PEIMS Table'!$A$1:$B$2257,2,FALSE)</f>
        <v>English II</v>
      </c>
      <c r="B1718" s="72" t="s">
        <v>18</v>
      </c>
      <c r="C1718" s="74">
        <v>3220200</v>
      </c>
      <c r="D1718" s="73" t="s">
        <v>10</v>
      </c>
      <c r="E1718" s="72" t="s">
        <v>4734</v>
      </c>
      <c r="F1718" s="71">
        <v>3903</v>
      </c>
      <c r="G1718" s="72" t="s">
        <v>8</v>
      </c>
      <c r="H1718" s="73" t="s">
        <v>11</v>
      </c>
      <c r="I1718" s="73" t="s">
        <v>9</v>
      </c>
      <c r="J1718" s="73" t="s">
        <v>9</v>
      </c>
      <c r="K1718" s="73" t="s">
        <v>9</v>
      </c>
      <c r="L1718" s="73" t="s">
        <v>807</v>
      </c>
      <c r="M1718" s="73" t="s">
        <v>71</v>
      </c>
      <c r="N1718" s="75">
        <v>0</v>
      </c>
      <c r="O1718" s="72" t="s">
        <v>4735</v>
      </c>
      <c r="P1718" s="88" t="s">
        <v>4736</v>
      </c>
    </row>
    <row r="1719" spans="1:16" x14ac:dyDescent="0.35">
      <c r="A1719" s="72" t="str">
        <f>VLOOKUP($C1719,'PEIMS Table'!$A$1:$B$2257,2,FALSE)</f>
        <v>English II</v>
      </c>
      <c r="B1719" s="72" t="s">
        <v>18</v>
      </c>
      <c r="C1719" s="74">
        <v>3220200</v>
      </c>
      <c r="D1719" s="73" t="s">
        <v>10</v>
      </c>
      <c r="E1719" s="72" t="s">
        <v>4761</v>
      </c>
      <c r="F1719" s="71">
        <v>108907</v>
      </c>
      <c r="G1719" s="72" t="s">
        <v>8</v>
      </c>
      <c r="H1719" s="73" t="s">
        <v>11</v>
      </c>
      <c r="I1719" s="73" t="s">
        <v>9</v>
      </c>
      <c r="J1719" s="73" t="s">
        <v>9</v>
      </c>
      <c r="K1719" s="73" t="s">
        <v>9</v>
      </c>
      <c r="L1719" s="73" t="s">
        <v>807</v>
      </c>
      <c r="M1719" s="73" t="s">
        <v>71</v>
      </c>
      <c r="N1719" s="75">
        <v>0</v>
      </c>
      <c r="O1719" s="72" t="s">
        <v>4762</v>
      </c>
      <c r="P1719" s="88" t="s">
        <v>4763</v>
      </c>
    </row>
    <row r="1720" spans="1:16" x14ac:dyDescent="0.35">
      <c r="A1720" s="72" t="str">
        <f>VLOOKUP($C1720,'PEIMS Table'!$A$1:$B$2257,2,FALSE)</f>
        <v>English II</v>
      </c>
      <c r="B1720" s="72" t="s">
        <v>1002</v>
      </c>
      <c r="C1720" s="74">
        <v>3220200</v>
      </c>
      <c r="D1720" s="73" t="s">
        <v>10</v>
      </c>
      <c r="E1720" s="72" t="s">
        <v>5798</v>
      </c>
      <c r="F1720" s="71">
        <v>101917</v>
      </c>
      <c r="G1720" s="72" t="s">
        <v>8</v>
      </c>
      <c r="H1720" s="73" t="s">
        <v>13</v>
      </c>
      <c r="I1720" s="73" t="s">
        <v>9</v>
      </c>
      <c r="J1720" s="73" t="s">
        <v>9</v>
      </c>
      <c r="K1720" s="73" t="s">
        <v>9</v>
      </c>
      <c r="L1720" s="73" t="s">
        <v>5799</v>
      </c>
      <c r="M1720" s="73" t="s">
        <v>254</v>
      </c>
      <c r="N1720" s="75">
        <v>300</v>
      </c>
      <c r="O1720" s="72" t="s">
        <v>5800</v>
      </c>
      <c r="P1720" s="88" t="s">
        <v>5801</v>
      </c>
    </row>
    <row r="1721" spans="1:16" x14ac:dyDescent="0.35">
      <c r="A1721" s="72" t="str">
        <f>VLOOKUP($C1721,'PEIMS Table'!$A$1:$B$2257,2,FALSE)</f>
        <v>English II</v>
      </c>
      <c r="B1721" s="72" t="s">
        <v>990</v>
      </c>
      <c r="C1721" s="74">
        <v>3220200</v>
      </c>
      <c r="D1721" s="73" t="s">
        <v>10</v>
      </c>
      <c r="E1721" s="72" t="s">
        <v>6490</v>
      </c>
      <c r="F1721" s="71">
        <v>227904</v>
      </c>
      <c r="G1721" s="72" t="s">
        <v>8</v>
      </c>
      <c r="H1721" s="73" t="s">
        <v>11</v>
      </c>
      <c r="I1721" s="73" t="s">
        <v>9</v>
      </c>
      <c r="J1721" s="73" t="s">
        <v>9</v>
      </c>
      <c r="K1721" s="73" t="s">
        <v>9</v>
      </c>
      <c r="L1721" s="73" t="s">
        <v>33</v>
      </c>
      <c r="M1721" s="73" t="s">
        <v>71</v>
      </c>
      <c r="N1721" s="75">
        <v>0</v>
      </c>
      <c r="O1721" s="72" t="s">
        <v>34</v>
      </c>
      <c r="P1721" s="88" t="s">
        <v>35</v>
      </c>
    </row>
    <row r="1722" spans="1:16" x14ac:dyDescent="0.35">
      <c r="A1722" s="72" t="str">
        <f>VLOOKUP($C1722,'PEIMS Table'!$A$1:$B$2257,2,FALSE)</f>
        <v>English II</v>
      </c>
      <c r="B1722" s="72" t="s">
        <v>4782</v>
      </c>
      <c r="C1722" s="74">
        <v>3220200</v>
      </c>
      <c r="D1722" s="73" t="s">
        <v>10</v>
      </c>
      <c r="E1722" s="72" t="s">
        <v>4778</v>
      </c>
      <c r="F1722" s="71">
        <v>15801</v>
      </c>
      <c r="G1722" s="72" t="s">
        <v>8</v>
      </c>
      <c r="H1722" s="73" t="s">
        <v>11</v>
      </c>
      <c r="I1722" s="73" t="s">
        <v>9</v>
      </c>
      <c r="J1722" s="73" t="s">
        <v>9</v>
      </c>
      <c r="K1722" s="73" t="s">
        <v>9</v>
      </c>
      <c r="L1722" s="73" t="s">
        <v>807</v>
      </c>
      <c r="M1722" s="73" t="s">
        <v>71</v>
      </c>
      <c r="N1722" s="75">
        <v>0</v>
      </c>
      <c r="O1722" s="72" t="s">
        <v>4780</v>
      </c>
      <c r="P1722" s="88" t="s">
        <v>4781</v>
      </c>
    </row>
    <row r="1723" spans="1:16" x14ac:dyDescent="0.35">
      <c r="A1723" s="72" t="str">
        <f>VLOOKUP($C1723,'PEIMS Table'!$A$1:$B$2257,2,FALSE)</f>
        <v>English II</v>
      </c>
      <c r="B1723" s="72" t="s">
        <v>4467</v>
      </c>
      <c r="C1723" s="74">
        <v>3220200</v>
      </c>
      <c r="D1723" s="73" t="s">
        <v>10</v>
      </c>
      <c r="E1723" s="72" t="s">
        <v>5579</v>
      </c>
      <c r="F1723" s="71">
        <v>72801</v>
      </c>
      <c r="G1723" s="72" t="s">
        <v>8</v>
      </c>
      <c r="H1723" s="73" t="s">
        <v>13</v>
      </c>
      <c r="I1723" s="73" t="s">
        <v>9</v>
      </c>
      <c r="J1723" s="73" t="s">
        <v>9</v>
      </c>
      <c r="K1723" s="73" t="s">
        <v>9</v>
      </c>
      <c r="L1723" s="73" t="s">
        <v>5433</v>
      </c>
      <c r="M1723" s="73" t="s">
        <v>71</v>
      </c>
      <c r="N1723" s="75">
        <v>0</v>
      </c>
      <c r="O1723" s="72" t="s">
        <v>5434</v>
      </c>
      <c r="P1723" s="88" t="s">
        <v>5435</v>
      </c>
    </row>
    <row r="1724" spans="1:16" x14ac:dyDescent="0.35">
      <c r="A1724" s="72" t="str">
        <f>VLOOKUP($C1724,'PEIMS Table'!$A$1:$B$2257,2,FALSE)</f>
        <v>English II</v>
      </c>
      <c r="B1724" s="72" t="s">
        <v>4468</v>
      </c>
      <c r="C1724" s="74">
        <v>3220200</v>
      </c>
      <c r="D1724" s="73" t="s">
        <v>10</v>
      </c>
      <c r="E1724" s="72" t="s">
        <v>5579</v>
      </c>
      <c r="F1724" s="71">
        <v>72801</v>
      </c>
      <c r="G1724" s="72" t="s">
        <v>8</v>
      </c>
      <c r="H1724" s="73" t="s">
        <v>36</v>
      </c>
      <c r="I1724" s="73" t="s">
        <v>9</v>
      </c>
      <c r="J1724" s="73" t="s">
        <v>9</v>
      </c>
      <c r="K1724" s="73" t="s">
        <v>9</v>
      </c>
      <c r="L1724" s="73" t="s">
        <v>5433</v>
      </c>
      <c r="M1724" s="73" t="s">
        <v>71</v>
      </c>
      <c r="N1724" s="75">
        <v>0</v>
      </c>
      <c r="O1724" s="72" t="s">
        <v>5434</v>
      </c>
      <c r="P1724" s="88" t="s">
        <v>5435</v>
      </c>
    </row>
    <row r="1725" spans="1:16" x14ac:dyDescent="0.35">
      <c r="A1725" s="72" t="str">
        <f>VLOOKUP($C1725,'PEIMS Table'!$A$1:$B$2257,2,FALSE)</f>
        <v>English II</v>
      </c>
      <c r="B1725" s="72" t="s">
        <v>6301</v>
      </c>
      <c r="C1725" s="74">
        <v>3220200</v>
      </c>
      <c r="D1725" s="73" t="s">
        <v>10</v>
      </c>
      <c r="E1725" s="72" t="s">
        <v>6309</v>
      </c>
      <c r="F1725" s="71">
        <v>26902</v>
      </c>
      <c r="G1725" s="72" t="s">
        <v>8</v>
      </c>
      <c r="H1725" s="73" t="s">
        <v>13</v>
      </c>
      <c r="I1725" s="73" t="s">
        <v>9</v>
      </c>
      <c r="J1725" s="73" t="s">
        <v>9</v>
      </c>
      <c r="K1725" s="73" t="s">
        <v>9</v>
      </c>
      <c r="L1725" s="73" t="s">
        <v>6286</v>
      </c>
      <c r="M1725" s="73" t="s">
        <v>71</v>
      </c>
      <c r="N1725" s="75">
        <v>0</v>
      </c>
      <c r="O1725" s="72" t="s">
        <v>6287</v>
      </c>
      <c r="P1725" s="88" t="s">
        <v>6288</v>
      </c>
    </row>
    <row r="1726" spans="1:16" x14ac:dyDescent="0.35">
      <c r="A1726" s="72" t="str">
        <f>VLOOKUP($C1726,'PEIMS Table'!$A$1:$B$2257,2,FALSE)</f>
        <v>English II</v>
      </c>
      <c r="B1726" s="72" t="s">
        <v>6302</v>
      </c>
      <c r="C1726" s="74">
        <v>3220200</v>
      </c>
      <c r="D1726" s="73" t="s">
        <v>10</v>
      </c>
      <c r="E1726" s="72" t="s">
        <v>6309</v>
      </c>
      <c r="F1726" s="71">
        <v>26902</v>
      </c>
      <c r="G1726" s="72" t="s">
        <v>8</v>
      </c>
      <c r="H1726" s="73" t="s">
        <v>13</v>
      </c>
      <c r="I1726" s="73" t="s">
        <v>9</v>
      </c>
      <c r="J1726" s="73" t="s">
        <v>9</v>
      </c>
      <c r="K1726" s="73" t="s">
        <v>9</v>
      </c>
      <c r="L1726" s="73" t="s">
        <v>6286</v>
      </c>
      <c r="M1726" s="73" t="s">
        <v>71</v>
      </c>
      <c r="N1726" s="75">
        <v>0</v>
      </c>
      <c r="O1726" s="72" t="s">
        <v>6287</v>
      </c>
      <c r="P1726" s="88" t="s">
        <v>6288</v>
      </c>
    </row>
    <row r="1727" spans="1:16" x14ac:dyDescent="0.35">
      <c r="A1727" s="72" t="str">
        <f>VLOOKUP($C1727,'PEIMS Table'!$A$1:$B$2257,2,FALSE)</f>
        <v>English II</v>
      </c>
      <c r="B1727" s="72" t="s">
        <v>6301</v>
      </c>
      <c r="C1727" s="74">
        <v>3220200</v>
      </c>
      <c r="D1727" s="73" t="s">
        <v>10</v>
      </c>
      <c r="E1727" s="72" t="s">
        <v>6309</v>
      </c>
      <c r="F1727" s="71">
        <v>26902</v>
      </c>
      <c r="G1727" s="72" t="s">
        <v>8</v>
      </c>
      <c r="H1727" s="73" t="s">
        <v>36</v>
      </c>
      <c r="I1727" s="73" t="s">
        <v>9</v>
      </c>
      <c r="J1727" s="73" t="s">
        <v>9</v>
      </c>
      <c r="K1727" s="73" t="s">
        <v>9</v>
      </c>
      <c r="L1727" s="73" t="s">
        <v>6286</v>
      </c>
      <c r="M1727" s="73" t="s">
        <v>71</v>
      </c>
      <c r="N1727" s="75">
        <v>0</v>
      </c>
      <c r="O1727" s="72" t="s">
        <v>6287</v>
      </c>
      <c r="P1727" s="88" t="s">
        <v>6288</v>
      </c>
    </row>
    <row r="1728" spans="1:16" x14ac:dyDescent="0.35">
      <c r="A1728" s="72" t="str">
        <f>VLOOKUP($C1728,'PEIMS Table'!$A$1:$B$2257,2,FALSE)</f>
        <v>English II</v>
      </c>
      <c r="B1728" s="72" t="s">
        <v>6302</v>
      </c>
      <c r="C1728" s="74">
        <v>3220200</v>
      </c>
      <c r="D1728" s="73" t="s">
        <v>10</v>
      </c>
      <c r="E1728" s="72" t="s">
        <v>6309</v>
      </c>
      <c r="F1728" s="71">
        <v>26902</v>
      </c>
      <c r="G1728" s="72" t="s">
        <v>8</v>
      </c>
      <c r="H1728" s="73" t="s">
        <v>36</v>
      </c>
      <c r="I1728" s="73" t="s">
        <v>9</v>
      </c>
      <c r="J1728" s="73" t="s">
        <v>9</v>
      </c>
      <c r="K1728" s="73" t="s">
        <v>9</v>
      </c>
      <c r="L1728" s="73" t="s">
        <v>6286</v>
      </c>
      <c r="M1728" s="73" t="s">
        <v>71</v>
      </c>
      <c r="N1728" s="75">
        <v>0</v>
      </c>
      <c r="O1728" s="72" t="s">
        <v>6287</v>
      </c>
      <c r="P1728" s="88" t="s">
        <v>6288</v>
      </c>
    </row>
    <row r="1729" spans="1:16" x14ac:dyDescent="0.35">
      <c r="A1729" s="72" t="str">
        <f>VLOOKUP($C1729,'PEIMS Table'!$A$1:$B$2257,2,FALSE)</f>
        <v>English II</v>
      </c>
      <c r="B1729" s="72" t="s">
        <v>4826</v>
      </c>
      <c r="C1729" s="74">
        <v>3220200</v>
      </c>
      <c r="D1729" s="73" t="s">
        <v>10</v>
      </c>
      <c r="E1729" s="72" t="s">
        <v>4820</v>
      </c>
      <c r="F1729" s="71">
        <v>57804</v>
      </c>
      <c r="G1729" s="72" t="s">
        <v>8</v>
      </c>
      <c r="H1729" s="73" t="s">
        <v>11</v>
      </c>
      <c r="I1729" s="73" t="s">
        <v>9</v>
      </c>
      <c r="J1729" s="73" t="s">
        <v>9</v>
      </c>
      <c r="K1729" s="73" t="s">
        <v>9</v>
      </c>
      <c r="L1729" s="73" t="s">
        <v>4822</v>
      </c>
      <c r="M1729" s="73" t="s">
        <v>71</v>
      </c>
      <c r="N1729" s="75">
        <v>0</v>
      </c>
      <c r="O1729" s="72" t="s">
        <v>4823</v>
      </c>
      <c r="P1729" s="88" t="s">
        <v>4824</v>
      </c>
    </row>
    <row r="1730" spans="1:16" x14ac:dyDescent="0.35">
      <c r="A1730" s="72" t="str">
        <f>VLOOKUP($C1730,'PEIMS Table'!$A$1:$B$2257,2,FALSE)</f>
        <v>English II</v>
      </c>
      <c r="B1730" s="72" t="s">
        <v>4827</v>
      </c>
      <c r="C1730" s="74">
        <v>3220200</v>
      </c>
      <c r="D1730" s="73" t="s">
        <v>10</v>
      </c>
      <c r="E1730" s="72" t="s">
        <v>4820</v>
      </c>
      <c r="F1730" s="71">
        <v>57804</v>
      </c>
      <c r="G1730" s="72" t="s">
        <v>8</v>
      </c>
      <c r="H1730" s="73" t="s">
        <v>11</v>
      </c>
      <c r="I1730" s="73" t="s">
        <v>9</v>
      </c>
      <c r="J1730" s="73" t="s">
        <v>9</v>
      </c>
      <c r="K1730" s="73" t="s">
        <v>9</v>
      </c>
      <c r="L1730" s="73" t="s">
        <v>4822</v>
      </c>
      <c r="M1730" s="73" t="s">
        <v>71</v>
      </c>
      <c r="N1730" s="75">
        <v>0</v>
      </c>
      <c r="O1730" s="72" t="s">
        <v>4823</v>
      </c>
      <c r="P1730" s="88" t="s">
        <v>4824</v>
      </c>
    </row>
    <row r="1731" spans="1:16" x14ac:dyDescent="0.35">
      <c r="A1731" s="72" t="str">
        <f>VLOOKUP($C1731,'PEIMS Table'!$A$1:$B$2257,2,FALSE)</f>
        <v>English II</v>
      </c>
      <c r="B1731" s="72" t="s">
        <v>18</v>
      </c>
      <c r="C1731" s="74">
        <v>3220200</v>
      </c>
      <c r="D1731" s="73" t="s">
        <v>10</v>
      </c>
      <c r="E1731" s="72" t="s">
        <v>4921</v>
      </c>
      <c r="F1731" s="71">
        <v>19907</v>
      </c>
      <c r="G1731" s="72" t="s">
        <v>8</v>
      </c>
      <c r="H1731" s="73" t="s">
        <v>11</v>
      </c>
      <c r="I1731" s="73" t="s">
        <v>9</v>
      </c>
      <c r="J1731" s="73" t="s">
        <v>9</v>
      </c>
      <c r="K1731" s="73" t="s">
        <v>9</v>
      </c>
      <c r="L1731" s="73" t="s">
        <v>279</v>
      </c>
      <c r="M1731" s="73" t="s">
        <v>71</v>
      </c>
      <c r="N1731" s="75">
        <v>0</v>
      </c>
      <c r="O1731" s="72" t="s">
        <v>4922</v>
      </c>
      <c r="P1731" s="88" t="s">
        <v>4923</v>
      </c>
    </row>
    <row r="1732" spans="1:16" x14ac:dyDescent="0.35">
      <c r="A1732" s="72" t="str">
        <f>VLOOKUP($C1732,'PEIMS Table'!$A$1:$B$2257,2,FALSE)</f>
        <v>English II</v>
      </c>
      <c r="B1732" s="72" t="s">
        <v>4544</v>
      </c>
      <c r="C1732" s="74">
        <v>3220200</v>
      </c>
      <c r="D1732" s="73" t="s">
        <v>10</v>
      </c>
      <c r="E1732" s="72" t="s">
        <v>4533</v>
      </c>
      <c r="F1732" s="71">
        <v>221801</v>
      </c>
      <c r="G1732" s="72" t="s">
        <v>8</v>
      </c>
      <c r="H1732" s="73" t="s">
        <v>13</v>
      </c>
      <c r="I1732" s="73" t="s">
        <v>9</v>
      </c>
      <c r="J1732" s="73" t="s">
        <v>9</v>
      </c>
      <c r="K1732" s="73" t="s">
        <v>9</v>
      </c>
      <c r="L1732" s="73" t="s">
        <v>4535</v>
      </c>
      <c r="M1732" s="73" t="s">
        <v>254</v>
      </c>
      <c r="N1732" s="75">
        <v>350</v>
      </c>
      <c r="O1732" s="72" t="s">
        <v>4536</v>
      </c>
      <c r="P1732" s="88" t="s">
        <v>4537</v>
      </c>
    </row>
    <row r="1733" spans="1:16" x14ac:dyDescent="0.35">
      <c r="A1733" s="72" t="str">
        <f>VLOOKUP($C1733,'PEIMS Table'!$A$1:$B$2257,2,FALSE)</f>
        <v>English II</v>
      </c>
      <c r="B1733" s="72" t="s">
        <v>4544</v>
      </c>
      <c r="C1733" s="74">
        <v>3220200</v>
      </c>
      <c r="D1733" s="73" t="s">
        <v>10</v>
      </c>
      <c r="E1733" s="72" t="s">
        <v>4533</v>
      </c>
      <c r="F1733" s="71">
        <v>221801</v>
      </c>
      <c r="G1733" s="72" t="s">
        <v>8</v>
      </c>
      <c r="H1733" s="73" t="s">
        <v>13</v>
      </c>
      <c r="I1733" s="73" t="s">
        <v>9</v>
      </c>
      <c r="J1733" s="73" t="s">
        <v>9</v>
      </c>
      <c r="K1733" s="73" t="s">
        <v>9</v>
      </c>
      <c r="L1733" s="73" t="s">
        <v>4535</v>
      </c>
      <c r="M1733" s="73" t="s">
        <v>254</v>
      </c>
      <c r="N1733" s="75">
        <v>350</v>
      </c>
      <c r="O1733" s="72" t="s">
        <v>4536</v>
      </c>
      <c r="P1733" s="88" t="s">
        <v>4537</v>
      </c>
    </row>
    <row r="1734" spans="1:16" x14ac:dyDescent="0.35">
      <c r="A1734" s="72" t="str">
        <f>VLOOKUP($C1734,'PEIMS Table'!$A$1:$B$2257,2,FALSE)</f>
        <v>English II</v>
      </c>
      <c r="B1734" s="72" t="s">
        <v>4467</v>
      </c>
      <c r="C1734" s="74">
        <v>3220200</v>
      </c>
      <c r="D1734" s="73" t="s">
        <v>10</v>
      </c>
      <c r="E1734" s="72" t="s">
        <v>4533</v>
      </c>
      <c r="F1734" s="71">
        <v>221801</v>
      </c>
      <c r="G1734" s="72" t="s">
        <v>8</v>
      </c>
      <c r="H1734" s="73" t="s">
        <v>13</v>
      </c>
      <c r="I1734" s="73" t="s">
        <v>9</v>
      </c>
      <c r="J1734" s="73" t="s">
        <v>9</v>
      </c>
      <c r="K1734" s="73" t="s">
        <v>9</v>
      </c>
      <c r="L1734" s="73" t="s">
        <v>5433</v>
      </c>
      <c r="M1734" s="73" t="s">
        <v>71</v>
      </c>
      <c r="N1734" s="75">
        <v>0</v>
      </c>
      <c r="O1734" s="72" t="s">
        <v>5434</v>
      </c>
      <c r="P1734" s="88" t="s">
        <v>5435</v>
      </c>
    </row>
    <row r="1735" spans="1:16" x14ac:dyDescent="0.35">
      <c r="A1735" s="72" t="str">
        <f>VLOOKUP($C1735,'PEIMS Table'!$A$1:$B$2257,2,FALSE)</f>
        <v>English II</v>
      </c>
      <c r="B1735" s="72" t="s">
        <v>4468</v>
      </c>
      <c r="C1735" s="74">
        <v>3220200</v>
      </c>
      <c r="D1735" s="73" t="s">
        <v>10</v>
      </c>
      <c r="E1735" s="72" t="s">
        <v>4533</v>
      </c>
      <c r="F1735" s="71">
        <v>221801</v>
      </c>
      <c r="G1735" s="72" t="s">
        <v>8</v>
      </c>
      <c r="H1735" s="73" t="s">
        <v>36</v>
      </c>
      <c r="I1735" s="73" t="s">
        <v>9</v>
      </c>
      <c r="J1735" s="73" t="s">
        <v>9</v>
      </c>
      <c r="K1735" s="73" t="s">
        <v>9</v>
      </c>
      <c r="L1735" s="73" t="s">
        <v>5433</v>
      </c>
      <c r="M1735" s="73" t="s">
        <v>71</v>
      </c>
      <c r="N1735" s="75">
        <v>0</v>
      </c>
      <c r="O1735" s="72" t="s">
        <v>5434</v>
      </c>
      <c r="P1735" s="88" t="s">
        <v>5435</v>
      </c>
    </row>
    <row r="1736" spans="1:16" x14ac:dyDescent="0.35">
      <c r="A1736" s="72" t="str">
        <f>VLOOKUP($C1736,'PEIMS Table'!$A$1:$B$2257,2,FALSE)</f>
        <v>English II</v>
      </c>
      <c r="B1736" s="72" t="s">
        <v>6464</v>
      </c>
      <c r="C1736" s="73">
        <v>3220200</v>
      </c>
      <c r="D1736" s="73" t="s">
        <v>10</v>
      </c>
      <c r="E1736" s="72" t="s">
        <v>6452</v>
      </c>
      <c r="F1736" s="71">
        <v>227827</v>
      </c>
      <c r="G1736" s="72" t="s">
        <v>8</v>
      </c>
      <c r="H1736" s="73" t="s">
        <v>13</v>
      </c>
      <c r="I1736" s="73" t="s">
        <v>9</v>
      </c>
      <c r="J1736" s="73" t="s">
        <v>4759</v>
      </c>
      <c r="K1736" s="73" t="s">
        <v>4759</v>
      </c>
      <c r="L1736" s="73" t="s">
        <v>4973</v>
      </c>
      <c r="M1736" s="73" t="s">
        <v>71</v>
      </c>
      <c r="N1736" s="75">
        <v>0</v>
      </c>
      <c r="O1736" s="72" t="s">
        <v>6488</v>
      </c>
      <c r="P1736" s="88" t="s">
        <v>6489</v>
      </c>
    </row>
    <row r="1737" spans="1:16" x14ac:dyDescent="0.35">
      <c r="A1737" s="72" t="str">
        <f>VLOOKUP($C1737,'PEIMS Table'!$A$1:$B$2257,2,FALSE)</f>
        <v>English II</v>
      </c>
      <c r="B1737" s="72" t="s">
        <v>6464</v>
      </c>
      <c r="C1737" s="73">
        <v>3220200</v>
      </c>
      <c r="D1737" s="73" t="s">
        <v>10</v>
      </c>
      <c r="E1737" s="72" t="s">
        <v>6452</v>
      </c>
      <c r="F1737" s="71">
        <v>227827</v>
      </c>
      <c r="G1737" s="72" t="s">
        <v>8</v>
      </c>
      <c r="H1737" s="73" t="s">
        <v>36</v>
      </c>
      <c r="I1737" s="73" t="s">
        <v>9</v>
      </c>
      <c r="J1737" s="73" t="s">
        <v>4759</v>
      </c>
      <c r="K1737" s="73" t="s">
        <v>4759</v>
      </c>
      <c r="L1737" s="73" t="s">
        <v>4973</v>
      </c>
      <c r="M1737" s="73" t="s">
        <v>71</v>
      </c>
      <c r="N1737" s="75">
        <v>0</v>
      </c>
      <c r="O1737" s="72" t="s">
        <v>6488</v>
      </c>
      <c r="P1737" s="88" t="s">
        <v>6489</v>
      </c>
    </row>
    <row r="1738" spans="1:16" x14ac:dyDescent="0.35">
      <c r="A1738" s="72" t="str">
        <f>VLOOKUP($C1738,'PEIMS Table'!$A$1:$B$2257,2,FALSE)</f>
        <v>English II</v>
      </c>
      <c r="B1738" s="72" t="s">
        <v>6465</v>
      </c>
      <c r="C1738" s="73">
        <v>3220200</v>
      </c>
      <c r="D1738" s="73" t="s">
        <v>10</v>
      </c>
      <c r="E1738" s="72" t="s">
        <v>6452</v>
      </c>
      <c r="F1738" s="71">
        <v>227827</v>
      </c>
      <c r="G1738" s="72" t="s">
        <v>8</v>
      </c>
      <c r="H1738" s="73" t="s">
        <v>13</v>
      </c>
      <c r="I1738" s="73" t="s">
        <v>9</v>
      </c>
      <c r="J1738" s="73" t="s">
        <v>4759</v>
      </c>
      <c r="K1738" s="73" t="s">
        <v>4759</v>
      </c>
      <c r="L1738" s="73" t="s">
        <v>4973</v>
      </c>
      <c r="M1738" s="73" t="s">
        <v>71</v>
      </c>
      <c r="N1738" s="75">
        <v>0</v>
      </c>
      <c r="O1738" s="72" t="s">
        <v>6488</v>
      </c>
      <c r="P1738" s="88" t="s">
        <v>6489</v>
      </c>
    </row>
    <row r="1739" spans="1:16" x14ac:dyDescent="0.35">
      <c r="A1739" s="72" t="str">
        <f>VLOOKUP($C1739,'PEIMS Table'!$A$1:$B$2257,2,FALSE)</f>
        <v>English II</v>
      </c>
      <c r="B1739" s="72" t="s">
        <v>6465</v>
      </c>
      <c r="C1739" s="73">
        <v>3220200</v>
      </c>
      <c r="D1739" s="73" t="s">
        <v>10</v>
      </c>
      <c r="E1739" s="72" t="s">
        <v>6452</v>
      </c>
      <c r="F1739" s="71">
        <v>227827</v>
      </c>
      <c r="G1739" s="72" t="s">
        <v>8</v>
      </c>
      <c r="H1739" s="73" t="s">
        <v>36</v>
      </c>
      <c r="I1739" s="73" t="s">
        <v>9</v>
      </c>
      <c r="J1739" s="73" t="s">
        <v>4759</v>
      </c>
      <c r="K1739" s="73" t="s">
        <v>4759</v>
      </c>
      <c r="L1739" s="73" t="s">
        <v>4973</v>
      </c>
      <c r="M1739" s="73" t="s">
        <v>71</v>
      </c>
      <c r="N1739" s="75">
        <v>0</v>
      </c>
      <c r="O1739" s="72" t="s">
        <v>6488</v>
      </c>
      <c r="P1739" s="88" t="s">
        <v>6489</v>
      </c>
    </row>
    <row r="1740" spans="1:16" x14ac:dyDescent="0.35">
      <c r="A1740" s="72" t="str">
        <f>VLOOKUP($C1740,'PEIMS Table'!$A$1:$B$2257,2,FALSE)</f>
        <v>English II</v>
      </c>
      <c r="B1740" s="72" t="s">
        <v>4978</v>
      </c>
      <c r="C1740" s="74">
        <v>3220200</v>
      </c>
      <c r="D1740" s="73" t="s">
        <v>10</v>
      </c>
      <c r="E1740" s="72" t="s">
        <v>4971</v>
      </c>
      <c r="F1740" s="71">
        <v>178912</v>
      </c>
      <c r="G1740" s="72" t="s">
        <v>8</v>
      </c>
      <c r="H1740" s="73" t="s">
        <v>11</v>
      </c>
      <c r="I1740" s="73" t="s">
        <v>9</v>
      </c>
      <c r="J1740" s="73" t="s">
        <v>9</v>
      </c>
      <c r="K1740" s="73" t="s">
        <v>9</v>
      </c>
      <c r="L1740" s="73" t="s">
        <v>4973</v>
      </c>
      <c r="M1740" s="73" t="s">
        <v>71</v>
      </c>
      <c r="N1740" s="75">
        <v>0</v>
      </c>
      <c r="O1740" s="72" t="s">
        <v>4974</v>
      </c>
      <c r="P1740" s="88" t="s">
        <v>4975</v>
      </c>
    </row>
    <row r="1741" spans="1:16" x14ac:dyDescent="0.35">
      <c r="A1741" s="72" t="str">
        <f>VLOOKUP($C1741,'PEIMS Table'!$A$1:$B$2257,2,FALSE)</f>
        <v>English II</v>
      </c>
      <c r="B1741" s="72" t="s">
        <v>4979</v>
      </c>
      <c r="C1741" s="74">
        <v>3220200</v>
      </c>
      <c r="D1741" s="73" t="s">
        <v>10</v>
      </c>
      <c r="E1741" s="72" t="s">
        <v>4971</v>
      </c>
      <c r="F1741" s="71">
        <v>178912</v>
      </c>
      <c r="G1741" s="72" t="s">
        <v>8</v>
      </c>
      <c r="H1741" s="73" t="s">
        <v>11</v>
      </c>
      <c r="I1741" s="73" t="s">
        <v>9</v>
      </c>
      <c r="J1741" s="73" t="s">
        <v>9</v>
      </c>
      <c r="K1741" s="73" t="s">
        <v>9</v>
      </c>
      <c r="L1741" s="73" t="s">
        <v>4973</v>
      </c>
      <c r="M1741" s="73" t="s">
        <v>71</v>
      </c>
      <c r="N1741" s="75">
        <v>0</v>
      </c>
      <c r="O1741" s="72" t="s">
        <v>4974</v>
      </c>
      <c r="P1741" s="88" t="s">
        <v>4975</v>
      </c>
    </row>
    <row r="1742" spans="1:16" x14ac:dyDescent="0.35">
      <c r="A1742" s="72" t="str">
        <f>VLOOKUP($C1742,'PEIMS Table'!$A$1:$B$2257,2,FALSE)</f>
        <v>English II</v>
      </c>
      <c r="B1742" s="72" t="s">
        <v>4666</v>
      </c>
      <c r="C1742" s="74">
        <v>3220200</v>
      </c>
      <c r="D1742" s="73" t="s">
        <v>10</v>
      </c>
      <c r="E1742" s="72" t="s">
        <v>5256</v>
      </c>
      <c r="F1742" s="71">
        <v>227506</v>
      </c>
      <c r="G1742" s="72" t="s">
        <v>8</v>
      </c>
      <c r="H1742" s="73" t="s">
        <v>11</v>
      </c>
      <c r="I1742" s="73" t="s">
        <v>9</v>
      </c>
      <c r="J1742" s="73" t="s">
        <v>9</v>
      </c>
      <c r="K1742" s="73" t="s">
        <v>9</v>
      </c>
      <c r="L1742" s="73" t="s">
        <v>5257</v>
      </c>
      <c r="M1742" s="73" t="s">
        <v>254</v>
      </c>
      <c r="N1742" s="75">
        <v>260</v>
      </c>
      <c r="O1742" s="72" t="s">
        <v>6394</v>
      </c>
      <c r="P1742" s="88" t="s">
        <v>6395</v>
      </c>
    </row>
    <row r="1743" spans="1:16" x14ac:dyDescent="0.35">
      <c r="A1743" s="72" t="str">
        <f>VLOOKUP($C1743,'PEIMS Table'!$A$1:$B$2257,2,FALSE)</f>
        <v>English II</v>
      </c>
      <c r="B1743" s="72" t="s">
        <v>4667</v>
      </c>
      <c r="C1743" s="74">
        <v>3220200</v>
      </c>
      <c r="D1743" s="73" t="s">
        <v>10</v>
      </c>
      <c r="E1743" s="72" t="s">
        <v>5256</v>
      </c>
      <c r="F1743" s="71">
        <v>227506</v>
      </c>
      <c r="G1743" s="72" t="s">
        <v>8</v>
      </c>
      <c r="H1743" s="73" t="s">
        <v>11</v>
      </c>
      <c r="I1743" s="73" t="s">
        <v>9</v>
      </c>
      <c r="J1743" s="73" t="s">
        <v>9</v>
      </c>
      <c r="K1743" s="73" t="s">
        <v>9</v>
      </c>
      <c r="L1743" s="73" t="s">
        <v>5257</v>
      </c>
      <c r="M1743" s="73" t="s">
        <v>254</v>
      </c>
      <c r="N1743" s="75">
        <v>260</v>
      </c>
      <c r="O1743" s="72" t="s">
        <v>6394</v>
      </c>
      <c r="P1743" s="88" t="s">
        <v>6395</v>
      </c>
    </row>
    <row r="1744" spans="1:16" x14ac:dyDescent="0.35">
      <c r="A1744" s="72" t="str">
        <f>VLOOKUP($C1744,'PEIMS Table'!$A$1:$B$2257,2,FALSE)</f>
        <v>English II</v>
      </c>
      <c r="B1744" s="72" t="s">
        <v>5304</v>
      </c>
      <c r="C1744" s="74">
        <v>3220200</v>
      </c>
      <c r="D1744" s="73" t="s">
        <v>10</v>
      </c>
      <c r="E1744" s="72" t="s">
        <v>5256</v>
      </c>
      <c r="F1744" s="71">
        <v>227506</v>
      </c>
      <c r="G1744" s="72" t="s">
        <v>8</v>
      </c>
      <c r="H1744" s="73" t="s">
        <v>11</v>
      </c>
      <c r="I1744" s="73" t="s">
        <v>9</v>
      </c>
      <c r="J1744" s="73" t="s">
        <v>9</v>
      </c>
      <c r="K1744" s="73" t="s">
        <v>9</v>
      </c>
      <c r="L1744" s="73" t="s">
        <v>5257</v>
      </c>
      <c r="M1744" s="73" t="s">
        <v>254</v>
      </c>
      <c r="N1744" s="75">
        <v>260</v>
      </c>
      <c r="O1744" s="72" t="s">
        <v>6394</v>
      </c>
      <c r="P1744" s="88" t="s">
        <v>6395</v>
      </c>
    </row>
    <row r="1745" spans="1:16" x14ac:dyDescent="0.35">
      <c r="A1745" s="72" t="str">
        <f>VLOOKUP($C1745,'PEIMS Table'!$A$1:$B$2257,2,FALSE)</f>
        <v>English II</v>
      </c>
      <c r="B1745" s="72" t="s">
        <v>5305</v>
      </c>
      <c r="C1745" s="74">
        <v>3220200</v>
      </c>
      <c r="D1745" s="73" t="s">
        <v>10</v>
      </c>
      <c r="E1745" s="72" t="s">
        <v>5256</v>
      </c>
      <c r="F1745" s="71">
        <v>227506</v>
      </c>
      <c r="G1745" s="72" t="s">
        <v>8</v>
      </c>
      <c r="H1745" s="73" t="s">
        <v>11</v>
      </c>
      <c r="I1745" s="73" t="s">
        <v>9</v>
      </c>
      <c r="J1745" s="73" t="s">
        <v>9</v>
      </c>
      <c r="K1745" s="73" t="s">
        <v>9</v>
      </c>
      <c r="L1745" s="73" t="s">
        <v>5257</v>
      </c>
      <c r="M1745" s="73" t="s">
        <v>254</v>
      </c>
      <c r="N1745" s="75">
        <v>260</v>
      </c>
      <c r="O1745" s="72" t="s">
        <v>6394</v>
      </c>
      <c r="P1745" s="88" t="s">
        <v>6395</v>
      </c>
    </row>
    <row r="1746" spans="1:16" x14ac:dyDescent="0.35">
      <c r="A1746" s="72" t="str">
        <f>VLOOKUP($C1746,'PEIMS Table'!$A$1:$B$2257,2,FALSE)</f>
        <v>English II</v>
      </c>
      <c r="B1746" s="72" t="s">
        <v>18</v>
      </c>
      <c r="C1746" s="74">
        <v>3220200</v>
      </c>
      <c r="D1746" s="73" t="s">
        <v>10</v>
      </c>
      <c r="E1746" s="72" t="s">
        <v>6417</v>
      </c>
      <c r="F1746" s="71">
        <v>227806</v>
      </c>
      <c r="G1746" s="72" t="s">
        <v>8</v>
      </c>
      <c r="H1746" s="73" t="s">
        <v>11</v>
      </c>
      <c r="I1746" s="73" t="s">
        <v>9</v>
      </c>
      <c r="J1746" s="73" t="s">
        <v>9</v>
      </c>
      <c r="K1746" s="73" t="s">
        <v>9</v>
      </c>
      <c r="L1746" s="73" t="s">
        <v>6449</v>
      </c>
      <c r="M1746" s="73" t="s">
        <v>71</v>
      </c>
      <c r="N1746" s="75">
        <v>0</v>
      </c>
      <c r="O1746" s="72" t="s">
        <v>6450</v>
      </c>
      <c r="P1746" s="88" t="s">
        <v>6451</v>
      </c>
    </row>
    <row r="1747" spans="1:16" x14ac:dyDescent="0.35">
      <c r="A1747" s="72" t="str">
        <f>VLOOKUP($C1747,'PEIMS Table'!$A$1:$B$2257,2,FALSE)</f>
        <v>English II</v>
      </c>
      <c r="B1747" s="72" t="s">
        <v>18</v>
      </c>
      <c r="C1747" s="74">
        <v>3220200</v>
      </c>
      <c r="D1747" s="73" t="s">
        <v>10</v>
      </c>
      <c r="E1747" s="72" t="s">
        <v>5912</v>
      </c>
      <c r="F1747" s="71">
        <v>235902</v>
      </c>
      <c r="G1747" s="72" t="s">
        <v>8</v>
      </c>
      <c r="H1747" s="73" t="s">
        <v>11</v>
      </c>
      <c r="I1747" s="73" t="s">
        <v>9</v>
      </c>
      <c r="J1747" s="73" t="s">
        <v>9</v>
      </c>
      <c r="K1747" s="73" t="s">
        <v>9</v>
      </c>
      <c r="L1747" s="73" t="s">
        <v>33</v>
      </c>
      <c r="M1747" s="73" t="s">
        <v>71</v>
      </c>
      <c r="N1747" s="75">
        <v>0</v>
      </c>
      <c r="O1747" s="72" t="s">
        <v>34</v>
      </c>
      <c r="P1747" s="88" t="s">
        <v>35</v>
      </c>
    </row>
    <row r="1748" spans="1:16" x14ac:dyDescent="0.35">
      <c r="A1748" s="72" t="str">
        <f>VLOOKUP($C1748,'PEIMS Table'!$A$1:$B$2257,2,FALSE)</f>
        <v>English II</v>
      </c>
      <c r="B1748" s="72" t="s">
        <v>5815</v>
      </c>
      <c r="C1748" s="74">
        <v>3220200</v>
      </c>
      <c r="D1748" s="73" t="s">
        <v>10</v>
      </c>
      <c r="E1748" s="72" t="s">
        <v>5810</v>
      </c>
      <c r="F1748" s="71">
        <v>184903</v>
      </c>
      <c r="G1748" s="72" t="s">
        <v>8</v>
      </c>
      <c r="H1748" s="73" t="s">
        <v>13</v>
      </c>
      <c r="I1748" s="73" t="s">
        <v>9</v>
      </c>
      <c r="J1748" s="73" t="s">
        <v>9</v>
      </c>
      <c r="K1748" s="73" t="s">
        <v>9</v>
      </c>
      <c r="L1748" s="73" t="s">
        <v>97</v>
      </c>
      <c r="M1748" s="73" t="s">
        <v>71</v>
      </c>
      <c r="N1748" s="75">
        <v>0</v>
      </c>
      <c r="O1748" s="72" t="s">
        <v>5812</v>
      </c>
      <c r="P1748" s="88" t="s">
        <v>5813</v>
      </c>
    </row>
    <row r="1749" spans="1:16" x14ac:dyDescent="0.35">
      <c r="A1749" s="72" t="str">
        <f>VLOOKUP($C1749,'PEIMS Table'!$A$1:$B$2257,2,FALSE)</f>
        <v>English II</v>
      </c>
      <c r="B1749" s="72" t="s">
        <v>5816</v>
      </c>
      <c r="C1749" s="74">
        <v>3220200</v>
      </c>
      <c r="D1749" s="73" t="s">
        <v>10</v>
      </c>
      <c r="E1749" s="72" t="s">
        <v>5810</v>
      </c>
      <c r="F1749" s="71">
        <v>184903</v>
      </c>
      <c r="G1749" s="72" t="s">
        <v>8</v>
      </c>
      <c r="H1749" s="73" t="s">
        <v>13</v>
      </c>
      <c r="I1749" s="73" t="s">
        <v>9</v>
      </c>
      <c r="J1749" s="73" t="s">
        <v>9</v>
      </c>
      <c r="K1749" s="73" t="s">
        <v>9</v>
      </c>
      <c r="L1749" s="73" t="s">
        <v>97</v>
      </c>
      <c r="M1749" s="73" t="s">
        <v>71</v>
      </c>
      <c r="N1749" s="75">
        <v>0</v>
      </c>
      <c r="O1749" s="72" t="s">
        <v>5812</v>
      </c>
      <c r="P1749" s="88" t="s">
        <v>5813</v>
      </c>
    </row>
    <row r="1750" spans="1:16" x14ac:dyDescent="0.35">
      <c r="A1750" s="72" t="str">
        <f>VLOOKUP($C1750,'PEIMS Table'!$A$1:$B$2257,2,FALSE)</f>
        <v>English II</v>
      </c>
      <c r="B1750" s="72" t="s">
        <v>5815</v>
      </c>
      <c r="C1750" s="74">
        <v>3220200</v>
      </c>
      <c r="D1750" s="73" t="s">
        <v>10</v>
      </c>
      <c r="E1750" s="72" t="s">
        <v>5810</v>
      </c>
      <c r="F1750" s="71">
        <v>184903</v>
      </c>
      <c r="G1750" s="72" t="s">
        <v>8</v>
      </c>
      <c r="H1750" s="73" t="s">
        <v>36</v>
      </c>
      <c r="I1750" s="73" t="s">
        <v>9</v>
      </c>
      <c r="J1750" s="73" t="s">
        <v>9</v>
      </c>
      <c r="K1750" s="73" t="s">
        <v>9</v>
      </c>
      <c r="L1750" s="73" t="s">
        <v>97</v>
      </c>
      <c r="M1750" s="73" t="s">
        <v>71</v>
      </c>
      <c r="N1750" s="75">
        <v>0</v>
      </c>
      <c r="O1750" s="72" t="s">
        <v>5812</v>
      </c>
      <c r="P1750" s="88" t="s">
        <v>5813</v>
      </c>
    </row>
    <row r="1751" spans="1:16" x14ac:dyDescent="0.35">
      <c r="A1751" s="72" t="str">
        <f>VLOOKUP($C1751,'PEIMS Table'!$A$1:$B$2257,2,FALSE)</f>
        <v>English II</v>
      </c>
      <c r="B1751" s="72" t="s">
        <v>5816</v>
      </c>
      <c r="C1751" s="74">
        <v>3220200</v>
      </c>
      <c r="D1751" s="73" t="s">
        <v>10</v>
      </c>
      <c r="E1751" s="72" t="s">
        <v>5810</v>
      </c>
      <c r="F1751" s="71">
        <v>184903</v>
      </c>
      <c r="G1751" s="72" t="s">
        <v>8</v>
      </c>
      <c r="H1751" s="73" t="s">
        <v>36</v>
      </c>
      <c r="I1751" s="73" t="s">
        <v>9</v>
      </c>
      <c r="J1751" s="73" t="s">
        <v>9</v>
      </c>
      <c r="K1751" s="73" t="s">
        <v>9</v>
      </c>
      <c r="L1751" s="73" t="s">
        <v>97</v>
      </c>
      <c r="M1751" s="73" t="s">
        <v>71</v>
      </c>
      <c r="N1751" s="75">
        <v>0</v>
      </c>
      <c r="O1751" s="72" t="s">
        <v>5812</v>
      </c>
      <c r="P1751" s="88" t="s">
        <v>5813</v>
      </c>
    </row>
    <row r="1752" spans="1:16" x14ac:dyDescent="0.35">
      <c r="A1752" s="72" t="str">
        <f>VLOOKUP($C1752,'PEIMS Table'!$A$1:$B$2257,2,FALSE)</f>
        <v>English II</v>
      </c>
      <c r="B1752" s="72" t="s">
        <v>4467</v>
      </c>
      <c r="C1752" s="74">
        <v>3220200</v>
      </c>
      <c r="D1752" s="73" t="s">
        <v>10</v>
      </c>
      <c r="E1752" s="72" t="s">
        <v>4797</v>
      </c>
      <c r="F1752" s="71">
        <v>92908</v>
      </c>
      <c r="G1752" s="72" t="s">
        <v>8</v>
      </c>
      <c r="H1752" s="73" t="s">
        <v>11</v>
      </c>
      <c r="I1752" s="73" t="s">
        <v>9</v>
      </c>
      <c r="J1752" s="73" t="s">
        <v>9</v>
      </c>
      <c r="K1752" s="73" t="s">
        <v>9</v>
      </c>
      <c r="L1752" s="73" t="s">
        <v>4799</v>
      </c>
      <c r="M1752" s="73" t="s">
        <v>254</v>
      </c>
      <c r="N1752" s="75">
        <v>325</v>
      </c>
      <c r="O1752" s="72" t="s">
        <v>4800</v>
      </c>
      <c r="P1752" s="88" t="s">
        <v>4801</v>
      </c>
    </row>
    <row r="1753" spans="1:16" x14ac:dyDescent="0.35">
      <c r="A1753" s="72" t="str">
        <f>VLOOKUP($C1753,'PEIMS Table'!$A$1:$B$2257,2,FALSE)</f>
        <v>English II</v>
      </c>
      <c r="B1753" s="72" t="s">
        <v>4468</v>
      </c>
      <c r="C1753" s="74">
        <v>3220200</v>
      </c>
      <c r="D1753" s="73" t="s">
        <v>10</v>
      </c>
      <c r="E1753" s="72" t="s">
        <v>4797</v>
      </c>
      <c r="F1753" s="71">
        <v>92908</v>
      </c>
      <c r="G1753" s="72" t="s">
        <v>8</v>
      </c>
      <c r="H1753" s="73" t="s">
        <v>11</v>
      </c>
      <c r="I1753" s="73" t="s">
        <v>9</v>
      </c>
      <c r="J1753" s="73" t="s">
        <v>9</v>
      </c>
      <c r="K1753" s="73" t="s">
        <v>9</v>
      </c>
      <c r="L1753" s="73" t="s">
        <v>4799</v>
      </c>
      <c r="M1753" s="73" t="s">
        <v>254</v>
      </c>
      <c r="N1753" s="75">
        <v>325</v>
      </c>
      <c r="O1753" s="72" t="s">
        <v>4800</v>
      </c>
      <c r="P1753" s="88" t="s">
        <v>4801</v>
      </c>
    </row>
    <row r="1754" spans="1:16" x14ac:dyDescent="0.35">
      <c r="A1754" s="72" t="str">
        <f>VLOOKUP($C1754,'PEIMS Table'!$A$1:$B$2257,2,FALSE)</f>
        <v>English III</v>
      </c>
      <c r="B1754" s="72" t="s">
        <v>5371</v>
      </c>
      <c r="C1754" s="74">
        <v>3220300</v>
      </c>
      <c r="D1754" s="73" t="s">
        <v>10</v>
      </c>
      <c r="E1754" s="72" t="s">
        <v>5431</v>
      </c>
      <c r="F1754" s="71">
        <v>101903</v>
      </c>
      <c r="G1754" s="72" t="s">
        <v>8</v>
      </c>
      <c r="H1754" s="73" t="s">
        <v>13</v>
      </c>
      <c r="I1754" s="73" t="s">
        <v>9</v>
      </c>
      <c r="J1754" s="73" t="s">
        <v>9</v>
      </c>
      <c r="K1754" s="73" t="s">
        <v>9</v>
      </c>
      <c r="L1754" s="73" t="s">
        <v>5320</v>
      </c>
      <c r="M1754" s="73" t="s">
        <v>254</v>
      </c>
      <c r="N1754" s="75">
        <v>325</v>
      </c>
      <c r="O1754" s="72" t="s">
        <v>5321</v>
      </c>
      <c r="P1754" s="88" t="s">
        <v>5322</v>
      </c>
    </row>
    <row r="1755" spans="1:16" x14ac:dyDescent="0.35">
      <c r="A1755" s="72" t="str">
        <f>VLOOKUP($C1755,'PEIMS Table'!$A$1:$B$2257,2,FALSE)</f>
        <v>English III</v>
      </c>
      <c r="B1755" s="72" t="s">
        <v>5372</v>
      </c>
      <c r="C1755" s="74">
        <v>3220300</v>
      </c>
      <c r="D1755" s="73" t="s">
        <v>10</v>
      </c>
      <c r="E1755" s="72" t="s">
        <v>5431</v>
      </c>
      <c r="F1755" s="71">
        <v>101903</v>
      </c>
      <c r="G1755" s="72" t="s">
        <v>8</v>
      </c>
      <c r="H1755" s="73" t="s">
        <v>13</v>
      </c>
      <c r="I1755" s="73" t="s">
        <v>9</v>
      </c>
      <c r="J1755" s="73" t="s">
        <v>9</v>
      </c>
      <c r="K1755" s="73" t="s">
        <v>9</v>
      </c>
      <c r="L1755" s="73" t="s">
        <v>5320</v>
      </c>
      <c r="M1755" s="73" t="s">
        <v>254</v>
      </c>
      <c r="N1755" s="75">
        <v>325</v>
      </c>
      <c r="O1755" s="72" t="s">
        <v>5321</v>
      </c>
      <c r="P1755" s="88" t="s">
        <v>5322</v>
      </c>
    </row>
    <row r="1756" spans="1:16" x14ac:dyDescent="0.35">
      <c r="A1756" s="72" t="str">
        <f>VLOOKUP($C1756,'PEIMS Table'!$A$1:$B$2257,2,FALSE)</f>
        <v>English III</v>
      </c>
      <c r="B1756" s="72" t="s">
        <v>5371</v>
      </c>
      <c r="C1756" s="74">
        <v>3220300</v>
      </c>
      <c r="D1756" s="73" t="s">
        <v>10</v>
      </c>
      <c r="E1756" s="72" t="s">
        <v>5431</v>
      </c>
      <c r="F1756" s="71">
        <v>101903</v>
      </c>
      <c r="G1756" s="72" t="s">
        <v>8</v>
      </c>
      <c r="H1756" s="73" t="s">
        <v>36</v>
      </c>
      <c r="I1756" s="73" t="s">
        <v>9</v>
      </c>
      <c r="J1756" s="73" t="s">
        <v>9</v>
      </c>
      <c r="K1756" s="73" t="s">
        <v>9</v>
      </c>
      <c r="L1756" s="73" t="s">
        <v>5320</v>
      </c>
      <c r="M1756" s="73" t="s">
        <v>254</v>
      </c>
      <c r="N1756" s="75">
        <v>325</v>
      </c>
      <c r="O1756" s="72" t="s">
        <v>5321</v>
      </c>
      <c r="P1756" s="88" t="s">
        <v>5322</v>
      </c>
    </row>
    <row r="1757" spans="1:16" x14ac:dyDescent="0.35">
      <c r="A1757" s="72" t="str">
        <f>VLOOKUP($C1757,'PEIMS Table'!$A$1:$B$2257,2,FALSE)</f>
        <v>English III</v>
      </c>
      <c r="B1757" s="72" t="s">
        <v>5372</v>
      </c>
      <c r="C1757" s="74">
        <v>3220300</v>
      </c>
      <c r="D1757" s="73" t="s">
        <v>10</v>
      </c>
      <c r="E1757" s="72" t="s">
        <v>5431</v>
      </c>
      <c r="F1757" s="71">
        <v>101903</v>
      </c>
      <c r="G1757" s="72" t="s">
        <v>8</v>
      </c>
      <c r="H1757" s="73" t="s">
        <v>36</v>
      </c>
      <c r="I1757" s="73" t="s">
        <v>9</v>
      </c>
      <c r="J1757" s="73" t="s">
        <v>9</v>
      </c>
      <c r="K1757" s="73" t="s">
        <v>9</v>
      </c>
      <c r="L1757" s="73" t="s">
        <v>5320</v>
      </c>
      <c r="M1757" s="73" t="s">
        <v>254</v>
      </c>
      <c r="N1757" s="75">
        <v>325</v>
      </c>
      <c r="O1757" s="72" t="s">
        <v>5321</v>
      </c>
      <c r="P1757" s="88" t="s">
        <v>5322</v>
      </c>
    </row>
    <row r="1758" spans="1:16" x14ac:dyDescent="0.35">
      <c r="A1758" s="72" t="str">
        <f>VLOOKUP($C1758,'PEIMS Table'!$A$1:$B$2257,2,FALSE)</f>
        <v>English III</v>
      </c>
      <c r="B1758" s="72" t="s">
        <v>47</v>
      </c>
      <c r="C1758" s="74">
        <v>3220300</v>
      </c>
      <c r="D1758" s="73" t="s">
        <v>10</v>
      </c>
      <c r="E1758" s="72" t="s">
        <v>6393</v>
      </c>
      <c r="F1758" s="71">
        <v>220901</v>
      </c>
      <c r="G1758" s="72" t="s">
        <v>8</v>
      </c>
      <c r="H1758" s="73" t="s">
        <v>11</v>
      </c>
      <c r="I1758" s="73" t="s">
        <v>9</v>
      </c>
      <c r="J1758" s="73" t="s">
        <v>9</v>
      </c>
      <c r="K1758" s="73" t="s">
        <v>9</v>
      </c>
      <c r="L1758" s="73" t="s">
        <v>33</v>
      </c>
      <c r="M1758" s="73" t="s">
        <v>71</v>
      </c>
      <c r="N1758" s="75">
        <v>0</v>
      </c>
      <c r="O1758" s="72" t="s">
        <v>34</v>
      </c>
      <c r="P1758" s="88" t="s">
        <v>35</v>
      </c>
    </row>
    <row r="1759" spans="1:16" x14ac:dyDescent="0.35">
      <c r="A1759" s="72" t="str">
        <f>VLOOKUP($C1759,'PEIMS Table'!$A$1:$B$2257,2,FALSE)</f>
        <v>English III</v>
      </c>
      <c r="B1759" s="72" t="s">
        <v>19</v>
      </c>
      <c r="C1759" s="74">
        <v>3220300</v>
      </c>
      <c r="D1759" s="73" t="s">
        <v>10</v>
      </c>
      <c r="E1759" s="72" t="s">
        <v>74</v>
      </c>
      <c r="F1759" s="71">
        <v>220915</v>
      </c>
      <c r="G1759" s="72" t="s">
        <v>8</v>
      </c>
      <c r="H1759" s="73" t="s">
        <v>11</v>
      </c>
      <c r="I1759" s="73" t="s">
        <v>9</v>
      </c>
      <c r="J1759" s="73" t="s">
        <v>9</v>
      </c>
      <c r="K1759" s="73" t="s">
        <v>9</v>
      </c>
      <c r="L1759" s="73" t="s">
        <v>15</v>
      </c>
      <c r="M1759" s="73" t="s">
        <v>71</v>
      </c>
      <c r="N1759" s="76">
        <v>0</v>
      </c>
      <c r="O1759" s="72" t="s">
        <v>16</v>
      </c>
      <c r="P1759" s="88" t="s">
        <v>17</v>
      </c>
    </row>
    <row r="1760" spans="1:16" x14ac:dyDescent="0.35">
      <c r="A1760" s="72" t="str">
        <f>VLOOKUP($C1760,'PEIMS Table'!$A$1:$B$2257,2,FALSE)</f>
        <v>English III</v>
      </c>
      <c r="B1760" s="72" t="s">
        <v>47</v>
      </c>
      <c r="C1760" s="74">
        <v>3220300</v>
      </c>
      <c r="D1760" s="73" t="s">
        <v>10</v>
      </c>
      <c r="E1760" s="72" t="s">
        <v>75</v>
      </c>
      <c r="F1760" s="71">
        <v>20905</v>
      </c>
      <c r="G1760" s="72" t="s">
        <v>8</v>
      </c>
      <c r="H1760" s="73" t="s">
        <v>11</v>
      </c>
      <c r="I1760" s="73" t="s">
        <v>9</v>
      </c>
      <c r="J1760" s="73" t="s">
        <v>9</v>
      </c>
      <c r="K1760" s="73" t="s">
        <v>9</v>
      </c>
      <c r="L1760" s="73" t="s">
        <v>33</v>
      </c>
      <c r="M1760" s="73" t="s">
        <v>71</v>
      </c>
      <c r="N1760" s="76">
        <v>0</v>
      </c>
      <c r="O1760" s="72" t="s">
        <v>34</v>
      </c>
      <c r="P1760" s="88" t="s">
        <v>35</v>
      </c>
    </row>
    <row r="1761" spans="1:16" x14ac:dyDescent="0.35">
      <c r="A1761" s="72" t="str">
        <f>VLOOKUP($C1761,'PEIMS Table'!$A$1:$B$2257,2,FALSE)</f>
        <v>English III</v>
      </c>
      <c r="B1761" s="72" t="s">
        <v>114</v>
      </c>
      <c r="C1761" s="74">
        <v>3220300</v>
      </c>
      <c r="D1761" s="73" t="s">
        <v>10</v>
      </c>
      <c r="E1761" s="72" t="s">
        <v>94</v>
      </c>
      <c r="F1761" s="71">
        <v>43918</v>
      </c>
      <c r="G1761" s="72" t="s">
        <v>8</v>
      </c>
      <c r="H1761" s="73" t="s">
        <v>11</v>
      </c>
      <c r="I1761" s="73" t="s">
        <v>9</v>
      </c>
      <c r="J1761" s="73" t="s">
        <v>9</v>
      </c>
      <c r="K1761" s="73" t="s">
        <v>9</v>
      </c>
      <c r="L1761" s="73" t="s">
        <v>97</v>
      </c>
      <c r="M1761" s="73" t="s">
        <v>71</v>
      </c>
      <c r="N1761" s="76">
        <v>0</v>
      </c>
      <c r="O1761" s="72" t="s">
        <v>98</v>
      </c>
      <c r="P1761" s="88" t="s">
        <v>99</v>
      </c>
    </row>
    <row r="1762" spans="1:16" x14ac:dyDescent="0.35">
      <c r="A1762" s="72" t="str">
        <f>VLOOKUP($C1762,'PEIMS Table'!$A$1:$B$2257,2,FALSE)</f>
        <v>English III</v>
      </c>
      <c r="B1762" s="72" t="s">
        <v>139</v>
      </c>
      <c r="C1762" s="74">
        <v>3220300</v>
      </c>
      <c r="D1762" s="73" t="s">
        <v>10</v>
      </c>
      <c r="E1762" s="72" t="s">
        <v>94</v>
      </c>
      <c r="F1762" s="71">
        <v>43918</v>
      </c>
      <c r="G1762" s="72" t="s">
        <v>8</v>
      </c>
      <c r="H1762" s="73" t="s">
        <v>13</v>
      </c>
      <c r="I1762" s="73" t="s">
        <v>96</v>
      </c>
      <c r="J1762" s="73" t="s">
        <v>9</v>
      </c>
      <c r="K1762" s="73" t="s">
        <v>9</v>
      </c>
      <c r="L1762" s="73" t="s">
        <v>138</v>
      </c>
      <c r="M1762" s="73" t="s">
        <v>71</v>
      </c>
      <c r="N1762" s="75">
        <v>201</v>
      </c>
      <c r="O1762" s="72" t="s">
        <v>98</v>
      </c>
      <c r="P1762" s="88" t="s">
        <v>99</v>
      </c>
    </row>
    <row r="1763" spans="1:16" x14ac:dyDescent="0.35">
      <c r="A1763" s="72" t="str">
        <f>VLOOKUP($C1763,'PEIMS Table'!$A$1:$B$2257,2,FALSE)</f>
        <v>English III</v>
      </c>
      <c r="B1763" s="72" t="s">
        <v>19</v>
      </c>
      <c r="C1763" s="74">
        <v>3220300</v>
      </c>
      <c r="D1763" s="73" t="s">
        <v>10</v>
      </c>
      <c r="E1763" s="72" t="s">
        <v>247</v>
      </c>
      <c r="F1763" s="71">
        <v>220918</v>
      </c>
      <c r="G1763" s="72" t="s">
        <v>8</v>
      </c>
      <c r="H1763" s="73" t="s">
        <v>11</v>
      </c>
      <c r="I1763" s="73" t="s">
        <v>9</v>
      </c>
      <c r="J1763" s="73" t="s">
        <v>9</v>
      </c>
      <c r="K1763" s="73" t="s">
        <v>9</v>
      </c>
      <c r="L1763" s="73" t="s">
        <v>97</v>
      </c>
      <c r="M1763" s="73" t="s">
        <v>71</v>
      </c>
      <c r="N1763" s="76">
        <v>0</v>
      </c>
      <c r="O1763" s="72" t="s">
        <v>210</v>
      </c>
      <c r="P1763" s="88" t="s">
        <v>211</v>
      </c>
    </row>
    <row r="1764" spans="1:16" x14ac:dyDescent="0.35">
      <c r="A1764" s="72" t="str">
        <f>VLOOKUP($C1764,'PEIMS Table'!$A$1:$B$2257,2,FALSE)</f>
        <v>English III</v>
      </c>
      <c r="B1764" s="72" t="s">
        <v>832</v>
      </c>
      <c r="C1764" s="74">
        <v>3220300</v>
      </c>
      <c r="D1764" s="73" t="s">
        <v>10</v>
      </c>
      <c r="E1764" s="72" t="s">
        <v>961</v>
      </c>
      <c r="F1764" s="71">
        <v>192902</v>
      </c>
      <c r="G1764" s="72" t="s">
        <v>8</v>
      </c>
      <c r="H1764" s="73" t="s">
        <v>11</v>
      </c>
      <c r="I1764" s="73" t="s">
        <v>9</v>
      </c>
      <c r="J1764" s="73" t="s">
        <v>9</v>
      </c>
      <c r="K1764" s="73" t="s">
        <v>9</v>
      </c>
      <c r="L1764" s="73" t="s">
        <v>807</v>
      </c>
      <c r="M1764" s="73" t="s">
        <v>71</v>
      </c>
      <c r="N1764" s="76">
        <v>0</v>
      </c>
      <c r="O1764" s="72" t="s">
        <v>795</v>
      </c>
      <c r="P1764" s="88" t="s">
        <v>796</v>
      </c>
    </row>
    <row r="1765" spans="1:16" x14ac:dyDescent="0.35">
      <c r="A1765" s="72" t="str">
        <f>VLOOKUP($C1765,'PEIMS Table'!$A$1:$B$2257,2,FALSE)</f>
        <v>English III</v>
      </c>
      <c r="B1765" s="72" t="s">
        <v>877</v>
      </c>
      <c r="C1765" s="74">
        <v>3220300</v>
      </c>
      <c r="D1765" s="73" t="s">
        <v>10</v>
      </c>
      <c r="E1765" s="72" t="s">
        <v>961</v>
      </c>
      <c r="F1765" s="71">
        <v>192902</v>
      </c>
      <c r="G1765" s="72" t="s">
        <v>8</v>
      </c>
      <c r="H1765" s="73" t="s">
        <v>13</v>
      </c>
      <c r="I1765" s="73" t="s">
        <v>96</v>
      </c>
      <c r="J1765" s="73" t="s">
        <v>9</v>
      </c>
      <c r="K1765" s="73" t="s">
        <v>9</v>
      </c>
      <c r="L1765" s="73" t="s">
        <v>875</v>
      </c>
      <c r="M1765" s="73" t="s">
        <v>71</v>
      </c>
      <c r="N1765" s="76">
        <v>0</v>
      </c>
      <c r="O1765" s="72" t="s">
        <v>795</v>
      </c>
      <c r="P1765" s="88" t="s">
        <v>796</v>
      </c>
    </row>
    <row r="1766" spans="1:16" x14ac:dyDescent="0.35">
      <c r="A1766" s="72" t="str">
        <f>VLOOKUP($C1766,'PEIMS Table'!$A$1:$B$2257,2,FALSE)</f>
        <v>English III</v>
      </c>
      <c r="B1766" s="72" t="s">
        <v>877</v>
      </c>
      <c r="C1766" s="74">
        <v>3220300</v>
      </c>
      <c r="D1766" s="73" t="s">
        <v>10</v>
      </c>
      <c r="E1766" s="72" t="s">
        <v>961</v>
      </c>
      <c r="F1766" s="71">
        <v>192902</v>
      </c>
      <c r="G1766" s="72" t="s">
        <v>8</v>
      </c>
      <c r="H1766" s="73" t="s">
        <v>36</v>
      </c>
      <c r="I1766" s="73" t="s">
        <v>96</v>
      </c>
      <c r="J1766" s="73" t="s">
        <v>9</v>
      </c>
      <c r="K1766" s="73" t="s">
        <v>9</v>
      </c>
      <c r="L1766" s="73" t="s">
        <v>875</v>
      </c>
      <c r="M1766" s="73" t="s">
        <v>71</v>
      </c>
      <c r="N1766" s="76">
        <v>0</v>
      </c>
      <c r="O1766" s="72" t="s">
        <v>795</v>
      </c>
      <c r="P1766" s="88" t="s">
        <v>796</v>
      </c>
    </row>
    <row r="1767" spans="1:16" x14ac:dyDescent="0.35">
      <c r="A1767" s="72" t="str">
        <f>VLOOKUP($C1767,'PEIMS Table'!$A$1:$B$2257,2,FALSE)</f>
        <v>English III</v>
      </c>
      <c r="B1767" s="72" t="s">
        <v>878</v>
      </c>
      <c r="C1767" s="74">
        <v>3220300</v>
      </c>
      <c r="D1767" s="73" t="s">
        <v>10</v>
      </c>
      <c r="E1767" s="72" t="s">
        <v>961</v>
      </c>
      <c r="F1767" s="71">
        <v>192902</v>
      </c>
      <c r="G1767" s="72" t="s">
        <v>8</v>
      </c>
      <c r="H1767" s="73" t="s">
        <v>13</v>
      </c>
      <c r="I1767" s="73" t="s">
        <v>96</v>
      </c>
      <c r="J1767" s="73" t="s">
        <v>9</v>
      </c>
      <c r="K1767" s="73" t="s">
        <v>9</v>
      </c>
      <c r="L1767" s="73" t="s">
        <v>875</v>
      </c>
      <c r="M1767" s="73" t="s">
        <v>71</v>
      </c>
      <c r="N1767" s="76">
        <v>0</v>
      </c>
      <c r="O1767" s="72" t="s">
        <v>795</v>
      </c>
      <c r="P1767" s="88" t="s">
        <v>796</v>
      </c>
    </row>
    <row r="1768" spans="1:16" x14ac:dyDescent="0.35">
      <c r="A1768" s="72" t="str">
        <f>VLOOKUP($C1768,'PEIMS Table'!$A$1:$B$2257,2,FALSE)</f>
        <v>English III</v>
      </c>
      <c r="B1768" s="72" t="s">
        <v>878</v>
      </c>
      <c r="C1768" s="74">
        <v>3220300</v>
      </c>
      <c r="D1768" s="73" t="s">
        <v>10</v>
      </c>
      <c r="E1768" s="72" t="s">
        <v>961</v>
      </c>
      <c r="F1768" s="71">
        <v>192902</v>
      </c>
      <c r="G1768" s="72" t="s">
        <v>8</v>
      </c>
      <c r="H1768" s="73" t="s">
        <v>36</v>
      </c>
      <c r="I1768" s="73" t="s">
        <v>96</v>
      </c>
      <c r="J1768" s="73" t="s">
        <v>9</v>
      </c>
      <c r="K1768" s="73" t="s">
        <v>9</v>
      </c>
      <c r="L1768" s="73" t="s">
        <v>875</v>
      </c>
      <c r="M1768" s="73" t="s">
        <v>71</v>
      </c>
      <c r="N1768" s="76">
        <v>0</v>
      </c>
      <c r="O1768" s="72" t="s">
        <v>795</v>
      </c>
      <c r="P1768" s="88" t="s">
        <v>796</v>
      </c>
    </row>
    <row r="1769" spans="1:16" x14ac:dyDescent="0.35">
      <c r="A1769" s="72" t="str">
        <f>VLOOKUP($C1769,'PEIMS Table'!$A$1:$B$2257,2,FALSE)</f>
        <v>English III</v>
      </c>
      <c r="B1769" s="72" t="s">
        <v>47</v>
      </c>
      <c r="C1769" s="74">
        <v>3220300</v>
      </c>
      <c r="D1769" s="73" t="s">
        <v>10</v>
      </c>
      <c r="E1769" s="72" t="s">
        <v>1056</v>
      </c>
      <c r="F1769" s="71">
        <v>220905</v>
      </c>
      <c r="G1769" s="72" t="s">
        <v>8</v>
      </c>
      <c r="H1769" s="73" t="s">
        <v>11</v>
      </c>
      <c r="I1769" s="73" t="s">
        <v>9</v>
      </c>
      <c r="J1769" s="73" t="s">
        <v>9</v>
      </c>
      <c r="K1769" s="73" t="s">
        <v>9</v>
      </c>
      <c r="L1769" s="73" t="s">
        <v>33</v>
      </c>
      <c r="M1769" s="73" t="s">
        <v>71</v>
      </c>
      <c r="N1769" s="75">
        <v>0</v>
      </c>
      <c r="O1769" s="72" t="s">
        <v>986</v>
      </c>
      <c r="P1769" s="88" t="s">
        <v>987</v>
      </c>
    </row>
    <row r="1770" spans="1:16" x14ac:dyDescent="0.35">
      <c r="A1770" s="72" t="str">
        <f>VLOOKUP($C1770,'PEIMS Table'!$A$1:$B$2257,2,FALSE)</f>
        <v>English III</v>
      </c>
      <c r="B1770" s="72" t="s">
        <v>1004</v>
      </c>
      <c r="C1770" s="74">
        <v>3220300</v>
      </c>
      <c r="D1770" s="73" t="s">
        <v>10</v>
      </c>
      <c r="E1770" s="72" t="s">
        <v>1056</v>
      </c>
      <c r="F1770" s="71">
        <v>220905</v>
      </c>
      <c r="G1770" s="72" t="s">
        <v>8</v>
      </c>
      <c r="H1770" s="73" t="s">
        <v>13</v>
      </c>
      <c r="I1770" s="73" t="s">
        <v>9</v>
      </c>
      <c r="J1770" s="73" t="s">
        <v>9</v>
      </c>
      <c r="K1770" s="73" t="s">
        <v>9</v>
      </c>
      <c r="L1770" s="73" t="s">
        <v>1000</v>
      </c>
      <c r="M1770" s="73" t="s">
        <v>71</v>
      </c>
      <c r="N1770" s="75">
        <v>0</v>
      </c>
      <c r="O1770" s="72" t="s">
        <v>986</v>
      </c>
      <c r="P1770" s="88" t="s">
        <v>987</v>
      </c>
    </row>
    <row r="1771" spans="1:16" x14ac:dyDescent="0.35">
      <c r="A1771" s="72" t="str">
        <f>VLOOKUP($C1771,'PEIMS Table'!$A$1:$B$2257,2,FALSE)</f>
        <v>English III</v>
      </c>
      <c r="B1771" s="72" t="s">
        <v>1005</v>
      </c>
      <c r="C1771" s="74">
        <v>3220300</v>
      </c>
      <c r="D1771" s="73" t="s">
        <v>10</v>
      </c>
      <c r="E1771" s="72" t="s">
        <v>1056</v>
      </c>
      <c r="F1771" s="71">
        <v>220905</v>
      </c>
      <c r="G1771" s="72" t="s">
        <v>8</v>
      </c>
      <c r="H1771" s="73" t="s">
        <v>13</v>
      </c>
      <c r="I1771" s="73" t="s">
        <v>9</v>
      </c>
      <c r="J1771" s="73" t="s">
        <v>9</v>
      </c>
      <c r="K1771" s="73" t="s">
        <v>9</v>
      </c>
      <c r="L1771" s="73" t="s">
        <v>1000</v>
      </c>
      <c r="M1771" s="73" t="s">
        <v>71</v>
      </c>
      <c r="N1771" s="75">
        <v>0</v>
      </c>
      <c r="O1771" s="72" t="s">
        <v>986</v>
      </c>
      <c r="P1771" s="88" t="s">
        <v>987</v>
      </c>
    </row>
    <row r="1772" spans="1:16" x14ac:dyDescent="0.35">
      <c r="A1772" s="72" t="str">
        <f>VLOOKUP($C1772,'PEIMS Table'!$A$1:$B$2257,2,FALSE)</f>
        <v>English III</v>
      </c>
      <c r="B1772" s="72" t="s">
        <v>1004</v>
      </c>
      <c r="C1772" s="74">
        <v>3220300</v>
      </c>
      <c r="D1772" s="73" t="s">
        <v>10</v>
      </c>
      <c r="E1772" s="72" t="s">
        <v>1056</v>
      </c>
      <c r="F1772" s="71">
        <v>220905</v>
      </c>
      <c r="G1772" s="72" t="s">
        <v>8</v>
      </c>
      <c r="H1772" s="73" t="s">
        <v>36</v>
      </c>
      <c r="I1772" s="73" t="s">
        <v>9</v>
      </c>
      <c r="J1772" s="73" t="s">
        <v>9</v>
      </c>
      <c r="K1772" s="73" t="s">
        <v>9</v>
      </c>
      <c r="L1772" s="73" t="s">
        <v>1000</v>
      </c>
      <c r="M1772" s="73" t="s">
        <v>71</v>
      </c>
      <c r="N1772" s="75">
        <v>0</v>
      </c>
      <c r="O1772" s="72" t="s">
        <v>986</v>
      </c>
      <c r="P1772" s="88" t="s">
        <v>987</v>
      </c>
    </row>
    <row r="1773" spans="1:16" x14ac:dyDescent="0.35">
      <c r="A1773" s="72" t="str">
        <f>VLOOKUP($C1773,'PEIMS Table'!$A$1:$B$2257,2,FALSE)</f>
        <v>English III</v>
      </c>
      <c r="B1773" s="72" t="s">
        <v>1005</v>
      </c>
      <c r="C1773" s="74">
        <v>3220300</v>
      </c>
      <c r="D1773" s="73" t="s">
        <v>10</v>
      </c>
      <c r="E1773" s="72" t="s">
        <v>1056</v>
      </c>
      <c r="F1773" s="71">
        <v>220905</v>
      </c>
      <c r="G1773" s="72" t="s">
        <v>8</v>
      </c>
      <c r="H1773" s="73" t="s">
        <v>36</v>
      </c>
      <c r="I1773" s="73" t="s">
        <v>9</v>
      </c>
      <c r="J1773" s="73" t="s">
        <v>9</v>
      </c>
      <c r="K1773" s="73" t="s">
        <v>9</v>
      </c>
      <c r="L1773" s="73" t="s">
        <v>1000</v>
      </c>
      <c r="M1773" s="73" t="s">
        <v>71</v>
      </c>
      <c r="N1773" s="75">
        <v>0</v>
      </c>
      <c r="O1773" s="72" t="s">
        <v>986</v>
      </c>
      <c r="P1773" s="88" t="s">
        <v>987</v>
      </c>
    </row>
    <row r="1774" spans="1:16" x14ac:dyDescent="0.35">
      <c r="A1774" s="72" t="str">
        <f>VLOOKUP($C1774,'PEIMS Table'!$A$1:$B$2257,2,FALSE)</f>
        <v>English III</v>
      </c>
      <c r="B1774" s="72" t="s">
        <v>19</v>
      </c>
      <c r="C1774" s="74">
        <v>3220300</v>
      </c>
      <c r="D1774" s="73" t="s">
        <v>10</v>
      </c>
      <c r="E1774" s="72" t="s">
        <v>255</v>
      </c>
      <c r="F1774" s="71">
        <v>234909</v>
      </c>
      <c r="G1774" s="72" t="s">
        <v>8</v>
      </c>
      <c r="H1774" s="73" t="s">
        <v>11</v>
      </c>
      <c r="I1774" s="73" t="s">
        <v>9</v>
      </c>
      <c r="J1774" s="73" t="s">
        <v>9</v>
      </c>
      <c r="K1774" s="73" t="s">
        <v>9</v>
      </c>
      <c r="L1774" s="73" t="s">
        <v>256</v>
      </c>
      <c r="M1774" s="73" t="s">
        <v>71</v>
      </c>
      <c r="N1774" s="76">
        <v>0</v>
      </c>
      <c r="O1774" s="72" t="s">
        <v>257</v>
      </c>
      <c r="P1774" s="88" t="s">
        <v>258</v>
      </c>
    </row>
    <row r="1775" spans="1:16" x14ac:dyDescent="0.35">
      <c r="A1775" s="72" t="str">
        <f>VLOOKUP($C1775,'PEIMS Table'!$A$1:$B$2257,2,FALSE)</f>
        <v>English III</v>
      </c>
      <c r="B1775" s="72" t="s">
        <v>19</v>
      </c>
      <c r="C1775" s="74">
        <v>3220300</v>
      </c>
      <c r="D1775" s="73" t="s">
        <v>10</v>
      </c>
      <c r="E1775" s="72" t="s">
        <v>255</v>
      </c>
      <c r="F1775" s="71">
        <v>234909</v>
      </c>
      <c r="G1775" s="72" t="s">
        <v>8</v>
      </c>
      <c r="H1775" s="73" t="s">
        <v>13</v>
      </c>
      <c r="I1775" s="73" t="s">
        <v>96</v>
      </c>
      <c r="J1775" s="73" t="s">
        <v>9</v>
      </c>
      <c r="K1775" s="73" t="s">
        <v>9</v>
      </c>
      <c r="L1775" s="73" t="s">
        <v>260</v>
      </c>
      <c r="M1775" s="73" t="s">
        <v>71</v>
      </c>
      <c r="N1775" s="76">
        <v>0</v>
      </c>
      <c r="O1775" s="72" t="s">
        <v>257</v>
      </c>
      <c r="P1775" s="88" t="s">
        <v>258</v>
      </c>
    </row>
    <row r="1776" spans="1:16" x14ac:dyDescent="0.35">
      <c r="A1776" s="72" t="str">
        <f>VLOOKUP($C1776,'PEIMS Table'!$A$1:$B$2257,2,FALSE)</f>
        <v>English III</v>
      </c>
      <c r="B1776" s="72" t="s">
        <v>6319</v>
      </c>
      <c r="C1776" s="74">
        <v>3220300</v>
      </c>
      <c r="D1776" s="73" t="s">
        <v>10</v>
      </c>
      <c r="E1776" s="72" t="s">
        <v>6311</v>
      </c>
      <c r="F1776" s="71">
        <v>57909</v>
      </c>
      <c r="G1776" s="72" t="s">
        <v>8</v>
      </c>
      <c r="H1776" s="73" t="s">
        <v>11</v>
      </c>
      <c r="I1776" s="73" t="s">
        <v>9</v>
      </c>
      <c r="J1776" s="73" t="s">
        <v>9</v>
      </c>
      <c r="K1776" s="73" t="s">
        <v>9</v>
      </c>
      <c r="L1776" s="73" t="s">
        <v>6313</v>
      </c>
      <c r="M1776" s="73" t="s">
        <v>71</v>
      </c>
      <c r="N1776" s="75">
        <v>0</v>
      </c>
      <c r="O1776" s="72" t="s">
        <v>6314</v>
      </c>
      <c r="P1776" s="88" t="s">
        <v>6315</v>
      </c>
    </row>
    <row r="1777" spans="1:16" x14ac:dyDescent="0.35">
      <c r="A1777" s="72" t="str">
        <f>VLOOKUP($C1777,'PEIMS Table'!$A$1:$B$2257,2,FALSE)</f>
        <v>English III</v>
      </c>
      <c r="B1777" s="72" t="s">
        <v>6320</v>
      </c>
      <c r="C1777" s="74">
        <v>3220300</v>
      </c>
      <c r="D1777" s="73" t="s">
        <v>10</v>
      </c>
      <c r="E1777" s="72" t="s">
        <v>6311</v>
      </c>
      <c r="F1777" s="71">
        <v>57909</v>
      </c>
      <c r="G1777" s="72" t="s">
        <v>8</v>
      </c>
      <c r="H1777" s="73" t="s">
        <v>11</v>
      </c>
      <c r="I1777" s="73" t="s">
        <v>9</v>
      </c>
      <c r="J1777" s="73" t="s">
        <v>9</v>
      </c>
      <c r="K1777" s="73" t="s">
        <v>9</v>
      </c>
      <c r="L1777" s="73" t="s">
        <v>6313</v>
      </c>
      <c r="M1777" s="73" t="s">
        <v>71</v>
      </c>
      <c r="N1777" s="75">
        <v>0</v>
      </c>
      <c r="O1777" s="72" t="s">
        <v>6314</v>
      </c>
      <c r="P1777" s="88" t="s">
        <v>6315</v>
      </c>
    </row>
    <row r="1778" spans="1:16" x14ac:dyDescent="0.35">
      <c r="A1778" s="72" t="str">
        <f>VLOOKUP($C1778,'PEIMS Table'!$A$1:$B$2257,2,FALSE)</f>
        <v>English III</v>
      </c>
      <c r="B1778" s="72" t="s">
        <v>19</v>
      </c>
      <c r="C1778" s="74">
        <v>3220300</v>
      </c>
      <c r="D1778" s="73" t="s">
        <v>10</v>
      </c>
      <c r="E1778" s="72" t="s">
        <v>5679</v>
      </c>
      <c r="F1778" s="71">
        <v>220906</v>
      </c>
      <c r="G1778" s="72" t="s">
        <v>8</v>
      </c>
      <c r="H1778" s="73" t="s">
        <v>11</v>
      </c>
      <c r="I1778" s="73" t="s">
        <v>9</v>
      </c>
      <c r="J1778" s="73" t="s">
        <v>9</v>
      </c>
      <c r="K1778" s="73" t="s">
        <v>9</v>
      </c>
      <c r="L1778" s="73" t="s">
        <v>5717</v>
      </c>
      <c r="M1778" s="73" t="s">
        <v>71</v>
      </c>
      <c r="N1778" s="75">
        <v>0</v>
      </c>
      <c r="O1778" s="72" t="s">
        <v>5682</v>
      </c>
      <c r="P1778" s="88" t="s">
        <v>5683</v>
      </c>
    </row>
    <row r="1779" spans="1:16" x14ac:dyDescent="0.35">
      <c r="A1779" s="72" t="str">
        <f>VLOOKUP($C1779,'PEIMS Table'!$A$1:$B$2257,2,FALSE)</f>
        <v>English III</v>
      </c>
      <c r="B1779" s="72" t="s">
        <v>5748</v>
      </c>
      <c r="C1779" s="74">
        <v>3220300</v>
      </c>
      <c r="D1779" s="73" t="s">
        <v>10</v>
      </c>
      <c r="E1779" s="72" t="s">
        <v>5679</v>
      </c>
      <c r="F1779" s="71">
        <v>220906</v>
      </c>
      <c r="G1779" s="72" t="s">
        <v>8</v>
      </c>
      <c r="H1779" s="73" t="s">
        <v>13</v>
      </c>
      <c r="I1779" s="73" t="s">
        <v>96</v>
      </c>
      <c r="J1779" s="73" t="s">
        <v>9</v>
      </c>
      <c r="K1779" s="73" t="s">
        <v>9</v>
      </c>
      <c r="L1779" s="73" t="s">
        <v>5747</v>
      </c>
      <c r="M1779" s="73" t="s">
        <v>71</v>
      </c>
      <c r="N1779" s="75">
        <v>0</v>
      </c>
      <c r="O1779" s="72" t="s">
        <v>5682</v>
      </c>
      <c r="P1779" s="88" t="s">
        <v>5683</v>
      </c>
    </row>
    <row r="1780" spans="1:16" x14ac:dyDescent="0.35">
      <c r="A1780" s="72" t="str">
        <f>VLOOKUP($C1780,'PEIMS Table'!$A$1:$B$2257,2,FALSE)</f>
        <v>English III</v>
      </c>
      <c r="B1780" s="72" t="s">
        <v>503</v>
      </c>
      <c r="C1780" s="74">
        <v>3220300</v>
      </c>
      <c r="D1780" s="73" t="s">
        <v>10</v>
      </c>
      <c r="E1780" s="72" t="s">
        <v>276</v>
      </c>
      <c r="F1780" s="71">
        <v>102904</v>
      </c>
      <c r="G1780" s="72" t="s">
        <v>8</v>
      </c>
      <c r="H1780" s="73" t="s">
        <v>13</v>
      </c>
      <c r="I1780" s="73" t="s">
        <v>9</v>
      </c>
      <c r="J1780" s="73" t="s">
        <v>9</v>
      </c>
      <c r="K1780" s="73" t="s">
        <v>9</v>
      </c>
      <c r="L1780" s="73" t="s">
        <v>279</v>
      </c>
      <c r="M1780" s="73" t="s">
        <v>71</v>
      </c>
      <c r="N1780" s="76">
        <v>0</v>
      </c>
      <c r="O1780" s="72" t="s">
        <v>280</v>
      </c>
      <c r="P1780" s="88" t="s">
        <v>281</v>
      </c>
    </row>
    <row r="1781" spans="1:16" x14ac:dyDescent="0.35">
      <c r="A1781" s="72" t="str">
        <f>VLOOKUP($C1781,'PEIMS Table'!$A$1:$B$2257,2,FALSE)</f>
        <v>English III</v>
      </c>
      <c r="B1781" s="72" t="s">
        <v>503</v>
      </c>
      <c r="C1781" s="74">
        <v>3220300</v>
      </c>
      <c r="D1781" s="73" t="s">
        <v>10</v>
      </c>
      <c r="E1781" s="72" t="s">
        <v>276</v>
      </c>
      <c r="F1781" s="71">
        <v>102904</v>
      </c>
      <c r="G1781" s="72" t="s">
        <v>8</v>
      </c>
      <c r="H1781" s="73" t="s">
        <v>36</v>
      </c>
      <c r="I1781" s="73" t="s">
        <v>9</v>
      </c>
      <c r="J1781" s="73" t="s">
        <v>9</v>
      </c>
      <c r="K1781" s="73" t="s">
        <v>9</v>
      </c>
      <c r="L1781" s="73" t="s">
        <v>279</v>
      </c>
      <c r="M1781" s="73" t="s">
        <v>71</v>
      </c>
      <c r="N1781" s="76">
        <v>0</v>
      </c>
      <c r="O1781" s="72" t="s">
        <v>280</v>
      </c>
      <c r="P1781" s="88" t="s">
        <v>281</v>
      </c>
    </row>
    <row r="1782" spans="1:16" x14ac:dyDescent="0.35">
      <c r="A1782" s="72" t="str">
        <f>VLOOKUP($C1782,'PEIMS Table'!$A$1:$B$2257,2,FALSE)</f>
        <v>English III</v>
      </c>
      <c r="B1782" s="72" t="s">
        <v>504</v>
      </c>
      <c r="C1782" s="74">
        <v>3220300</v>
      </c>
      <c r="D1782" s="73" t="s">
        <v>10</v>
      </c>
      <c r="E1782" s="72" t="s">
        <v>276</v>
      </c>
      <c r="F1782" s="71">
        <v>102904</v>
      </c>
      <c r="G1782" s="72" t="s">
        <v>8</v>
      </c>
      <c r="H1782" s="73" t="s">
        <v>36</v>
      </c>
      <c r="I1782" s="73" t="s">
        <v>9</v>
      </c>
      <c r="J1782" s="73" t="s">
        <v>9</v>
      </c>
      <c r="K1782" s="73" t="s">
        <v>9</v>
      </c>
      <c r="L1782" s="73" t="s">
        <v>279</v>
      </c>
      <c r="M1782" s="73" t="s">
        <v>71</v>
      </c>
      <c r="N1782" s="76">
        <v>0</v>
      </c>
      <c r="O1782" s="72" t="s">
        <v>280</v>
      </c>
      <c r="P1782" s="88" t="s">
        <v>281</v>
      </c>
    </row>
    <row r="1783" spans="1:16" x14ac:dyDescent="0.35">
      <c r="A1783" s="72" t="str">
        <f>VLOOKUP($C1783,'PEIMS Table'!$A$1:$B$2257,2,FALSE)</f>
        <v>English III</v>
      </c>
      <c r="B1783" s="72" t="s">
        <v>504</v>
      </c>
      <c r="C1783" s="74">
        <v>3220300</v>
      </c>
      <c r="D1783" s="73" t="s">
        <v>10</v>
      </c>
      <c r="E1783" s="72" t="s">
        <v>276</v>
      </c>
      <c r="F1783" s="71">
        <v>102904</v>
      </c>
      <c r="G1783" s="72" t="s">
        <v>8</v>
      </c>
      <c r="H1783" s="73" t="s">
        <v>13</v>
      </c>
      <c r="I1783" s="73" t="s">
        <v>9</v>
      </c>
      <c r="J1783" s="73" t="s">
        <v>9</v>
      </c>
      <c r="K1783" s="73" t="s">
        <v>9</v>
      </c>
      <c r="L1783" s="73" t="s">
        <v>279</v>
      </c>
      <c r="M1783" s="73" t="s">
        <v>71</v>
      </c>
      <c r="N1783" s="76">
        <v>0</v>
      </c>
      <c r="O1783" s="72" t="s">
        <v>280</v>
      </c>
      <c r="P1783" s="88" t="s">
        <v>281</v>
      </c>
    </row>
    <row r="1784" spans="1:16" x14ac:dyDescent="0.35">
      <c r="A1784" s="72" t="str">
        <f>VLOOKUP($C1784,'PEIMS Table'!$A$1:$B$2257,2,FALSE)</f>
        <v>English III</v>
      </c>
      <c r="B1784" s="72" t="s">
        <v>508</v>
      </c>
      <c r="C1784" s="74">
        <v>3220300</v>
      </c>
      <c r="D1784" s="73" t="s">
        <v>10</v>
      </c>
      <c r="E1784" s="72" t="s">
        <v>276</v>
      </c>
      <c r="F1784" s="71">
        <v>102904</v>
      </c>
      <c r="G1784" s="72" t="s">
        <v>8</v>
      </c>
      <c r="H1784" s="73" t="s">
        <v>13</v>
      </c>
      <c r="I1784" s="73" t="s">
        <v>9</v>
      </c>
      <c r="J1784" s="73" t="s">
        <v>9</v>
      </c>
      <c r="K1784" s="73" t="s">
        <v>9</v>
      </c>
      <c r="L1784" s="73" t="s">
        <v>279</v>
      </c>
      <c r="M1784" s="73" t="s">
        <v>71</v>
      </c>
      <c r="N1784" s="76">
        <v>0</v>
      </c>
      <c r="O1784" s="72" t="s">
        <v>280</v>
      </c>
      <c r="P1784" s="88" t="s">
        <v>281</v>
      </c>
    </row>
    <row r="1785" spans="1:16" x14ac:dyDescent="0.35">
      <c r="A1785" s="72" t="str">
        <f>VLOOKUP($C1785,'PEIMS Table'!$A$1:$B$2257,2,FALSE)</f>
        <v>English III</v>
      </c>
      <c r="B1785" s="72" t="s">
        <v>508</v>
      </c>
      <c r="C1785" s="74">
        <v>3220300</v>
      </c>
      <c r="D1785" s="73" t="s">
        <v>10</v>
      </c>
      <c r="E1785" s="72" t="s">
        <v>276</v>
      </c>
      <c r="F1785" s="71">
        <v>102904</v>
      </c>
      <c r="G1785" s="72" t="s">
        <v>8</v>
      </c>
      <c r="H1785" s="73" t="s">
        <v>36</v>
      </c>
      <c r="I1785" s="73" t="s">
        <v>9</v>
      </c>
      <c r="J1785" s="73" t="s">
        <v>9</v>
      </c>
      <c r="K1785" s="73" t="s">
        <v>9</v>
      </c>
      <c r="L1785" s="73" t="s">
        <v>279</v>
      </c>
      <c r="M1785" s="73" t="s">
        <v>71</v>
      </c>
      <c r="N1785" s="76">
        <v>0</v>
      </c>
      <c r="O1785" s="72" t="s">
        <v>280</v>
      </c>
      <c r="P1785" s="88" t="s">
        <v>281</v>
      </c>
    </row>
    <row r="1786" spans="1:16" x14ac:dyDescent="0.35">
      <c r="A1786" s="72" t="str">
        <f>VLOOKUP($C1786,'PEIMS Table'!$A$1:$B$2257,2,FALSE)</f>
        <v>English III</v>
      </c>
      <c r="B1786" s="72" t="s">
        <v>509</v>
      </c>
      <c r="C1786" s="74">
        <v>3220300</v>
      </c>
      <c r="D1786" s="73" t="s">
        <v>10</v>
      </c>
      <c r="E1786" s="72" t="s">
        <v>276</v>
      </c>
      <c r="F1786" s="71">
        <v>102904</v>
      </c>
      <c r="G1786" s="72" t="s">
        <v>8</v>
      </c>
      <c r="H1786" s="73" t="s">
        <v>36</v>
      </c>
      <c r="I1786" s="73" t="s">
        <v>9</v>
      </c>
      <c r="J1786" s="73" t="s">
        <v>9</v>
      </c>
      <c r="K1786" s="73" t="s">
        <v>9</v>
      </c>
      <c r="L1786" s="73" t="s">
        <v>279</v>
      </c>
      <c r="M1786" s="73" t="s">
        <v>71</v>
      </c>
      <c r="N1786" s="76">
        <v>0</v>
      </c>
      <c r="O1786" s="72" t="s">
        <v>280</v>
      </c>
      <c r="P1786" s="88" t="s">
        <v>281</v>
      </c>
    </row>
    <row r="1787" spans="1:16" x14ac:dyDescent="0.35">
      <c r="A1787" s="72" t="str">
        <f>VLOOKUP($C1787,'PEIMS Table'!$A$1:$B$2257,2,FALSE)</f>
        <v>English III</v>
      </c>
      <c r="B1787" s="72" t="s">
        <v>509</v>
      </c>
      <c r="C1787" s="74">
        <v>3220300</v>
      </c>
      <c r="D1787" s="73" t="s">
        <v>10</v>
      </c>
      <c r="E1787" s="72" t="s">
        <v>276</v>
      </c>
      <c r="F1787" s="71">
        <v>102904</v>
      </c>
      <c r="G1787" s="72" t="s">
        <v>8</v>
      </c>
      <c r="H1787" s="73" t="s">
        <v>13</v>
      </c>
      <c r="I1787" s="73" t="s">
        <v>9</v>
      </c>
      <c r="J1787" s="73" t="s">
        <v>9</v>
      </c>
      <c r="K1787" s="73" t="s">
        <v>9</v>
      </c>
      <c r="L1787" s="73" t="s">
        <v>279</v>
      </c>
      <c r="M1787" s="73" t="s">
        <v>71</v>
      </c>
      <c r="N1787" s="76">
        <v>0</v>
      </c>
      <c r="O1787" s="72" t="s">
        <v>280</v>
      </c>
      <c r="P1787" s="88" t="s">
        <v>281</v>
      </c>
    </row>
    <row r="1788" spans="1:16" x14ac:dyDescent="0.35">
      <c r="A1788" s="72" t="str">
        <f>VLOOKUP($C1788,'PEIMS Table'!$A$1:$B$2257,2,FALSE)</f>
        <v>English III</v>
      </c>
      <c r="B1788" s="72" t="s">
        <v>510</v>
      </c>
      <c r="C1788" s="74">
        <v>3220300</v>
      </c>
      <c r="D1788" s="73" t="s">
        <v>10</v>
      </c>
      <c r="E1788" s="72" t="s">
        <v>276</v>
      </c>
      <c r="F1788" s="71">
        <v>102904</v>
      </c>
      <c r="G1788" s="72" t="s">
        <v>8</v>
      </c>
      <c r="H1788" s="73" t="s">
        <v>13</v>
      </c>
      <c r="I1788" s="73" t="s">
        <v>96</v>
      </c>
      <c r="J1788" s="73" t="s">
        <v>9</v>
      </c>
      <c r="K1788" s="73" t="s">
        <v>9</v>
      </c>
      <c r="L1788" s="73" t="s">
        <v>442</v>
      </c>
      <c r="M1788" s="73" t="s">
        <v>71</v>
      </c>
      <c r="N1788" s="76">
        <v>0</v>
      </c>
      <c r="O1788" s="72" t="s">
        <v>280</v>
      </c>
      <c r="P1788" s="88" t="s">
        <v>281</v>
      </c>
    </row>
    <row r="1789" spans="1:16" x14ac:dyDescent="0.35">
      <c r="A1789" s="72" t="str">
        <f>VLOOKUP($C1789,'PEIMS Table'!$A$1:$B$2257,2,FALSE)</f>
        <v>English III</v>
      </c>
      <c r="B1789" s="72" t="s">
        <v>510</v>
      </c>
      <c r="C1789" s="74">
        <v>3220300</v>
      </c>
      <c r="D1789" s="73" t="s">
        <v>10</v>
      </c>
      <c r="E1789" s="72" t="s">
        <v>276</v>
      </c>
      <c r="F1789" s="71">
        <v>102904</v>
      </c>
      <c r="G1789" s="72" t="s">
        <v>8</v>
      </c>
      <c r="H1789" s="73" t="s">
        <v>36</v>
      </c>
      <c r="I1789" s="73" t="s">
        <v>96</v>
      </c>
      <c r="J1789" s="73" t="s">
        <v>9</v>
      </c>
      <c r="K1789" s="73" t="s">
        <v>9</v>
      </c>
      <c r="L1789" s="73" t="s">
        <v>442</v>
      </c>
      <c r="M1789" s="73" t="s">
        <v>71</v>
      </c>
      <c r="N1789" s="76">
        <v>0</v>
      </c>
      <c r="O1789" s="72" t="s">
        <v>280</v>
      </c>
      <c r="P1789" s="88" t="s">
        <v>281</v>
      </c>
    </row>
    <row r="1790" spans="1:16" x14ac:dyDescent="0.35">
      <c r="A1790" s="72" t="str">
        <f>VLOOKUP($C1790,'PEIMS Table'!$A$1:$B$2257,2,FALSE)</f>
        <v>English III</v>
      </c>
      <c r="B1790" s="72" t="s">
        <v>511</v>
      </c>
      <c r="C1790" s="74">
        <v>3220300</v>
      </c>
      <c r="D1790" s="73" t="s">
        <v>10</v>
      </c>
      <c r="E1790" s="72" t="s">
        <v>276</v>
      </c>
      <c r="F1790" s="71">
        <v>102904</v>
      </c>
      <c r="G1790" s="72" t="s">
        <v>8</v>
      </c>
      <c r="H1790" s="73" t="s">
        <v>36</v>
      </c>
      <c r="I1790" s="73" t="s">
        <v>96</v>
      </c>
      <c r="J1790" s="73" t="s">
        <v>9</v>
      </c>
      <c r="K1790" s="73" t="s">
        <v>9</v>
      </c>
      <c r="L1790" s="73" t="s">
        <v>442</v>
      </c>
      <c r="M1790" s="73" t="s">
        <v>71</v>
      </c>
      <c r="N1790" s="76">
        <v>0</v>
      </c>
      <c r="O1790" s="72" t="s">
        <v>280</v>
      </c>
      <c r="P1790" s="88" t="s">
        <v>281</v>
      </c>
    </row>
    <row r="1791" spans="1:16" x14ac:dyDescent="0.35">
      <c r="A1791" s="72" t="str">
        <f>VLOOKUP($C1791,'PEIMS Table'!$A$1:$B$2257,2,FALSE)</f>
        <v>English III</v>
      </c>
      <c r="B1791" s="72" t="s">
        <v>511</v>
      </c>
      <c r="C1791" s="74">
        <v>3220300</v>
      </c>
      <c r="D1791" s="73" t="s">
        <v>10</v>
      </c>
      <c r="E1791" s="72" t="s">
        <v>276</v>
      </c>
      <c r="F1791" s="71">
        <v>102904</v>
      </c>
      <c r="G1791" s="72" t="s">
        <v>8</v>
      </c>
      <c r="H1791" s="73" t="s">
        <v>13</v>
      </c>
      <c r="I1791" s="73" t="s">
        <v>96</v>
      </c>
      <c r="J1791" s="73" t="s">
        <v>9</v>
      </c>
      <c r="K1791" s="73" t="s">
        <v>9</v>
      </c>
      <c r="L1791" s="73" t="s">
        <v>442</v>
      </c>
      <c r="M1791" s="73" t="s">
        <v>71</v>
      </c>
      <c r="N1791" s="76">
        <v>0</v>
      </c>
      <c r="O1791" s="72" t="s">
        <v>280</v>
      </c>
      <c r="P1791" s="88" t="s">
        <v>281</v>
      </c>
    </row>
    <row r="1792" spans="1:16" x14ac:dyDescent="0.35">
      <c r="A1792" s="72" t="str">
        <f>VLOOKUP($C1792,'PEIMS Table'!$A$1:$B$2257,2,FALSE)</f>
        <v>English III</v>
      </c>
      <c r="B1792" s="72" t="s">
        <v>512</v>
      </c>
      <c r="C1792" s="74">
        <v>3220300</v>
      </c>
      <c r="D1792" s="73" t="s">
        <v>10</v>
      </c>
      <c r="E1792" s="72" t="s">
        <v>276</v>
      </c>
      <c r="F1792" s="71">
        <v>102904</v>
      </c>
      <c r="G1792" s="72" t="s">
        <v>8</v>
      </c>
      <c r="H1792" s="73" t="s">
        <v>13</v>
      </c>
      <c r="I1792" s="73" t="s">
        <v>9</v>
      </c>
      <c r="J1792" s="73" t="s">
        <v>9</v>
      </c>
      <c r="K1792" s="73" t="s">
        <v>9</v>
      </c>
      <c r="L1792" s="73" t="s">
        <v>279</v>
      </c>
      <c r="M1792" s="73" t="s">
        <v>71</v>
      </c>
      <c r="N1792" s="76">
        <v>0</v>
      </c>
      <c r="O1792" s="72" t="s">
        <v>280</v>
      </c>
      <c r="P1792" s="88" t="s">
        <v>281</v>
      </c>
    </row>
    <row r="1793" spans="1:16" x14ac:dyDescent="0.35">
      <c r="A1793" s="72" t="str">
        <f>VLOOKUP($C1793,'PEIMS Table'!$A$1:$B$2257,2,FALSE)</f>
        <v>English III</v>
      </c>
      <c r="B1793" s="72" t="s">
        <v>512</v>
      </c>
      <c r="C1793" s="74">
        <v>3220300</v>
      </c>
      <c r="D1793" s="73" t="s">
        <v>10</v>
      </c>
      <c r="E1793" s="72" t="s">
        <v>276</v>
      </c>
      <c r="F1793" s="71">
        <v>102904</v>
      </c>
      <c r="G1793" s="72" t="s">
        <v>8</v>
      </c>
      <c r="H1793" s="73" t="s">
        <v>36</v>
      </c>
      <c r="I1793" s="73" t="s">
        <v>9</v>
      </c>
      <c r="J1793" s="73" t="s">
        <v>9</v>
      </c>
      <c r="K1793" s="73" t="s">
        <v>9</v>
      </c>
      <c r="L1793" s="73" t="s">
        <v>279</v>
      </c>
      <c r="M1793" s="73" t="s">
        <v>71</v>
      </c>
      <c r="N1793" s="76">
        <v>0</v>
      </c>
      <c r="O1793" s="72" t="s">
        <v>280</v>
      </c>
      <c r="P1793" s="88" t="s">
        <v>281</v>
      </c>
    </row>
    <row r="1794" spans="1:16" x14ac:dyDescent="0.35">
      <c r="A1794" s="72" t="str">
        <f>VLOOKUP($C1794,'PEIMS Table'!$A$1:$B$2257,2,FALSE)</f>
        <v>English III</v>
      </c>
      <c r="B1794" s="72" t="s">
        <v>513</v>
      </c>
      <c r="C1794" s="74">
        <v>3220300</v>
      </c>
      <c r="D1794" s="73" t="s">
        <v>10</v>
      </c>
      <c r="E1794" s="72" t="s">
        <v>276</v>
      </c>
      <c r="F1794" s="71">
        <v>102904</v>
      </c>
      <c r="G1794" s="72" t="s">
        <v>8</v>
      </c>
      <c r="H1794" s="73" t="s">
        <v>36</v>
      </c>
      <c r="I1794" s="73" t="s">
        <v>9</v>
      </c>
      <c r="J1794" s="73" t="s">
        <v>9</v>
      </c>
      <c r="K1794" s="73" t="s">
        <v>9</v>
      </c>
      <c r="L1794" s="73" t="s">
        <v>279</v>
      </c>
      <c r="M1794" s="73" t="s">
        <v>71</v>
      </c>
      <c r="N1794" s="76">
        <v>0</v>
      </c>
      <c r="O1794" s="72" t="s">
        <v>280</v>
      </c>
      <c r="P1794" s="88" t="s">
        <v>281</v>
      </c>
    </row>
    <row r="1795" spans="1:16" x14ac:dyDescent="0.35">
      <c r="A1795" s="72" t="str">
        <f>VLOOKUP($C1795,'PEIMS Table'!$A$1:$B$2257,2,FALSE)</f>
        <v>English III</v>
      </c>
      <c r="B1795" s="72" t="s">
        <v>513</v>
      </c>
      <c r="C1795" s="74">
        <v>3220300</v>
      </c>
      <c r="D1795" s="73" t="s">
        <v>10</v>
      </c>
      <c r="E1795" s="72" t="s">
        <v>276</v>
      </c>
      <c r="F1795" s="71">
        <v>102904</v>
      </c>
      <c r="G1795" s="72" t="s">
        <v>8</v>
      </c>
      <c r="H1795" s="73" t="s">
        <v>13</v>
      </c>
      <c r="I1795" s="73" t="s">
        <v>9</v>
      </c>
      <c r="J1795" s="73" t="s">
        <v>9</v>
      </c>
      <c r="K1795" s="73" t="s">
        <v>9</v>
      </c>
      <c r="L1795" s="73" t="s">
        <v>279</v>
      </c>
      <c r="M1795" s="73" t="s">
        <v>71</v>
      </c>
      <c r="N1795" s="76">
        <v>0</v>
      </c>
      <c r="O1795" s="72" t="s">
        <v>280</v>
      </c>
      <c r="P1795" s="88" t="s">
        <v>281</v>
      </c>
    </row>
    <row r="1796" spans="1:16" x14ac:dyDescent="0.35">
      <c r="A1796" s="72" t="str">
        <f>VLOOKUP($C1796,'PEIMS Table'!$A$1:$B$2257,2,FALSE)</f>
        <v>English III</v>
      </c>
      <c r="B1796" s="72" t="s">
        <v>514</v>
      </c>
      <c r="C1796" s="74">
        <v>3220300</v>
      </c>
      <c r="D1796" s="73" t="s">
        <v>10</v>
      </c>
      <c r="E1796" s="72" t="s">
        <v>276</v>
      </c>
      <c r="F1796" s="71">
        <v>102904</v>
      </c>
      <c r="G1796" s="72" t="s">
        <v>8</v>
      </c>
      <c r="H1796" s="73" t="s">
        <v>13</v>
      </c>
      <c r="I1796" s="73" t="s">
        <v>9</v>
      </c>
      <c r="J1796" s="73" t="s">
        <v>9</v>
      </c>
      <c r="K1796" s="73" t="s">
        <v>9</v>
      </c>
      <c r="L1796" s="73" t="s">
        <v>279</v>
      </c>
      <c r="M1796" s="73" t="s">
        <v>71</v>
      </c>
      <c r="N1796" s="76">
        <v>0</v>
      </c>
      <c r="O1796" s="72" t="s">
        <v>280</v>
      </c>
      <c r="P1796" s="88" t="s">
        <v>281</v>
      </c>
    </row>
    <row r="1797" spans="1:16" x14ac:dyDescent="0.35">
      <c r="A1797" s="72" t="str">
        <f>VLOOKUP($C1797,'PEIMS Table'!$A$1:$B$2257,2,FALSE)</f>
        <v>English III</v>
      </c>
      <c r="B1797" s="72" t="s">
        <v>514</v>
      </c>
      <c r="C1797" s="74">
        <v>3220300</v>
      </c>
      <c r="D1797" s="73" t="s">
        <v>10</v>
      </c>
      <c r="E1797" s="72" t="s">
        <v>276</v>
      </c>
      <c r="F1797" s="71">
        <v>102904</v>
      </c>
      <c r="G1797" s="72" t="s">
        <v>8</v>
      </c>
      <c r="H1797" s="73" t="s">
        <v>36</v>
      </c>
      <c r="I1797" s="73" t="s">
        <v>9</v>
      </c>
      <c r="J1797" s="73" t="s">
        <v>9</v>
      </c>
      <c r="K1797" s="73" t="s">
        <v>9</v>
      </c>
      <c r="L1797" s="73" t="s">
        <v>279</v>
      </c>
      <c r="M1797" s="73" t="s">
        <v>71</v>
      </c>
      <c r="N1797" s="76">
        <v>0</v>
      </c>
      <c r="O1797" s="72" t="s">
        <v>280</v>
      </c>
      <c r="P1797" s="88" t="s">
        <v>281</v>
      </c>
    </row>
    <row r="1798" spans="1:16" x14ac:dyDescent="0.35">
      <c r="A1798" s="72" t="str">
        <f>VLOOKUP($C1798,'PEIMS Table'!$A$1:$B$2257,2,FALSE)</f>
        <v>English III</v>
      </c>
      <c r="B1798" s="72" t="s">
        <v>515</v>
      </c>
      <c r="C1798" s="74">
        <v>3220300</v>
      </c>
      <c r="D1798" s="73" t="s">
        <v>10</v>
      </c>
      <c r="E1798" s="72" t="s">
        <v>276</v>
      </c>
      <c r="F1798" s="71">
        <v>102904</v>
      </c>
      <c r="G1798" s="72" t="s">
        <v>8</v>
      </c>
      <c r="H1798" s="73" t="s">
        <v>36</v>
      </c>
      <c r="I1798" s="73" t="s">
        <v>9</v>
      </c>
      <c r="J1798" s="73" t="s">
        <v>9</v>
      </c>
      <c r="K1798" s="73" t="s">
        <v>9</v>
      </c>
      <c r="L1798" s="73" t="s">
        <v>279</v>
      </c>
      <c r="M1798" s="73" t="s">
        <v>71</v>
      </c>
      <c r="N1798" s="76">
        <v>0</v>
      </c>
      <c r="O1798" s="72" t="s">
        <v>280</v>
      </c>
      <c r="P1798" s="88" t="s">
        <v>281</v>
      </c>
    </row>
    <row r="1799" spans="1:16" x14ac:dyDescent="0.35">
      <c r="A1799" s="72" t="str">
        <f>VLOOKUP($C1799,'PEIMS Table'!$A$1:$B$2257,2,FALSE)</f>
        <v>English III</v>
      </c>
      <c r="B1799" s="72" t="s">
        <v>515</v>
      </c>
      <c r="C1799" s="74">
        <v>3220300</v>
      </c>
      <c r="D1799" s="73" t="s">
        <v>10</v>
      </c>
      <c r="E1799" s="72" t="s">
        <v>276</v>
      </c>
      <c r="F1799" s="71">
        <v>102904</v>
      </c>
      <c r="G1799" s="72" t="s">
        <v>8</v>
      </c>
      <c r="H1799" s="73" t="s">
        <v>13</v>
      </c>
      <c r="I1799" s="73" t="s">
        <v>9</v>
      </c>
      <c r="J1799" s="73" t="s">
        <v>9</v>
      </c>
      <c r="K1799" s="73" t="s">
        <v>9</v>
      </c>
      <c r="L1799" s="73" t="s">
        <v>279</v>
      </c>
      <c r="M1799" s="73" t="s">
        <v>71</v>
      </c>
      <c r="N1799" s="76">
        <v>0</v>
      </c>
      <c r="O1799" s="72" t="s">
        <v>280</v>
      </c>
      <c r="P1799" s="88" t="s">
        <v>281</v>
      </c>
    </row>
    <row r="1800" spans="1:16" x14ac:dyDescent="0.35">
      <c r="A1800" s="72" t="str">
        <f>VLOOKUP($C1800,'PEIMS Table'!$A$1:$B$2257,2,FALSE)</f>
        <v>English III</v>
      </c>
      <c r="B1800" s="72" t="s">
        <v>545</v>
      </c>
      <c r="C1800" s="74">
        <v>3220300</v>
      </c>
      <c r="D1800" s="73" t="s">
        <v>10</v>
      </c>
      <c r="E1800" s="72" t="s">
        <v>276</v>
      </c>
      <c r="F1800" s="71">
        <v>102904</v>
      </c>
      <c r="G1800" s="72" t="s">
        <v>8</v>
      </c>
      <c r="H1800" s="73" t="s">
        <v>13</v>
      </c>
      <c r="I1800" s="73" t="s">
        <v>9</v>
      </c>
      <c r="J1800" s="73" t="s">
        <v>9</v>
      </c>
      <c r="K1800" s="73" t="s">
        <v>9</v>
      </c>
      <c r="L1800" s="73" t="s">
        <v>279</v>
      </c>
      <c r="M1800" s="73" t="s">
        <v>71</v>
      </c>
      <c r="N1800" s="76">
        <v>0</v>
      </c>
      <c r="O1800" s="72" t="s">
        <v>280</v>
      </c>
      <c r="P1800" s="88" t="s">
        <v>281</v>
      </c>
    </row>
    <row r="1801" spans="1:16" x14ac:dyDescent="0.35">
      <c r="A1801" s="72" t="str">
        <f>VLOOKUP($C1801,'PEIMS Table'!$A$1:$B$2257,2,FALSE)</f>
        <v>English III</v>
      </c>
      <c r="B1801" s="72" t="s">
        <v>545</v>
      </c>
      <c r="C1801" s="74">
        <v>3220300</v>
      </c>
      <c r="D1801" s="73" t="s">
        <v>10</v>
      </c>
      <c r="E1801" s="72" t="s">
        <v>276</v>
      </c>
      <c r="F1801" s="71">
        <v>102904</v>
      </c>
      <c r="G1801" s="72" t="s">
        <v>8</v>
      </c>
      <c r="H1801" s="73" t="s">
        <v>36</v>
      </c>
      <c r="I1801" s="73" t="s">
        <v>9</v>
      </c>
      <c r="J1801" s="73" t="s">
        <v>9</v>
      </c>
      <c r="K1801" s="73" t="s">
        <v>9</v>
      </c>
      <c r="L1801" s="73" t="s">
        <v>279</v>
      </c>
      <c r="M1801" s="73" t="s">
        <v>71</v>
      </c>
      <c r="N1801" s="76">
        <v>0</v>
      </c>
      <c r="O1801" s="72" t="s">
        <v>280</v>
      </c>
      <c r="P1801" s="88" t="s">
        <v>281</v>
      </c>
    </row>
    <row r="1802" spans="1:16" x14ac:dyDescent="0.35">
      <c r="A1802" s="72" t="str">
        <f>VLOOKUP($C1802,'PEIMS Table'!$A$1:$B$2257,2,FALSE)</f>
        <v>English III</v>
      </c>
      <c r="B1802" s="72" t="s">
        <v>546</v>
      </c>
      <c r="C1802" s="74">
        <v>3220300</v>
      </c>
      <c r="D1802" s="73" t="s">
        <v>10</v>
      </c>
      <c r="E1802" s="72" t="s">
        <v>276</v>
      </c>
      <c r="F1802" s="71">
        <v>102904</v>
      </c>
      <c r="G1802" s="72" t="s">
        <v>8</v>
      </c>
      <c r="H1802" s="73" t="s">
        <v>36</v>
      </c>
      <c r="I1802" s="73" t="s">
        <v>9</v>
      </c>
      <c r="J1802" s="73" t="s">
        <v>9</v>
      </c>
      <c r="K1802" s="73" t="s">
        <v>9</v>
      </c>
      <c r="L1802" s="73" t="s">
        <v>279</v>
      </c>
      <c r="M1802" s="73" t="s">
        <v>71</v>
      </c>
      <c r="N1802" s="76">
        <v>0</v>
      </c>
      <c r="O1802" s="72" t="s">
        <v>280</v>
      </c>
      <c r="P1802" s="88" t="s">
        <v>281</v>
      </c>
    </row>
    <row r="1803" spans="1:16" x14ac:dyDescent="0.35">
      <c r="A1803" s="72" t="str">
        <f>VLOOKUP($C1803,'PEIMS Table'!$A$1:$B$2257,2,FALSE)</f>
        <v>English III</v>
      </c>
      <c r="B1803" s="72" t="s">
        <v>546</v>
      </c>
      <c r="C1803" s="74">
        <v>3220300</v>
      </c>
      <c r="D1803" s="73" t="s">
        <v>10</v>
      </c>
      <c r="E1803" s="72" t="s">
        <v>276</v>
      </c>
      <c r="F1803" s="71">
        <v>102904</v>
      </c>
      <c r="G1803" s="72" t="s">
        <v>8</v>
      </c>
      <c r="H1803" s="73" t="s">
        <v>13</v>
      </c>
      <c r="I1803" s="73" t="s">
        <v>9</v>
      </c>
      <c r="J1803" s="73" t="s">
        <v>9</v>
      </c>
      <c r="K1803" s="73" t="s">
        <v>9</v>
      </c>
      <c r="L1803" s="73" t="s">
        <v>279</v>
      </c>
      <c r="M1803" s="73" t="s">
        <v>71</v>
      </c>
      <c r="N1803" s="76">
        <v>0</v>
      </c>
      <c r="O1803" s="72" t="s">
        <v>280</v>
      </c>
      <c r="P1803" s="88" t="s">
        <v>281</v>
      </c>
    </row>
    <row r="1804" spans="1:16" x14ac:dyDescent="0.35">
      <c r="A1804" s="72" t="str">
        <f>VLOOKUP($C1804,'PEIMS Table'!$A$1:$B$2257,2,FALSE)</f>
        <v>English III</v>
      </c>
      <c r="B1804" s="72" t="s">
        <v>555</v>
      </c>
      <c r="C1804" s="74">
        <v>3220300</v>
      </c>
      <c r="D1804" s="73" t="s">
        <v>10</v>
      </c>
      <c r="E1804" s="72" t="s">
        <v>276</v>
      </c>
      <c r="F1804" s="71">
        <v>102904</v>
      </c>
      <c r="G1804" s="72" t="s">
        <v>8</v>
      </c>
      <c r="H1804" s="73" t="s">
        <v>13</v>
      </c>
      <c r="I1804" s="73" t="s">
        <v>9</v>
      </c>
      <c r="J1804" s="73" t="s">
        <v>9</v>
      </c>
      <c r="K1804" s="73" t="s">
        <v>9</v>
      </c>
      <c r="L1804" s="73" t="s">
        <v>279</v>
      </c>
      <c r="M1804" s="73" t="s">
        <v>71</v>
      </c>
      <c r="N1804" s="76">
        <v>0</v>
      </c>
      <c r="O1804" s="72" t="s">
        <v>280</v>
      </c>
      <c r="P1804" s="88" t="s">
        <v>281</v>
      </c>
    </row>
    <row r="1805" spans="1:16" x14ac:dyDescent="0.35">
      <c r="A1805" s="72" t="str">
        <f>VLOOKUP($C1805,'PEIMS Table'!$A$1:$B$2257,2,FALSE)</f>
        <v>English III</v>
      </c>
      <c r="B1805" s="72" t="s">
        <v>555</v>
      </c>
      <c r="C1805" s="74">
        <v>3220300</v>
      </c>
      <c r="D1805" s="73" t="s">
        <v>10</v>
      </c>
      <c r="E1805" s="72" t="s">
        <v>276</v>
      </c>
      <c r="F1805" s="71">
        <v>102904</v>
      </c>
      <c r="G1805" s="72" t="s">
        <v>8</v>
      </c>
      <c r="H1805" s="73" t="s">
        <v>36</v>
      </c>
      <c r="I1805" s="73" t="s">
        <v>9</v>
      </c>
      <c r="J1805" s="73" t="s">
        <v>9</v>
      </c>
      <c r="K1805" s="73" t="s">
        <v>9</v>
      </c>
      <c r="L1805" s="73" t="s">
        <v>279</v>
      </c>
      <c r="M1805" s="73" t="s">
        <v>71</v>
      </c>
      <c r="N1805" s="76">
        <v>0</v>
      </c>
      <c r="O1805" s="72" t="s">
        <v>280</v>
      </c>
      <c r="P1805" s="88" t="s">
        <v>281</v>
      </c>
    </row>
    <row r="1806" spans="1:16" x14ac:dyDescent="0.35">
      <c r="A1806" s="72" t="str">
        <f>VLOOKUP($C1806,'PEIMS Table'!$A$1:$B$2257,2,FALSE)</f>
        <v>English III</v>
      </c>
      <c r="B1806" s="72" t="s">
        <v>556</v>
      </c>
      <c r="C1806" s="74">
        <v>3220300</v>
      </c>
      <c r="D1806" s="73" t="s">
        <v>10</v>
      </c>
      <c r="E1806" s="72" t="s">
        <v>276</v>
      </c>
      <c r="F1806" s="71">
        <v>102904</v>
      </c>
      <c r="G1806" s="72" t="s">
        <v>8</v>
      </c>
      <c r="H1806" s="73" t="s">
        <v>36</v>
      </c>
      <c r="I1806" s="73" t="s">
        <v>9</v>
      </c>
      <c r="J1806" s="73" t="s">
        <v>9</v>
      </c>
      <c r="K1806" s="73" t="s">
        <v>9</v>
      </c>
      <c r="L1806" s="73" t="s">
        <v>279</v>
      </c>
      <c r="M1806" s="73" t="s">
        <v>71</v>
      </c>
      <c r="N1806" s="76">
        <v>0</v>
      </c>
      <c r="O1806" s="72" t="s">
        <v>280</v>
      </c>
      <c r="P1806" s="88" t="s">
        <v>281</v>
      </c>
    </row>
    <row r="1807" spans="1:16" x14ac:dyDescent="0.35">
      <c r="A1807" s="72" t="str">
        <f>VLOOKUP($C1807,'PEIMS Table'!$A$1:$B$2257,2,FALSE)</f>
        <v>English III</v>
      </c>
      <c r="B1807" s="72" t="s">
        <v>556</v>
      </c>
      <c r="C1807" s="74">
        <v>3220300</v>
      </c>
      <c r="D1807" s="73" t="s">
        <v>10</v>
      </c>
      <c r="E1807" s="72" t="s">
        <v>276</v>
      </c>
      <c r="F1807" s="71">
        <v>102904</v>
      </c>
      <c r="G1807" s="72" t="s">
        <v>8</v>
      </c>
      <c r="H1807" s="73" t="s">
        <v>13</v>
      </c>
      <c r="I1807" s="73" t="s">
        <v>9</v>
      </c>
      <c r="J1807" s="73" t="s">
        <v>9</v>
      </c>
      <c r="K1807" s="73" t="s">
        <v>9</v>
      </c>
      <c r="L1807" s="73" t="s">
        <v>279</v>
      </c>
      <c r="M1807" s="73" t="s">
        <v>71</v>
      </c>
      <c r="N1807" s="76">
        <v>0</v>
      </c>
      <c r="O1807" s="72" t="s">
        <v>280</v>
      </c>
      <c r="P1807" s="88" t="s">
        <v>281</v>
      </c>
    </row>
    <row r="1808" spans="1:16" x14ac:dyDescent="0.35">
      <c r="A1808" s="72" t="str">
        <f>VLOOKUP($C1808,'PEIMS Table'!$A$1:$B$2257,2,FALSE)</f>
        <v>English III</v>
      </c>
      <c r="B1808" s="72" t="s">
        <v>4469</v>
      </c>
      <c r="C1808" s="74">
        <v>3220300</v>
      </c>
      <c r="D1808" s="73" t="s">
        <v>10</v>
      </c>
      <c r="E1808" s="72" t="s">
        <v>4443</v>
      </c>
      <c r="F1808" s="71">
        <v>101912</v>
      </c>
      <c r="G1808" s="72" t="s">
        <v>8</v>
      </c>
      <c r="H1808" s="73" t="s">
        <v>13</v>
      </c>
      <c r="I1808" s="73" t="s">
        <v>9</v>
      </c>
      <c r="J1808" s="73" t="s">
        <v>9</v>
      </c>
      <c r="K1808" s="73" t="s">
        <v>9</v>
      </c>
      <c r="L1808" s="73" t="s">
        <v>4445</v>
      </c>
      <c r="M1808" s="73" t="s">
        <v>71</v>
      </c>
      <c r="N1808" s="75">
        <v>0</v>
      </c>
      <c r="O1808" s="72" t="s">
        <v>4446</v>
      </c>
      <c r="P1808" s="88" t="s">
        <v>4447</v>
      </c>
    </row>
    <row r="1809" spans="1:16" x14ac:dyDescent="0.35">
      <c r="A1809" s="72" t="str">
        <f>VLOOKUP($C1809,'PEIMS Table'!$A$1:$B$2257,2,FALSE)</f>
        <v>English III</v>
      </c>
      <c r="B1809" s="72" t="s">
        <v>4469</v>
      </c>
      <c r="C1809" s="74">
        <v>3220300</v>
      </c>
      <c r="D1809" s="73" t="s">
        <v>10</v>
      </c>
      <c r="E1809" s="72" t="s">
        <v>4443</v>
      </c>
      <c r="F1809" s="71">
        <v>101912</v>
      </c>
      <c r="G1809" s="72" t="s">
        <v>8</v>
      </c>
      <c r="H1809" s="73" t="s">
        <v>36</v>
      </c>
      <c r="I1809" s="73" t="s">
        <v>9</v>
      </c>
      <c r="J1809" s="73" t="s">
        <v>9</v>
      </c>
      <c r="K1809" s="73" t="s">
        <v>9</v>
      </c>
      <c r="L1809" s="73" t="s">
        <v>4445</v>
      </c>
      <c r="M1809" s="73" t="s">
        <v>71</v>
      </c>
      <c r="N1809" s="75">
        <v>0</v>
      </c>
      <c r="O1809" s="72" t="s">
        <v>4446</v>
      </c>
      <c r="P1809" s="88" t="s">
        <v>4447</v>
      </c>
    </row>
    <row r="1810" spans="1:16" x14ac:dyDescent="0.35">
      <c r="A1810" s="72" t="str">
        <f>VLOOKUP($C1810,'PEIMS Table'!$A$1:$B$2257,2,FALSE)</f>
        <v>English III</v>
      </c>
      <c r="B1810" s="72" t="s">
        <v>4470</v>
      </c>
      <c r="C1810" s="74">
        <v>3220300</v>
      </c>
      <c r="D1810" s="73" t="s">
        <v>10</v>
      </c>
      <c r="E1810" s="72" t="s">
        <v>4443</v>
      </c>
      <c r="F1810" s="71">
        <v>101912</v>
      </c>
      <c r="G1810" s="72" t="s">
        <v>8</v>
      </c>
      <c r="H1810" s="73" t="s">
        <v>13</v>
      </c>
      <c r="I1810" s="73" t="s">
        <v>9</v>
      </c>
      <c r="J1810" s="73" t="s">
        <v>9</v>
      </c>
      <c r="K1810" s="73" t="s">
        <v>9</v>
      </c>
      <c r="L1810" s="73" t="s">
        <v>4445</v>
      </c>
      <c r="M1810" s="73" t="s">
        <v>71</v>
      </c>
      <c r="N1810" s="75">
        <v>0</v>
      </c>
      <c r="O1810" s="72" t="s">
        <v>4446</v>
      </c>
      <c r="P1810" s="88" t="s">
        <v>4447</v>
      </c>
    </row>
    <row r="1811" spans="1:16" x14ac:dyDescent="0.35">
      <c r="A1811" s="72" t="str">
        <f>VLOOKUP($C1811,'PEIMS Table'!$A$1:$B$2257,2,FALSE)</f>
        <v>English III</v>
      </c>
      <c r="B1811" s="72" t="s">
        <v>4470</v>
      </c>
      <c r="C1811" s="74">
        <v>3220300</v>
      </c>
      <c r="D1811" s="73" t="s">
        <v>10</v>
      </c>
      <c r="E1811" s="72" t="s">
        <v>4443</v>
      </c>
      <c r="F1811" s="71">
        <v>101912</v>
      </c>
      <c r="G1811" s="72" t="s">
        <v>8</v>
      </c>
      <c r="H1811" s="73" t="s">
        <v>36</v>
      </c>
      <c r="I1811" s="73" t="s">
        <v>9</v>
      </c>
      <c r="J1811" s="73" t="s">
        <v>9</v>
      </c>
      <c r="K1811" s="73" t="s">
        <v>9</v>
      </c>
      <c r="L1811" s="73" t="s">
        <v>4445</v>
      </c>
      <c r="M1811" s="73" t="s">
        <v>71</v>
      </c>
      <c r="N1811" s="75">
        <v>0</v>
      </c>
      <c r="O1811" s="72" t="s">
        <v>4446</v>
      </c>
      <c r="P1811" s="88" t="s">
        <v>4447</v>
      </c>
    </row>
    <row r="1812" spans="1:16" x14ac:dyDescent="0.35">
      <c r="A1812" s="72" t="str">
        <f>VLOOKUP($C1812,'PEIMS Table'!$A$1:$B$2257,2,FALSE)</f>
        <v>English III</v>
      </c>
      <c r="B1812" s="72" t="s">
        <v>6000</v>
      </c>
      <c r="C1812" s="74">
        <v>3220300</v>
      </c>
      <c r="D1812" s="73" t="s">
        <v>10</v>
      </c>
      <c r="E1812" s="72" t="s">
        <v>5929</v>
      </c>
      <c r="F1812" s="71">
        <v>134901</v>
      </c>
      <c r="G1812" s="72" t="s">
        <v>8</v>
      </c>
      <c r="H1812" s="73" t="s">
        <v>13</v>
      </c>
      <c r="I1812" s="73" t="s">
        <v>9</v>
      </c>
      <c r="J1812" s="73" t="s">
        <v>9</v>
      </c>
      <c r="K1812" s="73" t="s">
        <v>9</v>
      </c>
      <c r="L1812" s="73" t="s">
        <v>5931</v>
      </c>
      <c r="M1812" s="73" t="s">
        <v>71</v>
      </c>
      <c r="N1812" s="75">
        <v>0</v>
      </c>
      <c r="O1812" s="72" t="s">
        <v>5932</v>
      </c>
      <c r="P1812" s="88" t="s">
        <v>5933</v>
      </c>
    </row>
    <row r="1813" spans="1:16" x14ac:dyDescent="0.35">
      <c r="A1813" s="72" t="str">
        <f>VLOOKUP($C1813,'PEIMS Table'!$A$1:$B$2257,2,FALSE)</f>
        <v>English III</v>
      </c>
      <c r="B1813" s="72" t="s">
        <v>6001</v>
      </c>
      <c r="C1813" s="74">
        <v>3220300</v>
      </c>
      <c r="D1813" s="73" t="s">
        <v>10</v>
      </c>
      <c r="E1813" s="72" t="s">
        <v>5929</v>
      </c>
      <c r="F1813" s="71">
        <v>134901</v>
      </c>
      <c r="G1813" s="72" t="s">
        <v>8</v>
      </c>
      <c r="H1813" s="73" t="s">
        <v>36</v>
      </c>
      <c r="I1813" s="73" t="s">
        <v>9</v>
      </c>
      <c r="J1813" s="73" t="s">
        <v>9</v>
      </c>
      <c r="K1813" s="73" t="s">
        <v>9</v>
      </c>
      <c r="L1813" s="73" t="s">
        <v>5931</v>
      </c>
      <c r="M1813" s="73" t="s">
        <v>71</v>
      </c>
      <c r="N1813" s="75">
        <v>0</v>
      </c>
      <c r="O1813" s="72" t="s">
        <v>5932</v>
      </c>
      <c r="P1813" s="88" t="s">
        <v>5933</v>
      </c>
    </row>
    <row r="1814" spans="1:16" x14ac:dyDescent="0.35">
      <c r="A1814" s="72" t="str">
        <f>VLOOKUP($C1814,'PEIMS Table'!$A$1:$B$2257,2,FALSE)</f>
        <v>English III</v>
      </c>
      <c r="B1814" s="72" t="s">
        <v>6000</v>
      </c>
      <c r="C1814" s="74">
        <v>3220300</v>
      </c>
      <c r="D1814" s="73" t="s">
        <v>10</v>
      </c>
      <c r="E1814" s="72" t="s">
        <v>5929</v>
      </c>
      <c r="F1814" s="71">
        <v>134901</v>
      </c>
      <c r="G1814" s="72" t="s">
        <v>8</v>
      </c>
      <c r="H1814" s="73" t="s">
        <v>13</v>
      </c>
      <c r="I1814" s="73" t="s">
        <v>9</v>
      </c>
      <c r="J1814" s="73" t="s">
        <v>9</v>
      </c>
      <c r="K1814" s="73" t="s">
        <v>9</v>
      </c>
      <c r="L1814" s="73" t="s">
        <v>5931</v>
      </c>
      <c r="M1814" s="73" t="s">
        <v>71</v>
      </c>
      <c r="N1814" s="75">
        <v>0</v>
      </c>
      <c r="O1814" s="72" t="s">
        <v>5932</v>
      </c>
      <c r="P1814" s="88" t="s">
        <v>5933</v>
      </c>
    </row>
    <row r="1815" spans="1:16" x14ac:dyDescent="0.35">
      <c r="A1815" s="72" t="str">
        <f>VLOOKUP($C1815,'PEIMS Table'!$A$1:$B$2257,2,FALSE)</f>
        <v>English III</v>
      </c>
      <c r="B1815" s="72" t="s">
        <v>6001</v>
      </c>
      <c r="C1815" s="74">
        <v>3220300</v>
      </c>
      <c r="D1815" s="73" t="s">
        <v>10</v>
      </c>
      <c r="E1815" s="72" t="s">
        <v>5929</v>
      </c>
      <c r="F1815" s="71">
        <v>134901</v>
      </c>
      <c r="G1815" s="72" t="s">
        <v>8</v>
      </c>
      <c r="H1815" s="73" t="s">
        <v>36</v>
      </c>
      <c r="I1815" s="73" t="s">
        <v>9</v>
      </c>
      <c r="J1815" s="73" t="s">
        <v>9</v>
      </c>
      <c r="K1815" s="73" t="s">
        <v>9</v>
      </c>
      <c r="L1815" s="73" t="s">
        <v>5931</v>
      </c>
      <c r="M1815" s="73" t="s">
        <v>71</v>
      </c>
      <c r="N1815" s="75">
        <v>0</v>
      </c>
      <c r="O1815" s="72" t="s">
        <v>5932</v>
      </c>
      <c r="P1815" s="88" t="s">
        <v>5933</v>
      </c>
    </row>
    <row r="1816" spans="1:16" x14ac:dyDescent="0.35">
      <c r="A1816" s="72" t="str">
        <f>VLOOKUP($C1816,'PEIMS Table'!$A$1:$B$2257,2,FALSE)</f>
        <v>English III</v>
      </c>
      <c r="B1816" s="72" t="s">
        <v>6000</v>
      </c>
      <c r="C1816" s="74">
        <v>3220300</v>
      </c>
      <c r="D1816" s="73" t="s">
        <v>10</v>
      </c>
      <c r="E1816" s="72" t="s">
        <v>5929</v>
      </c>
      <c r="F1816" s="71">
        <v>134901</v>
      </c>
      <c r="G1816" s="72" t="s">
        <v>8</v>
      </c>
      <c r="H1816" s="73" t="s">
        <v>13</v>
      </c>
      <c r="I1816" s="73" t="s">
        <v>9</v>
      </c>
      <c r="J1816" s="73" t="s">
        <v>9</v>
      </c>
      <c r="K1816" s="73" t="s">
        <v>9</v>
      </c>
      <c r="L1816" s="73" t="s">
        <v>5931</v>
      </c>
      <c r="M1816" s="73" t="s">
        <v>71</v>
      </c>
      <c r="N1816" s="75">
        <v>0</v>
      </c>
      <c r="O1816" s="72" t="s">
        <v>5932</v>
      </c>
      <c r="P1816" s="88" t="s">
        <v>5933</v>
      </c>
    </row>
    <row r="1817" spans="1:16" x14ac:dyDescent="0.35">
      <c r="A1817" s="72" t="str">
        <f>VLOOKUP($C1817,'PEIMS Table'!$A$1:$B$2257,2,FALSE)</f>
        <v>English III</v>
      </c>
      <c r="B1817" s="72" t="s">
        <v>6001</v>
      </c>
      <c r="C1817" s="74">
        <v>3220300</v>
      </c>
      <c r="D1817" s="73" t="s">
        <v>10</v>
      </c>
      <c r="E1817" s="72" t="s">
        <v>5929</v>
      </c>
      <c r="F1817" s="71">
        <v>134901</v>
      </c>
      <c r="G1817" s="72" t="s">
        <v>8</v>
      </c>
      <c r="H1817" s="73" t="s">
        <v>36</v>
      </c>
      <c r="I1817" s="73" t="s">
        <v>9</v>
      </c>
      <c r="J1817" s="73" t="s">
        <v>9</v>
      </c>
      <c r="K1817" s="73" t="s">
        <v>9</v>
      </c>
      <c r="L1817" s="73" t="s">
        <v>5931</v>
      </c>
      <c r="M1817" s="73" t="s">
        <v>71</v>
      </c>
      <c r="N1817" s="75">
        <v>0</v>
      </c>
      <c r="O1817" s="72" t="s">
        <v>5932</v>
      </c>
      <c r="P1817" s="88" t="s">
        <v>5933</v>
      </c>
    </row>
    <row r="1818" spans="1:16" x14ac:dyDescent="0.35">
      <c r="A1818" s="72" t="str">
        <f>VLOOKUP($C1818,'PEIMS Table'!$A$1:$B$2257,2,FALSE)</f>
        <v>English III</v>
      </c>
      <c r="B1818" s="72" t="s">
        <v>6004</v>
      </c>
      <c r="C1818" s="74">
        <v>3220300</v>
      </c>
      <c r="D1818" s="73" t="s">
        <v>10</v>
      </c>
      <c r="E1818" s="72" t="s">
        <v>5929</v>
      </c>
      <c r="F1818" s="71">
        <v>134901</v>
      </c>
      <c r="G1818" s="72" t="s">
        <v>8</v>
      </c>
      <c r="H1818" s="73" t="s">
        <v>13</v>
      </c>
      <c r="I1818" s="73" t="s">
        <v>96</v>
      </c>
      <c r="J1818" s="73" t="s">
        <v>9</v>
      </c>
      <c r="K1818" s="73" t="s">
        <v>9</v>
      </c>
      <c r="L1818" s="73" t="s">
        <v>6005</v>
      </c>
      <c r="M1818" s="73" t="s">
        <v>71</v>
      </c>
      <c r="N1818" s="75">
        <v>300</v>
      </c>
      <c r="O1818" s="72" t="s">
        <v>5932</v>
      </c>
      <c r="P1818" s="88" t="s">
        <v>5933</v>
      </c>
    </row>
    <row r="1819" spans="1:16" x14ac:dyDescent="0.35">
      <c r="A1819" s="72" t="str">
        <f>VLOOKUP($C1819,'PEIMS Table'!$A$1:$B$2257,2,FALSE)</f>
        <v>English III</v>
      </c>
      <c r="B1819" s="72" t="s">
        <v>6006</v>
      </c>
      <c r="C1819" s="74">
        <v>3220300</v>
      </c>
      <c r="D1819" s="73" t="s">
        <v>10</v>
      </c>
      <c r="E1819" s="72" t="s">
        <v>5929</v>
      </c>
      <c r="F1819" s="71">
        <v>134901</v>
      </c>
      <c r="G1819" s="72" t="s">
        <v>8</v>
      </c>
      <c r="H1819" s="73" t="s">
        <v>36</v>
      </c>
      <c r="I1819" s="73" t="s">
        <v>96</v>
      </c>
      <c r="J1819" s="73" t="s">
        <v>9</v>
      </c>
      <c r="K1819" s="73" t="s">
        <v>9</v>
      </c>
      <c r="L1819" s="73" t="s">
        <v>6005</v>
      </c>
      <c r="M1819" s="73" t="s">
        <v>71</v>
      </c>
      <c r="N1819" s="75">
        <v>300</v>
      </c>
      <c r="O1819" s="72" t="s">
        <v>5932</v>
      </c>
      <c r="P1819" s="88" t="s">
        <v>5933</v>
      </c>
    </row>
    <row r="1820" spans="1:16" x14ac:dyDescent="0.35">
      <c r="A1820" s="72" t="str">
        <f>VLOOKUP($C1820,'PEIMS Table'!$A$1:$B$2257,2,FALSE)</f>
        <v>English III</v>
      </c>
      <c r="B1820" s="72" t="s">
        <v>4575</v>
      </c>
      <c r="C1820" s="74">
        <v>3220300</v>
      </c>
      <c r="D1820" s="73" t="s">
        <v>10</v>
      </c>
      <c r="E1820" s="72" t="s">
        <v>4567</v>
      </c>
      <c r="F1820" s="71">
        <v>101914</v>
      </c>
      <c r="G1820" s="72" t="s">
        <v>8</v>
      </c>
      <c r="H1820" s="73" t="s">
        <v>13</v>
      </c>
      <c r="I1820" s="73" t="s">
        <v>9</v>
      </c>
      <c r="J1820" s="73" t="s">
        <v>9</v>
      </c>
      <c r="K1820" s="73" t="s">
        <v>9</v>
      </c>
      <c r="L1820" s="73" t="s">
        <v>4569</v>
      </c>
      <c r="M1820" s="73" t="s">
        <v>71</v>
      </c>
      <c r="N1820" s="75">
        <v>200</v>
      </c>
      <c r="O1820" s="72" t="s">
        <v>4570</v>
      </c>
      <c r="P1820" s="88" t="s">
        <v>4571</v>
      </c>
    </row>
    <row r="1821" spans="1:16" x14ac:dyDescent="0.35">
      <c r="A1821" s="72" t="str">
        <f>VLOOKUP($C1821,'PEIMS Table'!$A$1:$B$2257,2,FALSE)</f>
        <v>English III</v>
      </c>
      <c r="B1821" s="72" t="s">
        <v>5605</v>
      </c>
      <c r="C1821" s="74">
        <v>3220300</v>
      </c>
      <c r="D1821" s="73" t="s">
        <v>10</v>
      </c>
      <c r="E1821" s="72" t="s">
        <v>5587</v>
      </c>
      <c r="F1821" s="71">
        <v>105803</v>
      </c>
      <c r="G1821" s="72" t="s">
        <v>8</v>
      </c>
      <c r="H1821" s="73" t="s">
        <v>11</v>
      </c>
      <c r="I1821" s="73" t="s">
        <v>9</v>
      </c>
      <c r="J1821" s="73" t="s">
        <v>9</v>
      </c>
      <c r="K1821" s="73" t="s">
        <v>9</v>
      </c>
      <c r="L1821" s="73" t="s">
        <v>5433</v>
      </c>
      <c r="M1821" s="73" t="s">
        <v>71</v>
      </c>
      <c r="N1821" s="75">
        <v>0</v>
      </c>
      <c r="O1821" s="72" t="s">
        <v>5589</v>
      </c>
      <c r="P1821" s="88" t="s">
        <v>5590</v>
      </c>
    </row>
    <row r="1822" spans="1:16" x14ac:dyDescent="0.35">
      <c r="A1822" s="72" t="str">
        <f>VLOOKUP($C1822,'PEIMS Table'!$A$1:$B$2257,2,FALSE)</f>
        <v>English III</v>
      </c>
      <c r="B1822" s="72" t="s">
        <v>4668</v>
      </c>
      <c r="C1822" s="74">
        <v>3220300</v>
      </c>
      <c r="D1822" s="73" t="s">
        <v>10</v>
      </c>
      <c r="E1822" s="72" t="s">
        <v>4648</v>
      </c>
      <c r="F1822" s="71">
        <v>101915</v>
      </c>
      <c r="G1822" s="72" t="s">
        <v>8</v>
      </c>
      <c r="H1822" s="73" t="s">
        <v>13</v>
      </c>
      <c r="I1822" s="73" t="s">
        <v>9</v>
      </c>
      <c r="J1822" s="73" t="s">
        <v>9</v>
      </c>
      <c r="K1822" s="73" t="s">
        <v>9</v>
      </c>
      <c r="L1822" s="73" t="s">
        <v>4650</v>
      </c>
      <c r="M1822" s="73" t="s">
        <v>71</v>
      </c>
      <c r="N1822" s="75">
        <v>0</v>
      </c>
      <c r="O1822" s="72" t="s">
        <v>4651</v>
      </c>
      <c r="P1822" s="88" t="s">
        <v>4652</v>
      </c>
    </row>
    <row r="1823" spans="1:16" x14ac:dyDescent="0.35">
      <c r="A1823" s="72" t="str">
        <f>VLOOKUP($C1823,'PEIMS Table'!$A$1:$B$2257,2,FALSE)</f>
        <v>English III</v>
      </c>
      <c r="B1823" s="72" t="s">
        <v>4669</v>
      </c>
      <c r="C1823" s="74">
        <v>3220300</v>
      </c>
      <c r="D1823" s="73" t="s">
        <v>10</v>
      </c>
      <c r="E1823" s="72" t="s">
        <v>4648</v>
      </c>
      <c r="F1823" s="71">
        <v>101915</v>
      </c>
      <c r="G1823" s="72" t="s">
        <v>8</v>
      </c>
      <c r="H1823" s="73" t="s">
        <v>13</v>
      </c>
      <c r="I1823" s="73" t="s">
        <v>9</v>
      </c>
      <c r="J1823" s="73" t="s">
        <v>9</v>
      </c>
      <c r="K1823" s="73" t="s">
        <v>9</v>
      </c>
      <c r="L1823" s="73" t="s">
        <v>4650</v>
      </c>
      <c r="M1823" s="73" t="s">
        <v>71</v>
      </c>
      <c r="N1823" s="75">
        <v>0</v>
      </c>
      <c r="O1823" s="72" t="s">
        <v>4651</v>
      </c>
      <c r="P1823" s="88" t="s">
        <v>4652</v>
      </c>
    </row>
    <row r="1824" spans="1:16" x14ac:dyDescent="0.35">
      <c r="A1824" s="72" t="str">
        <f>VLOOKUP($C1824,'PEIMS Table'!$A$1:$B$2257,2,FALSE)</f>
        <v>English III</v>
      </c>
      <c r="B1824" s="72" t="s">
        <v>4668</v>
      </c>
      <c r="C1824" s="74">
        <v>3220300</v>
      </c>
      <c r="D1824" s="73" t="s">
        <v>10</v>
      </c>
      <c r="E1824" s="72" t="s">
        <v>4648</v>
      </c>
      <c r="F1824" s="71">
        <v>101915</v>
      </c>
      <c r="G1824" s="72" t="s">
        <v>8</v>
      </c>
      <c r="H1824" s="73" t="s">
        <v>36</v>
      </c>
      <c r="I1824" s="73" t="s">
        <v>9</v>
      </c>
      <c r="J1824" s="73" t="s">
        <v>9</v>
      </c>
      <c r="K1824" s="73" t="s">
        <v>9</v>
      </c>
      <c r="L1824" s="73" t="s">
        <v>4650</v>
      </c>
      <c r="M1824" s="73" t="s">
        <v>71</v>
      </c>
      <c r="N1824" s="75">
        <v>0</v>
      </c>
      <c r="O1824" s="72" t="s">
        <v>4651</v>
      </c>
      <c r="P1824" s="88" t="s">
        <v>4652</v>
      </c>
    </row>
    <row r="1825" spans="1:16" x14ac:dyDescent="0.35">
      <c r="A1825" s="72" t="str">
        <f>VLOOKUP($C1825,'PEIMS Table'!$A$1:$B$2257,2,FALSE)</f>
        <v>English III</v>
      </c>
      <c r="B1825" s="72" t="s">
        <v>4669</v>
      </c>
      <c r="C1825" s="74">
        <v>3220300</v>
      </c>
      <c r="D1825" s="73" t="s">
        <v>10</v>
      </c>
      <c r="E1825" s="72" t="s">
        <v>4648</v>
      </c>
      <c r="F1825" s="71">
        <v>101915</v>
      </c>
      <c r="G1825" s="72" t="s">
        <v>8</v>
      </c>
      <c r="H1825" s="73" t="s">
        <v>36</v>
      </c>
      <c r="I1825" s="73" t="s">
        <v>9</v>
      </c>
      <c r="J1825" s="73" t="s">
        <v>9</v>
      </c>
      <c r="K1825" s="73" t="s">
        <v>9</v>
      </c>
      <c r="L1825" s="73" t="s">
        <v>4650</v>
      </c>
      <c r="M1825" s="73" t="s">
        <v>71</v>
      </c>
      <c r="N1825" s="75">
        <v>0</v>
      </c>
      <c r="O1825" s="72" t="s">
        <v>4651</v>
      </c>
      <c r="P1825" s="88" t="s">
        <v>4652</v>
      </c>
    </row>
    <row r="1826" spans="1:16" x14ac:dyDescent="0.35">
      <c r="A1826" s="72" t="str">
        <f>VLOOKUP($C1826,'PEIMS Table'!$A$1:$B$2257,2,FALSE)</f>
        <v>English III</v>
      </c>
      <c r="B1826" s="72" t="s">
        <v>1004</v>
      </c>
      <c r="C1826" s="74">
        <v>3220300</v>
      </c>
      <c r="D1826" s="73" t="s">
        <v>10</v>
      </c>
      <c r="E1826" s="72" t="s">
        <v>4700</v>
      </c>
      <c r="F1826" s="71">
        <v>61902</v>
      </c>
      <c r="G1826" s="72" t="s">
        <v>8</v>
      </c>
      <c r="H1826" s="73" t="s">
        <v>13</v>
      </c>
      <c r="I1826" s="73" t="s">
        <v>9</v>
      </c>
      <c r="J1826" s="73" t="s">
        <v>9</v>
      </c>
      <c r="K1826" s="73" t="s">
        <v>9</v>
      </c>
      <c r="L1826" s="73" t="s">
        <v>4701</v>
      </c>
      <c r="M1826" s="73" t="s">
        <v>254</v>
      </c>
      <c r="N1826" s="75">
        <v>350</v>
      </c>
      <c r="O1826" s="72" t="s">
        <v>4702</v>
      </c>
      <c r="P1826" s="88" t="s">
        <v>4703</v>
      </c>
    </row>
    <row r="1827" spans="1:16" x14ac:dyDescent="0.35">
      <c r="A1827" s="72" t="str">
        <f>VLOOKUP($C1827,'PEIMS Table'!$A$1:$B$2257,2,FALSE)</f>
        <v>English III</v>
      </c>
      <c r="B1827" s="72" t="s">
        <v>1005</v>
      </c>
      <c r="C1827" s="74">
        <v>3220300</v>
      </c>
      <c r="D1827" s="73" t="s">
        <v>10</v>
      </c>
      <c r="E1827" s="72" t="s">
        <v>4700</v>
      </c>
      <c r="F1827" s="71">
        <v>61902</v>
      </c>
      <c r="G1827" s="72" t="s">
        <v>8</v>
      </c>
      <c r="H1827" s="73" t="s">
        <v>13</v>
      </c>
      <c r="I1827" s="73" t="s">
        <v>9</v>
      </c>
      <c r="J1827" s="73" t="s">
        <v>9</v>
      </c>
      <c r="K1827" s="73" t="s">
        <v>9</v>
      </c>
      <c r="L1827" s="73" t="s">
        <v>4701</v>
      </c>
      <c r="M1827" s="73" t="s">
        <v>254</v>
      </c>
      <c r="N1827" s="75">
        <v>350</v>
      </c>
      <c r="O1827" s="72" t="s">
        <v>4702</v>
      </c>
      <c r="P1827" s="88" t="s">
        <v>4703</v>
      </c>
    </row>
    <row r="1828" spans="1:16" x14ac:dyDescent="0.35">
      <c r="A1828" s="72" t="str">
        <f>VLOOKUP($C1828,'PEIMS Table'!$A$1:$B$2257,2,FALSE)</f>
        <v>English III</v>
      </c>
      <c r="B1828" s="72" t="s">
        <v>1004</v>
      </c>
      <c r="C1828" s="74">
        <v>3220300</v>
      </c>
      <c r="D1828" s="73" t="s">
        <v>10</v>
      </c>
      <c r="E1828" s="72" t="s">
        <v>4700</v>
      </c>
      <c r="F1828" s="71">
        <v>61902</v>
      </c>
      <c r="G1828" s="72" t="s">
        <v>8</v>
      </c>
      <c r="H1828" s="73" t="s">
        <v>36</v>
      </c>
      <c r="I1828" s="73" t="s">
        <v>9</v>
      </c>
      <c r="J1828" s="73" t="s">
        <v>9</v>
      </c>
      <c r="K1828" s="73" t="s">
        <v>9</v>
      </c>
      <c r="L1828" s="73" t="s">
        <v>4701</v>
      </c>
      <c r="M1828" s="73" t="s">
        <v>254</v>
      </c>
      <c r="N1828" s="75">
        <v>350</v>
      </c>
      <c r="O1828" s="72" t="s">
        <v>4702</v>
      </c>
      <c r="P1828" s="88" t="s">
        <v>4703</v>
      </c>
    </row>
    <row r="1829" spans="1:16" x14ac:dyDescent="0.35">
      <c r="A1829" s="72" t="str">
        <f>VLOOKUP($C1829,'PEIMS Table'!$A$1:$B$2257,2,FALSE)</f>
        <v>English III</v>
      </c>
      <c r="B1829" s="72" t="s">
        <v>1005</v>
      </c>
      <c r="C1829" s="74">
        <v>3220300</v>
      </c>
      <c r="D1829" s="73" t="s">
        <v>10</v>
      </c>
      <c r="E1829" s="72" t="s">
        <v>4700</v>
      </c>
      <c r="F1829" s="71">
        <v>61902</v>
      </c>
      <c r="G1829" s="72" t="s">
        <v>8</v>
      </c>
      <c r="H1829" s="73" t="s">
        <v>36</v>
      </c>
      <c r="I1829" s="73" t="s">
        <v>9</v>
      </c>
      <c r="J1829" s="73" t="s">
        <v>9</v>
      </c>
      <c r="K1829" s="73" t="s">
        <v>9</v>
      </c>
      <c r="L1829" s="73" t="s">
        <v>4701</v>
      </c>
      <c r="M1829" s="73" t="s">
        <v>254</v>
      </c>
      <c r="N1829" s="75">
        <v>350</v>
      </c>
      <c r="O1829" s="72" t="s">
        <v>4702</v>
      </c>
      <c r="P1829" s="88" t="s">
        <v>4703</v>
      </c>
    </row>
    <row r="1830" spans="1:16" x14ac:dyDescent="0.35">
      <c r="A1830" s="72" t="str">
        <f>VLOOKUP($C1830,'PEIMS Table'!$A$1:$B$2257,2,FALSE)</f>
        <v>English III</v>
      </c>
      <c r="B1830" s="72" t="s">
        <v>1004</v>
      </c>
      <c r="C1830" s="74">
        <v>3220300</v>
      </c>
      <c r="D1830" s="73" t="s">
        <v>10</v>
      </c>
      <c r="E1830" s="72" t="s">
        <v>4700</v>
      </c>
      <c r="F1830" s="71">
        <v>61902</v>
      </c>
      <c r="G1830" s="72" t="s">
        <v>8</v>
      </c>
      <c r="H1830" s="73" t="s">
        <v>4733</v>
      </c>
      <c r="I1830" s="73" t="s">
        <v>9</v>
      </c>
      <c r="J1830" s="73" t="s">
        <v>9</v>
      </c>
      <c r="K1830" s="73" t="s">
        <v>9</v>
      </c>
      <c r="L1830" s="73" t="s">
        <v>4701</v>
      </c>
      <c r="M1830" s="73" t="s">
        <v>254</v>
      </c>
      <c r="N1830" s="75">
        <v>350</v>
      </c>
      <c r="O1830" s="72" t="s">
        <v>4702</v>
      </c>
      <c r="P1830" s="88" t="s">
        <v>4703</v>
      </c>
    </row>
    <row r="1831" spans="1:16" x14ac:dyDescent="0.35">
      <c r="A1831" s="72" t="str">
        <f>VLOOKUP($C1831,'PEIMS Table'!$A$1:$B$2257,2,FALSE)</f>
        <v>English III</v>
      </c>
      <c r="B1831" s="72" t="s">
        <v>1005</v>
      </c>
      <c r="C1831" s="74">
        <v>3220300</v>
      </c>
      <c r="D1831" s="73" t="s">
        <v>10</v>
      </c>
      <c r="E1831" s="72" t="s">
        <v>4700</v>
      </c>
      <c r="F1831" s="71">
        <v>61902</v>
      </c>
      <c r="G1831" s="72" t="s">
        <v>8</v>
      </c>
      <c r="H1831" s="73" t="s">
        <v>4733</v>
      </c>
      <c r="I1831" s="73" t="s">
        <v>9</v>
      </c>
      <c r="J1831" s="73" t="s">
        <v>9</v>
      </c>
      <c r="K1831" s="73" t="s">
        <v>9</v>
      </c>
      <c r="L1831" s="73" t="s">
        <v>4701</v>
      </c>
      <c r="M1831" s="73" t="s">
        <v>254</v>
      </c>
      <c r="N1831" s="75">
        <v>350</v>
      </c>
      <c r="O1831" s="72" t="s">
        <v>4702</v>
      </c>
      <c r="P1831" s="88" t="s">
        <v>4703</v>
      </c>
    </row>
    <row r="1832" spans="1:16" x14ac:dyDescent="0.35">
      <c r="A1832" s="72" t="str">
        <f>VLOOKUP($C1832,'PEIMS Table'!$A$1:$B$2257,2,FALSE)</f>
        <v>English III</v>
      </c>
      <c r="B1832" s="72" t="s">
        <v>47</v>
      </c>
      <c r="C1832" s="74">
        <v>3220300</v>
      </c>
      <c r="D1832" s="73" t="s">
        <v>10</v>
      </c>
      <c r="E1832" s="72" t="s">
        <v>6310</v>
      </c>
      <c r="F1832" s="71">
        <v>28902</v>
      </c>
      <c r="G1832" s="72" t="s">
        <v>8</v>
      </c>
      <c r="H1832" s="73" t="s">
        <v>11</v>
      </c>
      <c r="I1832" s="73" t="s">
        <v>9</v>
      </c>
      <c r="J1832" s="73" t="s">
        <v>9</v>
      </c>
      <c r="K1832" s="73" t="s">
        <v>9</v>
      </c>
      <c r="L1832" s="73" t="s">
        <v>33</v>
      </c>
      <c r="M1832" s="73" t="s">
        <v>71</v>
      </c>
      <c r="N1832" s="75">
        <v>0</v>
      </c>
      <c r="O1832" s="72" t="s">
        <v>34</v>
      </c>
      <c r="P1832" s="88" t="s">
        <v>35</v>
      </c>
    </row>
    <row r="1833" spans="1:16" x14ac:dyDescent="0.35">
      <c r="A1833" s="72" t="str">
        <f>VLOOKUP($C1833,'PEIMS Table'!$A$1:$B$2257,2,FALSE)</f>
        <v>English III</v>
      </c>
      <c r="B1833" s="72" t="s">
        <v>4737</v>
      </c>
      <c r="C1833" s="74">
        <v>3220300</v>
      </c>
      <c r="D1833" s="73" t="s">
        <v>10</v>
      </c>
      <c r="E1833" s="72" t="s">
        <v>4734</v>
      </c>
      <c r="F1833" s="71">
        <v>3903</v>
      </c>
      <c r="G1833" s="72" t="s">
        <v>8</v>
      </c>
      <c r="H1833" s="73" t="s">
        <v>11</v>
      </c>
      <c r="I1833" s="73" t="s">
        <v>9</v>
      </c>
      <c r="J1833" s="73" t="s">
        <v>9</v>
      </c>
      <c r="K1833" s="73" t="s">
        <v>9</v>
      </c>
      <c r="L1833" s="73" t="s">
        <v>807</v>
      </c>
      <c r="M1833" s="73" t="s">
        <v>71</v>
      </c>
      <c r="N1833" s="75">
        <v>0</v>
      </c>
      <c r="O1833" s="72" t="s">
        <v>4735</v>
      </c>
      <c r="P1833" s="88" t="s">
        <v>4736</v>
      </c>
    </row>
    <row r="1834" spans="1:16" x14ac:dyDescent="0.35">
      <c r="A1834" s="72" t="str">
        <f>VLOOKUP($C1834,'PEIMS Table'!$A$1:$B$2257,2,FALSE)</f>
        <v>English III</v>
      </c>
      <c r="B1834" s="72" t="s">
        <v>19</v>
      </c>
      <c r="C1834" s="74">
        <v>3220300</v>
      </c>
      <c r="D1834" s="73" t="s">
        <v>10</v>
      </c>
      <c r="E1834" s="72" t="s">
        <v>4761</v>
      </c>
      <c r="F1834" s="71">
        <v>108907</v>
      </c>
      <c r="G1834" s="72" t="s">
        <v>8</v>
      </c>
      <c r="H1834" s="73" t="s">
        <v>11</v>
      </c>
      <c r="I1834" s="73" t="s">
        <v>9</v>
      </c>
      <c r="J1834" s="73" t="s">
        <v>9</v>
      </c>
      <c r="K1834" s="73" t="s">
        <v>9</v>
      </c>
      <c r="L1834" s="73" t="s">
        <v>807</v>
      </c>
      <c r="M1834" s="73" t="s">
        <v>71</v>
      </c>
      <c r="N1834" s="75">
        <v>0</v>
      </c>
      <c r="O1834" s="72" t="s">
        <v>4762</v>
      </c>
      <c r="P1834" s="88" t="s">
        <v>4763</v>
      </c>
    </row>
    <row r="1835" spans="1:16" x14ac:dyDescent="0.35">
      <c r="A1835" s="72" t="str">
        <f>VLOOKUP($C1835,'PEIMS Table'!$A$1:$B$2257,2,FALSE)</f>
        <v>English III</v>
      </c>
      <c r="B1835" s="72" t="s">
        <v>1004</v>
      </c>
      <c r="C1835" s="74">
        <v>3220300</v>
      </c>
      <c r="D1835" s="73" t="s">
        <v>10</v>
      </c>
      <c r="E1835" s="72" t="s">
        <v>5798</v>
      </c>
      <c r="F1835" s="71">
        <v>101917</v>
      </c>
      <c r="G1835" s="72" t="s">
        <v>8</v>
      </c>
      <c r="H1835" s="73" t="s">
        <v>13</v>
      </c>
      <c r="I1835" s="73" t="s">
        <v>9</v>
      </c>
      <c r="J1835" s="73" t="s">
        <v>9</v>
      </c>
      <c r="K1835" s="73" t="s">
        <v>9</v>
      </c>
      <c r="L1835" s="73" t="s">
        <v>807</v>
      </c>
      <c r="M1835" s="73" t="s">
        <v>71</v>
      </c>
      <c r="N1835" s="75">
        <v>150</v>
      </c>
      <c r="O1835" s="72" t="s">
        <v>5800</v>
      </c>
      <c r="P1835" s="88" t="s">
        <v>5801</v>
      </c>
    </row>
    <row r="1836" spans="1:16" x14ac:dyDescent="0.35">
      <c r="A1836" s="72" t="str">
        <f>VLOOKUP($C1836,'PEIMS Table'!$A$1:$B$2257,2,FALSE)</f>
        <v>English III</v>
      </c>
      <c r="B1836" s="72" t="s">
        <v>47</v>
      </c>
      <c r="C1836" s="74">
        <v>3220300</v>
      </c>
      <c r="D1836" s="73" t="s">
        <v>10</v>
      </c>
      <c r="E1836" s="72" t="s">
        <v>6490</v>
      </c>
      <c r="F1836" s="71">
        <v>227904</v>
      </c>
      <c r="G1836" s="72" t="s">
        <v>8</v>
      </c>
      <c r="H1836" s="73" t="s">
        <v>11</v>
      </c>
      <c r="I1836" s="73" t="s">
        <v>9</v>
      </c>
      <c r="J1836" s="73" t="s">
        <v>9</v>
      </c>
      <c r="K1836" s="73" t="s">
        <v>9</v>
      </c>
      <c r="L1836" s="73" t="s">
        <v>33</v>
      </c>
      <c r="M1836" s="73" t="s">
        <v>71</v>
      </c>
      <c r="N1836" s="75">
        <v>0</v>
      </c>
      <c r="O1836" s="72" t="s">
        <v>34</v>
      </c>
      <c r="P1836" s="88" t="s">
        <v>35</v>
      </c>
    </row>
    <row r="1837" spans="1:16" x14ac:dyDescent="0.35">
      <c r="A1837" s="72" t="str">
        <f>VLOOKUP($C1837,'PEIMS Table'!$A$1:$B$2257,2,FALSE)</f>
        <v>English III</v>
      </c>
      <c r="B1837" s="72" t="s">
        <v>4783</v>
      </c>
      <c r="C1837" s="74">
        <v>3220300</v>
      </c>
      <c r="D1837" s="73" t="s">
        <v>10</v>
      </c>
      <c r="E1837" s="72" t="s">
        <v>4778</v>
      </c>
      <c r="F1837" s="71">
        <v>15801</v>
      </c>
      <c r="G1837" s="72" t="s">
        <v>8</v>
      </c>
      <c r="H1837" s="73" t="s">
        <v>11</v>
      </c>
      <c r="I1837" s="73" t="s">
        <v>9</v>
      </c>
      <c r="J1837" s="73" t="s">
        <v>9</v>
      </c>
      <c r="K1837" s="73" t="s">
        <v>9</v>
      </c>
      <c r="L1837" s="73" t="s">
        <v>807</v>
      </c>
      <c r="M1837" s="73" t="s">
        <v>71</v>
      </c>
      <c r="N1837" s="75">
        <v>0</v>
      </c>
      <c r="O1837" s="72" t="s">
        <v>4780</v>
      </c>
      <c r="P1837" s="88" t="s">
        <v>4781</v>
      </c>
    </row>
    <row r="1838" spans="1:16" x14ac:dyDescent="0.35">
      <c r="A1838" s="72" t="str">
        <f>VLOOKUP($C1838,'PEIMS Table'!$A$1:$B$2257,2,FALSE)</f>
        <v>English III</v>
      </c>
      <c r="B1838" s="72" t="s">
        <v>4469</v>
      </c>
      <c r="C1838" s="74">
        <v>3220300</v>
      </c>
      <c r="D1838" s="73" t="s">
        <v>10</v>
      </c>
      <c r="E1838" s="72" t="s">
        <v>5579</v>
      </c>
      <c r="F1838" s="71">
        <v>72801</v>
      </c>
      <c r="G1838" s="72" t="s">
        <v>8</v>
      </c>
      <c r="H1838" s="73" t="s">
        <v>13</v>
      </c>
      <c r="I1838" s="73" t="s">
        <v>9</v>
      </c>
      <c r="J1838" s="73" t="s">
        <v>9</v>
      </c>
      <c r="K1838" s="73" t="s">
        <v>9</v>
      </c>
      <c r="L1838" s="73" t="s">
        <v>5433</v>
      </c>
      <c r="M1838" s="73" t="s">
        <v>71</v>
      </c>
      <c r="N1838" s="75">
        <v>0</v>
      </c>
      <c r="O1838" s="72" t="s">
        <v>5434</v>
      </c>
      <c r="P1838" s="88" t="s">
        <v>5435</v>
      </c>
    </row>
    <row r="1839" spans="1:16" x14ac:dyDescent="0.35">
      <c r="A1839" s="72" t="str">
        <f>VLOOKUP($C1839,'PEIMS Table'!$A$1:$B$2257,2,FALSE)</f>
        <v>English III</v>
      </c>
      <c r="B1839" s="72" t="s">
        <v>4470</v>
      </c>
      <c r="C1839" s="74">
        <v>3220300</v>
      </c>
      <c r="D1839" s="73" t="s">
        <v>10</v>
      </c>
      <c r="E1839" s="72" t="s">
        <v>5579</v>
      </c>
      <c r="F1839" s="71">
        <v>72801</v>
      </c>
      <c r="G1839" s="72" t="s">
        <v>8</v>
      </c>
      <c r="H1839" s="73" t="s">
        <v>36</v>
      </c>
      <c r="I1839" s="73" t="s">
        <v>9</v>
      </c>
      <c r="J1839" s="73" t="s">
        <v>9</v>
      </c>
      <c r="K1839" s="73" t="s">
        <v>9</v>
      </c>
      <c r="L1839" s="73" t="s">
        <v>5433</v>
      </c>
      <c r="M1839" s="73" t="s">
        <v>71</v>
      </c>
      <c r="N1839" s="75">
        <v>0</v>
      </c>
      <c r="O1839" s="72" t="s">
        <v>5434</v>
      </c>
      <c r="P1839" s="88" t="s">
        <v>5435</v>
      </c>
    </row>
    <row r="1840" spans="1:16" x14ac:dyDescent="0.35">
      <c r="A1840" s="72" t="str">
        <f>VLOOKUP($C1840,'PEIMS Table'!$A$1:$B$2257,2,FALSE)</f>
        <v>English III</v>
      </c>
      <c r="B1840" s="72" t="s">
        <v>5549</v>
      </c>
      <c r="C1840" s="74">
        <v>3220300</v>
      </c>
      <c r="D1840" s="73" t="s">
        <v>10</v>
      </c>
      <c r="E1840" s="72" t="s">
        <v>5579</v>
      </c>
      <c r="F1840" s="71">
        <v>72801</v>
      </c>
      <c r="G1840" s="72" t="s">
        <v>8</v>
      </c>
      <c r="H1840" s="73" t="s">
        <v>13</v>
      </c>
      <c r="I1840" s="73" t="s">
        <v>96</v>
      </c>
      <c r="J1840" s="73" t="s">
        <v>9</v>
      </c>
      <c r="K1840" s="73" t="s">
        <v>9</v>
      </c>
      <c r="L1840" s="73" t="s">
        <v>5542</v>
      </c>
      <c r="M1840" s="73" t="s">
        <v>71</v>
      </c>
      <c r="N1840" s="75">
        <v>0</v>
      </c>
      <c r="O1840" s="72" t="s">
        <v>5434</v>
      </c>
      <c r="P1840" s="88" t="s">
        <v>5435</v>
      </c>
    </row>
    <row r="1841" spans="1:16" x14ac:dyDescent="0.35">
      <c r="A1841" s="72" t="str">
        <f>VLOOKUP($C1841,'PEIMS Table'!$A$1:$B$2257,2,FALSE)</f>
        <v>English III</v>
      </c>
      <c r="B1841" s="72" t="s">
        <v>5550</v>
      </c>
      <c r="C1841" s="74">
        <v>3220300</v>
      </c>
      <c r="D1841" s="73" t="s">
        <v>10</v>
      </c>
      <c r="E1841" s="72" t="s">
        <v>5579</v>
      </c>
      <c r="F1841" s="71">
        <v>72801</v>
      </c>
      <c r="G1841" s="72" t="s">
        <v>8</v>
      </c>
      <c r="H1841" s="73" t="s">
        <v>36</v>
      </c>
      <c r="I1841" s="73" t="s">
        <v>96</v>
      </c>
      <c r="J1841" s="73" t="s">
        <v>9</v>
      </c>
      <c r="K1841" s="73" t="s">
        <v>9</v>
      </c>
      <c r="L1841" s="73" t="s">
        <v>5542</v>
      </c>
      <c r="M1841" s="73" t="s">
        <v>71</v>
      </c>
      <c r="N1841" s="75">
        <v>0</v>
      </c>
      <c r="O1841" s="72" t="s">
        <v>5434</v>
      </c>
      <c r="P1841" s="88" t="s">
        <v>5435</v>
      </c>
    </row>
    <row r="1842" spans="1:16" x14ac:dyDescent="0.35">
      <c r="A1842" s="72" t="str">
        <f>VLOOKUP($C1842,'PEIMS Table'!$A$1:$B$2257,2,FALSE)</f>
        <v>English III</v>
      </c>
      <c r="B1842" s="72" t="s">
        <v>6303</v>
      </c>
      <c r="C1842" s="74">
        <v>3220300</v>
      </c>
      <c r="D1842" s="73" t="s">
        <v>10</v>
      </c>
      <c r="E1842" s="72" t="s">
        <v>6309</v>
      </c>
      <c r="F1842" s="71">
        <v>26902</v>
      </c>
      <c r="G1842" s="72" t="s">
        <v>8</v>
      </c>
      <c r="H1842" s="73" t="s">
        <v>13</v>
      </c>
      <c r="I1842" s="73" t="s">
        <v>9</v>
      </c>
      <c r="J1842" s="73" t="s">
        <v>9</v>
      </c>
      <c r="K1842" s="73" t="s">
        <v>9</v>
      </c>
      <c r="L1842" s="73" t="s">
        <v>6286</v>
      </c>
      <c r="M1842" s="73" t="s">
        <v>71</v>
      </c>
      <c r="N1842" s="75">
        <v>0</v>
      </c>
      <c r="O1842" s="72" t="s">
        <v>6287</v>
      </c>
      <c r="P1842" s="88" t="s">
        <v>6288</v>
      </c>
    </row>
    <row r="1843" spans="1:16" x14ac:dyDescent="0.35">
      <c r="A1843" s="72" t="str">
        <f>VLOOKUP($C1843,'PEIMS Table'!$A$1:$B$2257,2,FALSE)</f>
        <v>English III</v>
      </c>
      <c r="B1843" s="72" t="s">
        <v>6304</v>
      </c>
      <c r="C1843" s="74">
        <v>3220300</v>
      </c>
      <c r="D1843" s="73" t="s">
        <v>10</v>
      </c>
      <c r="E1843" s="72" t="s">
        <v>6309</v>
      </c>
      <c r="F1843" s="71">
        <v>26902</v>
      </c>
      <c r="G1843" s="72" t="s">
        <v>8</v>
      </c>
      <c r="H1843" s="73" t="s">
        <v>13</v>
      </c>
      <c r="I1843" s="73" t="s">
        <v>9</v>
      </c>
      <c r="J1843" s="73" t="s">
        <v>9</v>
      </c>
      <c r="K1843" s="73" t="s">
        <v>9</v>
      </c>
      <c r="L1843" s="73" t="s">
        <v>6286</v>
      </c>
      <c r="M1843" s="73" t="s">
        <v>71</v>
      </c>
      <c r="N1843" s="75">
        <v>0</v>
      </c>
      <c r="O1843" s="72" t="s">
        <v>6287</v>
      </c>
      <c r="P1843" s="88" t="s">
        <v>6288</v>
      </c>
    </row>
    <row r="1844" spans="1:16" x14ac:dyDescent="0.35">
      <c r="A1844" s="72" t="str">
        <f>VLOOKUP($C1844,'PEIMS Table'!$A$1:$B$2257,2,FALSE)</f>
        <v>English III</v>
      </c>
      <c r="B1844" s="72" t="s">
        <v>6303</v>
      </c>
      <c r="C1844" s="74">
        <v>3220300</v>
      </c>
      <c r="D1844" s="73" t="s">
        <v>10</v>
      </c>
      <c r="E1844" s="72" t="s">
        <v>6309</v>
      </c>
      <c r="F1844" s="71">
        <v>26902</v>
      </c>
      <c r="G1844" s="72" t="s">
        <v>8</v>
      </c>
      <c r="H1844" s="73" t="s">
        <v>36</v>
      </c>
      <c r="I1844" s="73" t="s">
        <v>9</v>
      </c>
      <c r="J1844" s="73" t="s">
        <v>9</v>
      </c>
      <c r="K1844" s="73" t="s">
        <v>9</v>
      </c>
      <c r="L1844" s="73" t="s">
        <v>6286</v>
      </c>
      <c r="M1844" s="73" t="s">
        <v>71</v>
      </c>
      <c r="N1844" s="75">
        <v>0</v>
      </c>
      <c r="O1844" s="72" t="s">
        <v>6287</v>
      </c>
      <c r="P1844" s="88" t="s">
        <v>6288</v>
      </c>
    </row>
    <row r="1845" spans="1:16" x14ac:dyDescent="0.35">
      <c r="A1845" s="72" t="str">
        <f>VLOOKUP($C1845,'PEIMS Table'!$A$1:$B$2257,2,FALSE)</f>
        <v>English III</v>
      </c>
      <c r="B1845" s="72" t="s">
        <v>6304</v>
      </c>
      <c r="C1845" s="74">
        <v>3220300</v>
      </c>
      <c r="D1845" s="73" t="s">
        <v>10</v>
      </c>
      <c r="E1845" s="72" t="s">
        <v>6309</v>
      </c>
      <c r="F1845" s="71">
        <v>26902</v>
      </c>
      <c r="G1845" s="72" t="s">
        <v>8</v>
      </c>
      <c r="H1845" s="73" t="s">
        <v>36</v>
      </c>
      <c r="I1845" s="73" t="s">
        <v>9</v>
      </c>
      <c r="J1845" s="73" t="s">
        <v>9</v>
      </c>
      <c r="K1845" s="73" t="s">
        <v>9</v>
      </c>
      <c r="L1845" s="73" t="s">
        <v>6286</v>
      </c>
      <c r="M1845" s="73" t="s">
        <v>71</v>
      </c>
      <c r="N1845" s="75">
        <v>0</v>
      </c>
      <c r="O1845" s="72" t="s">
        <v>6287</v>
      </c>
      <c r="P1845" s="88" t="s">
        <v>6288</v>
      </c>
    </row>
    <row r="1846" spans="1:16" x14ac:dyDescent="0.35">
      <c r="A1846" s="72" t="str">
        <f>VLOOKUP($C1846,'PEIMS Table'!$A$1:$B$2257,2,FALSE)</f>
        <v>English III</v>
      </c>
      <c r="B1846" s="72" t="s">
        <v>4828</v>
      </c>
      <c r="C1846" s="74">
        <v>3220300</v>
      </c>
      <c r="D1846" s="73" t="s">
        <v>10</v>
      </c>
      <c r="E1846" s="72" t="s">
        <v>4820</v>
      </c>
      <c r="F1846" s="71">
        <v>57804</v>
      </c>
      <c r="G1846" s="72" t="s">
        <v>8</v>
      </c>
      <c r="H1846" s="73" t="s">
        <v>11</v>
      </c>
      <c r="I1846" s="73" t="s">
        <v>9</v>
      </c>
      <c r="J1846" s="73" t="s">
        <v>9</v>
      </c>
      <c r="K1846" s="73" t="s">
        <v>9</v>
      </c>
      <c r="L1846" s="73" t="s">
        <v>4822</v>
      </c>
      <c r="M1846" s="73" t="s">
        <v>71</v>
      </c>
      <c r="N1846" s="75">
        <v>0</v>
      </c>
      <c r="O1846" s="72" t="s">
        <v>4823</v>
      </c>
      <c r="P1846" s="88" t="s">
        <v>4824</v>
      </c>
    </row>
    <row r="1847" spans="1:16" x14ac:dyDescent="0.35">
      <c r="A1847" s="72" t="str">
        <f>VLOOKUP($C1847,'PEIMS Table'!$A$1:$B$2257,2,FALSE)</f>
        <v>English III</v>
      </c>
      <c r="B1847" s="72" t="s">
        <v>4829</v>
      </c>
      <c r="C1847" s="74">
        <v>3220300</v>
      </c>
      <c r="D1847" s="73" t="s">
        <v>10</v>
      </c>
      <c r="E1847" s="72" t="s">
        <v>4820</v>
      </c>
      <c r="F1847" s="71">
        <v>57804</v>
      </c>
      <c r="G1847" s="72" t="s">
        <v>8</v>
      </c>
      <c r="H1847" s="73" t="s">
        <v>11</v>
      </c>
      <c r="I1847" s="73" t="s">
        <v>9</v>
      </c>
      <c r="J1847" s="73" t="s">
        <v>9</v>
      </c>
      <c r="K1847" s="73" t="s">
        <v>9</v>
      </c>
      <c r="L1847" s="73" t="s">
        <v>4822</v>
      </c>
      <c r="M1847" s="73" t="s">
        <v>71</v>
      </c>
      <c r="N1847" s="75">
        <v>0</v>
      </c>
      <c r="O1847" s="72" t="s">
        <v>4823</v>
      </c>
      <c r="P1847" s="88" t="s">
        <v>4824</v>
      </c>
    </row>
    <row r="1848" spans="1:16" x14ac:dyDescent="0.35">
      <c r="A1848" s="72" t="str">
        <f>VLOOKUP($C1848,'PEIMS Table'!$A$1:$B$2257,2,FALSE)</f>
        <v>English III</v>
      </c>
      <c r="B1848" s="72" t="s">
        <v>19</v>
      </c>
      <c r="C1848" s="74">
        <v>3220300</v>
      </c>
      <c r="D1848" s="73" t="s">
        <v>10</v>
      </c>
      <c r="E1848" s="72" t="s">
        <v>4921</v>
      </c>
      <c r="F1848" s="71">
        <v>19907</v>
      </c>
      <c r="G1848" s="72" t="s">
        <v>8</v>
      </c>
      <c r="H1848" s="73" t="s">
        <v>11</v>
      </c>
      <c r="I1848" s="73" t="s">
        <v>9</v>
      </c>
      <c r="J1848" s="73" t="s">
        <v>9</v>
      </c>
      <c r="K1848" s="73" t="s">
        <v>9</v>
      </c>
      <c r="L1848" s="73" t="s">
        <v>279</v>
      </c>
      <c r="M1848" s="73" t="s">
        <v>71</v>
      </c>
      <c r="N1848" s="75">
        <v>0</v>
      </c>
      <c r="O1848" s="72" t="s">
        <v>4922</v>
      </c>
      <c r="P1848" s="88" t="s">
        <v>4923</v>
      </c>
    </row>
    <row r="1849" spans="1:16" x14ac:dyDescent="0.35">
      <c r="A1849" s="72" t="str">
        <f>VLOOKUP($C1849,'PEIMS Table'!$A$1:$B$2257,2,FALSE)</f>
        <v>English III</v>
      </c>
      <c r="B1849" s="72" t="s">
        <v>4962</v>
      </c>
      <c r="C1849" s="74">
        <v>3220300</v>
      </c>
      <c r="D1849" s="73" t="s">
        <v>10</v>
      </c>
      <c r="E1849" s="72" t="s">
        <v>4921</v>
      </c>
      <c r="F1849" s="71">
        <v>19907</v>
      </c>
      <c r="G1849" s="72" t="s">
        <v>8</v>
      </c>
      <c r="H1849" s="73" t="s">
        <v>13</v>
      </c>
      <c r="I1849" s="73" t="s">
        <v>96</v>
      </c>
      <c r="J1849" s="73" t="s">
        <v>9</v>
      </c>
      <c r="K1849" s="73" t="s">
        <v>9</v>
      </c>
      <c r="L1849" s="73" t="s">
        <v>4963</v>
      </c>
      <c r="M1849" s="73" t="s">
        <v>71</v>
      </c>
      <c r="N1849" s="75">
        <v>0</v>
      </c>
      <c r="O1849" s="72" t="s">
        <v>4922</v>
      </c>
      <c r="P1849" s="88" t="s">
        <v>4923</v>
      </c>
    </row>
    <row r="1850" spans="1:16" x14ac:dyDescent="0.35">
      <c r="A1850" s="72" t="str">
        <f>VLOOKUP($C1850,'PEIMS Table'!$A$1:$B$2257,2,FALSE)</f>
        <v>English III</v>
      </c>
      <c r="B1850" s="72" t="s">
        <v>4964</v>
      </c>
      <c r="C1850" s="74">
        <v>3220300</v>
      </c>
      <c r="D1850" s="73" t="s">
        <v>10</v>
      </c>
      <c r="E1850" s="72" t="s">
        <v>4921</v>
      </c>
      <c r="F1850" s="71">
        <v>19907</v>
      </c>
      <c r="G1850" s="72" t="s">
        <v>8</v>
      </c>
      <c r="H1850" s="73" t="s">
        <v>36</v>
      </c>
      <c r="I1850" s="73" t="s">
        <v>96</v>
      </c>
      <c r="J1850" s="73" t="s">
        <v>9</v>
      </c>
      <c r="K1850" s="73" t="s">
        <v>9</v>
      </c>
      <c r="L1850" s="73" t="s">
        <v>4963</v>
      </c>
      <c r="M1850" s="73" t="s">
        <v>71</v>
      </c>
      <c r="N1850" s="75">
        <v>0</v>
      </c>
      <c r="O1850" s="72" t="s">
        <v>4922</v>
      </c>
      <c r="P1850" s="88" t="s">
        <v>4923</v>
      </c>
    </row>
    <row r="1851" spans="1:16" x14ac:dyDescent="0.35">
      <c r="A1851" s="72" t="str">
        <f>VLOOKUP($C1851,'PEIMS Table'!$A$1:$B$2257,2,FALSE)</f>
        <v>English III</v>
      </c>
      <c r="B1851" s="72" t="s">
        <v>4545</v>
      </c>
      <c r="C1851" s="74">
        <v>3220300</v>
      </c>
      <c r="D1851" s="73" t="s">
        <v>10</v>
      </c>
      <c r="E1851" s="72" t="s">
        <v>4533</v>
      </c>
      <c r="F1851" s="71">
        <v>221801</v>
      </c>
      <c r="G1851" s="72" t="s">
        <v>8</v>
      </c>
      <c r="H1851" s="73" t="s">
        <v>13</v>
      </c>
      <c r="I1851" s="73" t="s">
        <v>9</v>
      </c>
      <c r="J1851" s="73" t="s">
        <v>9</v>
      </c>
      <c r="K1851" s="73" t="s">
        <v>9</v>
      </c>
      <c r="L1851" s="73" t="s">
        <v>4535</v>
      </c>
      <c r="M1851" s="73" t="s">
        <v>254</v>
      </c>
      <c r="N1851" s="75">
        <v>350</v>
      </c>
      <c r="O1851" s="72" t="s">
        <v>4536</v>
      </c>
      <c r="P1851" s="88" t="s">
        <v>4537</v>
      </c>
    </row>
    <row r="1852" spans="1:16" x14ac:dyDescent="0.35">
      <c r="A1852" s="72" t="str">
        <f>VLOOKUP($C1852,'PEIMS Table'!$A$1:$B$2257,2,FALSE)</f>
        <v>English III</v>
      </c>
      <c r="B1852" s="72" t="s">
        <v>4469</v>
      </c>
      <c r="C1852" s="74">
        <v>3220300</v>
      </c>
      <c r="D1852" s="73" t="s">
        <v>10</v>
      </c>
      <c r="E1852" s="72" t="s">
        <v>4533</v>
      </c>
      <c r="F1852" s="71">
        <v>221801</v>
      </c>
      <c r="G1852" s="72" t="s">
        <v>8</v>
      </c>
      <c r="H1852" s="73" t="s">
        <v>13</v>
      </c>
      <c r="I1852" s="73" t="s">
        <v>9</v>
      </c>
      <c r="J1852" s="73" t="s">
        <v>9</v>
      </c>
      <c r="K1852" s="73" t="s">
        <v>9</v>
      </c>
      <c r="L1852" s="73" t="s">
        <v>5433</v>
      </c>
      <c r="M1852" s="73" t="s">
        <v>71</v>
      </c>
      <c r="N1852" s="75">
        <v>0</v>
      </c>
      <c r="O1852" s="72" t="s">
        <v>5434</v>
      </c>
      <c r="P1852" s="88" t="s">
        <v>5435</v>
      </c>
    </row>
    <row r="1853" spans="1:16" x14ac:dyDescent="0.35">
      <c r="A1853" s="72" t="str">
        <f>VLOOKUP($C1853,'PEIMS Table'!$A$1:$B$2257,2,FALSE)</f>
        <v>English III</v>
      </c>
      <c r="B1853" s="72" t="s">
        <v>4470</v>
      </c>
      <c r="C1853" s="74">
        <v>3220300</v>
      </c>
      <c r="D1853" s="73" t="s">
        <v>10</v>
      </c>
      <c r="E1853" s="72" t="s">
        <v>4533</v>
      </c>
      <c r="F1853" s="71">
        <v>221801</v>
      </c>
      <c r="G1853" s="72" t="s">
        <v>8</v>
      </c>
      <c r="H1853" s="73" t="s">
        <v>36</v>
      </c>
      <c r="I1853" s="73" t="s">
        <v>9</v>
      </c>
      <c r="J1853" s="73" t="s">
        <v>9</v>
      </c>
      <c r="K1853" s="73" t="s">
        <v>9</v>
      </c>
      <c r="L1853" s="73" t="s">
        <v>5433</v>
      </c>
      <c r="M1853" s="73" t="s">
        <v>71</v>
      </c>
      <c r="N1853" s="75">
        <v>0</v>
      </c>
      <c r="O1853" s="72" t="s">
        <v>5434</v>
      </c>
      <c r="P1853" s="88" t="s">
        <v>5435</v>
      </c>
    </row>
    <row r="1854" spans="1:16" x14ac:dyDescent="0.35">
      <c r="A1854" s="72" t="str">
        <f>VLOOKUP($C1854,'PEIMS Table'!$A$1:$B$2257,2,FALSE)</f>
        <v>English III</v>
      </c>
      <c r="B1854" s="72" t="s">
        <v>5549</v>
      </c>
      <c r="C1854" s="74">
        <v>3220300</v>
      </c>
      <c r="D1854" s="73" t="s">
        <v>10</v>
      </c>
      <c r="E1854" s="72" t="s">
        <v>4533</v>
      </c>
      <c r="F1854" s="71">
        <v>221801</v>
      </c>
      <c r="G1854" s="72" t="s">
        <v>8</v>
      </c>
      <c r="H1854" s="73" t="s">
        <v>13</v>
      </c>
      <c r="I1854" s="73" t="s">
        <v>96</v>
      </c>
      <c r="J1854" s="73" t="s">
        <v>9</v>
      </c>
      <c r="K1854" s="73" t="s">
        <v>9</v>
      </c>
      <c r="L1854" s="73" t="s">
        <v>5542</v>
      </c>
      <c r="M1854" s="73" t="s">
        <v>71</v>
      </c>
      <c r="N1854" s="75">
        <v>0</v>
      </c>
      <c r="O1854" s="72" t="s">
        <v>5434</v>
      </c>
      <c r="P1854" s="88" t="s">
        <v>5435</v>
      </c>
    </row>
    <row r="1855" spans="1:16" x14ac:dyDescent="0.35">
      <c r="A1855" s="72" t="str">
        <f>VLOOKUP($C1855,'PEIMS Table'!$A$1:$B$2257,2,FALSE)</f>
        <v>English III</v>
      </c>
      <c r="B1855" s="72" t="s">
        <v>5550</v>
      </c>
      <c r="C1855" s="74">
        <v>3220300</v>
      </c>
      <c r="D1855" s="73" t="s">
        <v>10</v>
      </c>
      <c r="E1855" s="72" t="s">
        <v>4533</v>
      </c>
      <c r="F1855" s="71">
        <v>221801</v>
      </c>
      <c r="G1855" s="72" t="s">
        <v>8</v>
      </c>
      <c r="H1855" s="73" t="s">
        <v>36</v>
      </c>
      <c r="I1855" s="73" t="s">
        <v>96</v>
      </c>
      <c r="J1855" s="73" t="s">
        <v>9</v>
      </c>
      <c r="K1855" s="73" t="s">
        <v>9</v>
      </c>
      <c r="L1855" s="73" t="s">
        <v>5542</v>
      </c>
      <c r="M1855" s="73" t="s">
        <v>71</v>
      </c>
      <c r="N1855" s="75">
        <v>0</v>
      </c>
      <c r="O1855" s="72" t="s">
        <v>5434</v>
      </c>
      <c r="P1855" s="88" t="s">
        <v>5435</v>
      </c>
    </row>
    <row r="1856" spans="1:16" x14ac:dyDescent="0.35">
      <c r="A1856" s="72" t="str">
        <f>VLOOKUP($C1856,'PEIMS Table'!$A$1:$B$2257,2,FALSE)</f>
        <v>English III</v>
      </c>
      <c r="B1856" s="72" t="s">
        <v>6469</v>
      </c>
      <c r="C1856" s="73">
        <v>3220300</v>
      </c>
      <c r="D1856" s="73" t="s">
        <v>10</v>
      </c>
      <c r="E1856" s="72" t="s">
        <v>6452</v>
      </c>
      <c r="F1856" s="71">
        <v>227827</v>
      </c>
      <c r="G1856" s="72" t="s">
        <v>8</v>
      </c>
      <c r="H1856" s="73" t="s">
        <v>13</v>
      </c>
      <c r="I1856" s="73" t="s">
        <v>9</v>
      </c>
      <c r="J1856" s="73" t="s">
        <v>4759</v>
      </c>
      <c r="K1856" s="73" t="s">
        <v>4759</v>
      </c>
      <c r="L1856" s="73" t="s">
        <v>4973</v>
      </c>
      <c r="M1856" s="73" t="s">
        <v>71</v>
      </c>
      <c r="N1856" s="75">
        <v>0</v>
      </c>
      <c r="O1856" s="72" t="s">
        <v>6488</v>
      </c>
      <c r="P1856" s="88" t="s">
        <v>6489</v>
      </c>
    </row>
    <row r="1857" spans="1:16" x14ac:dyDescent="0.35">
      <c r="A1857" s="72" t="str">
        <f>VLOOKUP($C1857,'PEIMS Table'!$A$1:$B$2257,2,FALSE)</f>
        <v>English III</v>
      </c>
      <c r="B1857" s="72" t="s">
        <v>6469</v>
      </c>
      <c r="C1857" s="73">
        <v>3220300</v>
      </c>
      <c r="D1857" s="73" t="s">
        <v>10</v>
      </c>
      <c r="E1857" s="72" t="s">
        <v>6452</v>
      </c>
      <c r="F1857" s="71">
        <v>227827</v>
      </c>
      <c r="G1857" s="72" t="s">
        <v>8</v>
      </c>
      <c r="H1857" s="73" t="s">
        <v>36</v>
      </c>
      <c r="I1857" s="73" t="s">
        <v>9</v>
      </c>
      <c r="J1857" s="73" t="s">
        <v>4759</v>
      </c>
      <c r="K1857" s="73" t="s">
        <v>4759</v>
      </c>
      <c r="L1857" s="73" t="s">
        <v>4973</v>
      </c>
      <c r="M1857" s="73" t="s">
        <v>71</v>
      </c>
      <c r="N1857" s="75">
        <v>0</v>
      </c>
      <c r="O1857" s="72" t="s">
        <v>6488</v>
      </c>
      <c r="P1857" s="88" t="s">
        <v>6489</v>
      </c>
    </row>
    <row r="1858" spans="1:16" x14ac:dyDescent="0.35">
      <c r="A1858" s="72" t="str">
        <f>VLOOKUP($C1858,'PEIMS Table'!$A$1:$B$2257,2,FALSE)</f>
        <v>English III</v>
      </c>
      <c r="B1858" s="72" t="s">
        <v>4980</v>
      </c>
      <c r="C1858" s="74">
        <v>3220300</v>
      </c>
      <c r="D1858" s="73" t="s">
        <v>10</v>
      </c>
      <c r="E1858" s="72" t="s">
        <v>4971</v>
      </c>
      <c r="F1858" s="71">
        <v>178912</v>
      </c>
      <c r="G1858" s="72" t="s">
        <v>8</v>
      </c>
      <c r="H1858" s="73" t="s">
        <v>11</v>
      </c>
      <c r="I1858" s="73" t="s">
        <v>9</v>
      </c>
      <c r="J1858" s="73" t="s">
        <v>9</v>
      </c>
      <c r="K1858" s="73" t="s">
        <v>9</v>
      </c>
      <c r="L1858" s="73" t="s">
        <v>4973</v>
      </c>
      <c r="M1858" s="73" t="s">
        <v>71</v>
      </c>
      <c r="N1858" s="75">
        <v>0</v>
      </c>
      <c r="O1858" s="72" t="s">
        <v>4974</v>
      </c>
      <c r="P1858" s="88" t="s">
        <v>4975</v>
      </c>
    </row>
    <row r="1859" spans="1:16" ht="29" x14ac:dyDescent="0.35">
      <c r="A1859" s="72" t="str">
        <f>VLOOKUP($C1859,'PEIMS Table'!$A$1:$B$2257,2,FALSE)</f>
        <v>English III</v>
      </c>
      <c r="B1859" s="72" t="s">
        <v>4981</v>
      </c>
      <c r="C1859" s="74">
        <v>3220300</v>
      </c>
      <c r="D1859" s="73" t="s">
        <v>10</v>
      </c>
      <c r="E1859" s="72" t="s">
        <v>4971</v>
      </c>
      <c r="F1859" s="71">
        <v>178912</v>
      </c>
      <c r="G1859" s="72" t="s">
        <v>8</v>
      </c>
      <c r="H1859" s="73" t="s">
        <v>11</v>
      </c>
      <c r="I1859" s="73" t="s">
        <v>9</v>
      </c>
      <c r="J1859" s="73" t="s">
        <v>9</v>
      </c>
      <c r="K1859" s="73" t="s">
        <v>9</v>
      </c>
      <c r="L1859" s="73" t="s">
        <v>4973</v>
      </c>
      <c r="M1859" s="73" t="s">
        <v>71</v>
      </c>
      <c r="N1859" s="75">
        <v>0</v>
      </c>
      <c r="O1859" s="72" t="s">
        <v>4974</v>
      </c>
      <c r="P1859" s="88" t="s">
        <v>4975</v>
      </c>
    </row>
    <row r="1860" spans="1:16" x14ac:dyDescent="0.35">
      <c r="A1860" s="72" t="str">
        <f>VLOOKUP($C1860,'PEIMS Table'!$A$1:$B$2257,2,FALSE)</f>
        <v>English III</v>
      </c>
      <c r="B1860" s="72" t="s">
        <v>5137</v>
      </c>
      <c r="C1860" s="74">
        <v>3220300</v>
      </c>
      <c r="D1860" s="73" t="s">
        <v>10</v>
      </c>
      <c r="E1860" s="72" t="s">
        <v>4971</v>
      </c>
      <c r="F1860" s="71">
        <v>178912</v>
      </c>
      <c r="G1860" s="72" t="s">
        <v>8</v>
      </c>
      <c r="H1860" s="73" t="s">
        <v>11</v>
      </c>
      <c r="I1860" s="73" t="s">
        <v>96</v>
      </c>
      <c r="J1860" s="73" t="s">
        <v>9</v>
      </c>
      <c r="K1860" s="73" t="s">
        <v>9</v>
      </c>
      <c r="L1860" s="73" t="s">
        <v>5138</v>
      </c>
      <c r="M1860" s="73" t="s">
        <v>71</v>
      </c>
      <c r="N1860" s="75">
        <v>0</v>
      </c>
      <c r="O1860" s="72" t="s">
        <v>4974</v>
      </c>
      <c r="P1860" s="88" t="s">
        <v>4975</v>
      </c>
    </row>
    <row r="1861" spans="1:16" x14ac:dyDescent="0.35">
      <c r="A1861" s="72" t="str">
        <f>VLOOKUP($C1861,'PEIMS Table'!$A$1:$B$2257,2,FALSE)</f>
        <v>English III</v>
      </c>
      <c r="B1861" s="72" t="s">
        <v>5139</v>
      </c>
      <c r="C1861" s="74">
        <v>3220300</v>
      </c>
      <c r="D1861" s="73" t="s">
        <v>10</v>
      </c>
      <c r="E1861" s="72" t="s">
        <v>4971</v>
      </c>
      <c r="F1861" s="71">
        <v>178912</v>
      </c>
      <c r="G1861" s="72" t="s">
        <v>8</v>
      </c>
      <c r="H1861" s="73" t="s">
        <v>11</v>
      </c>
      <c r="I1861" s="73" t="s">
        <v>96</v>
      </c>
      <c r="J1861" s="73" t="s">
        <v>9</v>
      </c>
      <c r="K1861" s="73" t="s">
        <v>9</v>
      </c>
      <c r="L1861" s="73" t="s">
        <v>5138</v>
      </c>
      <c r="M1861" s="73" t="s">
        <v>71</v>
      </c>
      <c r="N1861" s="75">
        <v>0</v>
      </c>
      <c r="O1861" s="72" t="s">
        <v>4974</v>
      </c>
      <c r="P1861" s="88" t="s">
        <v>4975</v>
      </c>
    </row>
    <row r="1862" spans="1:16" x14ac:dyDescent="0.35">
      <c r="A1862" s="72" t="str">
        <f>VLOOKUP($C1862,'PEIMS Table'!$A$1:$B$2257,2,FALSE)</f>
        <v>English III</v>
      </c>
      <c r="B1862" s="72" t="s">
        <v>5181</v>
      </c>
      <c r="C1862" s="74">
        <v>3220300</v>
      </c>
      <c r="D1862" s="73" t="s">
        <v>10</v>
      </c>
      <c r="E1862" s="72" t="s">
        <v>4971</v>
      </c>
      <c r="F1862" s="71">
        <v>178912</v>
      </c>
      <c r="G1862" s="72" t="s">
        <v>8</v>
      </c>
      <c r="H1862" s="73" t="s">
        <v>11</v>
      </c>
      <c r="I1862" s="73" t="s">
        <v>96</v>
      </c>
      <c r="J1862" s="73" t="s">
        <v>9</v>
      </c>
      <c r="K1862" s="73" t="s">
        <v>9</v>
      </c>
      <c r="L1862" s="73" t="s">
        <v>5175</v>
      </c>
      <c r="M1862" s="73" t="s">
        <v>71</v>
      </c>
      <c r="N1862" s="75">
        <v>0</v>
      </c>
      <c r="O1862" s="72" t="s">
        <v>4974</v>
      </c>
      <c r="P1862" s="88" t="s">
        <v>4975</v>
      </c>
    </row>
    <row r="1863" spans="1:16" x14ac:dyDescent="0.35">
      <c r="A1863" s="72" t="str">
        <f>VLOOKUP($C1863,'PEIMS Table'!$A$1:$B$2257,2,FALSE)</f>
        <v>English III</v>
      </c>
      <c r="B1863" s="72" t="s">
        <v>5244</v>
      </c>
      <c r="C1863" s="74">
        <v>3220300</v>
      </c>
      <c r="D1863" s="73" t="s">
        <v>10</v>
      </c>
      <c r="E1863" s="72" t="s">
        <v>4971</v>
      </c>
      <c r="F1863" s="71">
        <v>178912</v>
      </c>
      <c r="G1863" s="72" t="s">
        <v>8</v>
      </c>
      <c r="H1863" s="73" t="s">
        <v>11</v>
      </c>
      <c r="I1863" s="73" t="s">
        <v>96</v>
      </c>
      <c r="J1863" s="73" t="s">
        <v>96</v>
      </c>
      <c r="K1863" s="73" t="s">
        <v>9</v>
      </c>
      <c r="L1863" s="73" t="s">
        <v>5138</v>
      </c>
      <c r="M1863" s="73" t="s">
        <v>71</v>
      </c>
      <c r="N1863" s="75">
        <v>0</v>
      </c>
      <c r="O1863" s="72" t="s">
        <v>4974</v>
      </c>
      <c r="P1863" s="88" t="s">
        <v>4975</v>
      </c>
    </row>
    <row r="1864" spans="1:16" x14ac:dyDescent="0.35">
      <c r="A1864" s="72" t="str">
        <f>VLOOKUP($C1864,'PEIMS Table'!$A$1:$B$2257,2,FALSE)</f>
        <v>English III</v>
      </c>
      <c r="B1864" s="72" t="s">
        <v>4668</v>
      </c>
      <c r="C1864" s="74">
        <v>3220300</v>
      </c>
      <c r="D1864" s="73" t="s">
        <v>10</v>
      </c>
      <c r="E1864" s="72" t="s">
        <v>5256</v>
      </c>
      <c r="F1864" s="71">
        <v>227506</v>
      </c>
      <c r="G1864" s="72" t="s">
        <v>8</v>
      </c>
      <c r="H1864" s="73" t="s">
        <v>11</v>
      </c>
      <c r="I1864" s="73" t="s">
        <v>9</v>
      </c>
      <c r="J1864" s="73" t="s">
        <v>9</v>
      </c>
      <c r="K1864" s="73" t="s">
        <v>9</v>
      </c>
      <c r="L1864" s="73" t="s">
        <v>5257</v>
      </c>
      <c r="M1864" s="73" t="s">
        <v>254</v>
      </c>
      <c r="N1864" s="75">
        <v>260</v>
      </c>
      <c r="O1864" s="72" t="s">
        <v>6394</v>
      </c>
      <c r="P1864" s="88" t="s">
        <v>6395</v>
      </c>
    </row>
    <row r="1865" spans="1:16" x14ac:dyDescent="0.35">
      <c r="A1865" s="72" t="str">
        <f>VLOOKUP($C1865,'PEIMS Table'!$A$1:$B$2257,2,FALSE)</f>
        <v>English III</v>
      </c>
      <c r="B1865" s="72" t="s">
        <v>4669</v>
      </c>
      <c r="C1865" s="74">
        <v>3220300</v>
      </c>
      <c r="D1865" s="73" t="s">
        <v>10</v>
      </c>
      <c r="E1865" s="72" t="s">
        <v>5256</v>
      </c>
      <c r="F1865" s="71">
        <v>227506</v>
      </c>
      <c r="G1865" s="72" t="s">
        <v>8</v>
      </c>
      <c r="H1865" s="73" t="s">
        <v>11</v>
      </c>
      <c r="I1865" s="73" t="s">
        <v>9</v>
      </c>
      <c r="J1865" s="73" t="s">
        <v>9</v>
      </c>
      <c r="K1865" s="73" t="s">
        <v>9</v>
      </c>
      <c r="L1865" s="73" t="s">
        <v>5257</v>
      </c>
      <c r="M1865" s="73" t="s">
        <v>254</v>
      </c>
      <c r="N1865" s="75">
        <v>260</v>
      </c>
      <c r="O1865" s="72" t="s">
        <v>6394</v>
      </c>
      <c r="P1865" s="88" t="s">
        <v>6395</v>
      </c>
    </row>
    <row r="1866" spans="1:16" x14ac:dyDescent="0.35">
      <c r="A1866" s="72" t="str">
        <f>VLOOKUP($C1866,'PEIMS Table'!$A$1:$B$2257,2,FALSE)</f>
        <v>English III</v>
      </c>
      <c r="B1866" s="72" t="s">
        <v>19</v>
      </c>
      <c r="C1866" s="74">
        <v>3220300</v>
      </c>
      <c r="D1866" s="73" t="s">
        <v>10</v>
      </c>
      <c r="E1866" s="72" t="s">
        <v>6417</v>
      </c>
      <c r="F1866" s="71">
        <v>227806</v>
      </c>
      <c r="G1866" s="72" t="s">
        <v>8</v>
      </c>
      <c r="H1866" s="73" t="s">
        <v>11</v>
      </c>
      <c r="I1866" s="73" t="s">
        <v>9</v>
      </c>
      <c r="J1866" s="73" t="s">
        <v>9</v>
      </c>
      <c r="K1866" s="73" t="s">
        <v>9</v>
      </c>
      <c r="L1866" s="73" t="s">
        <v>6449</v>
      </c>
      <c r="M1866" s="73" t="s">
        <v>71</v>
      </c>
      <c r="N1866" s="75">
        <v>0</v>
      </c>
      <c r="O1866" s="72" t="s">
        <v>6450</v>
      </c>
      <c r="P1866" s="88" t="s">
        <v>6451</v>
      </c>
    </row>
    <row r="1867" spans="1:16" x14ac:dyDescent="0.35">
      <c r="A1867" s="72" t="str">
        <f>VLOOKUP($C1867,'PEIMS Table'!$A$1:$B$2257,2,FALSE)</f>
        <v>English III</v>
      </c>
      <c r="B1867" s="72" t="s">
        <v>19</v>
      </c>
      <c r="C1867" s="74">
        <v>3220300</v>
      </c>
      <c r="D1867" s="73" t="s">
        <v>10</v>
      </c>
      <c r="E1867" s="72" t="s">
        <v>5912</v>
      </c>
      <c r="F1867" s="71">
        <v>235902</v>
      </c>
      <c r="G1867" s="72" t="s">
        <v>8</v>
      </c>
      <c r="H1867" s="73" t="s">
        <v>11</v>
      </c>
      <c r="I1867" s="73" t="s">
        <v>9</v>
      </c>
      <c r="J1867" s="73" t="s">
        <v>9</v>
      </c>
      <c r="K1867" s="73" t="s">
        <v>9</v>
      </c>
      <c r="L1867" s="73" t="s">
        <v>33</v>
      </c>
      <c r="M1867" s="73" t="s">
        <v>71</v>
      </c>
      <c r="N1867" s="75">
        <v>0</v>
      </c>
      <c r="O1867" s="72" t="s">
        <v>34</v>
      </c>
      <c r="P1867" s="88" t="s">
        <v>35</v>
      </c>
    </row>
    <row r="1868" spans="1:16" x14ac:dyDescent="0.35">
      <c r="A1868" s="72" t="str">
        <f>VLOOKUP($C1868,'PEIMS Table'!$A$1:$B$2257,2,FALSE)</f>
        <v>English III</v>
      </c>
      <c r="B1868" s="72" t="s">
        <v>5817</v>
      </c>
      <c r="C1868" s="74">
        <v>3220300</v>
      </c>
      <c r="D1868" s="73" t="s">
        <v>10</v>
      </c>
      <c r="E1868" s="72" t="s">
        <v>5810</v>
      </c>
      <c r="F1868" s="71">
        <v>184903</v>
      </c>
      <c r="G1868" s="72" t="s">
        <v>8</v>
      </c>
      <c r="H1868" s="73" t="s">
        <v>13</v>
      </c>
      <c r="I1868" s="73" t="s">
        <v>9</v>
      </c>
      <c r="J1868" s="73" t="s">
        <v>9</v>
      </c>
      <c r="K1868" s="73" t="s">
        <v>9</v>
      </c>
      <c r="L1868" s="73" t="s">
        <v>97</v>
      </c>
      <c r="M1868" s="73" t="s">
        <v>71</v>
      </c>
      <c r="N1868" s="75">
        <v>0</v>
      </c>
      <c r="O1868" s="72" t="s">
        <v>5812</v>
      </c>
      <c r="P1868" s="88" t="s">
        <v>5813</v>
      </c>
    </row>
    <row r="1869" spans="1:16" x14ac:dyDescent="0.35">
      <c r="A1869" s="72" t="str">
        <f>VLOOKUP($C1869,'PEIMS Table'!$A$1:$B$2257,2,FALSE)</f>
        <v>English III</v>
      </c>
      <c r="B1869" s="72" t="s">
        <v>5818</v>
      </c>
      <c r="C1869" s="74">
        <v>3220300</v>
      </c>
      <c r="D1869" s="73" t="s">
        <v>10</v>
      </c>
      <c r="E1869" s="72" t="s">
        <v>5810</v>
      </c>
      <c r="F1869" s="71">
        <v>184903</v>
      </c>
      <c r="G1869" s="72" t="s">
        <v>8</v>
      </c>
      <c r="H1869" s="73" t="s">
        <v>13</v>
      </c>
      <c r="I1869" s="73" t="s">
        <v>9</v>
      </c>
      <c r="J1869" s="73" t="s">
        <v>9</v>
      </c>
      <c r="K1869" s="73" t="s">
        <v>9</v>
      </c>
      <c r="L1869" s="73" t="s">
        <v>97</v>
      </c>
      <c r="M1869" s="73" t="s">
        <v>71</v>
      </c>
      <c r="N1869" s="75">
        <v>0</v>
      </c>
      <c r="O1869" s="72" t="s">
        <v>5812</v>
      </c>
      <c r="P1869" s="88" t="s">
        <v>5813</v>
      </c>
    </row>
    <row r="1870" spans="1:16" x14ac:dyDescent="0.35">
      <c r="A1870" s="72" t="str">
        <f>VLOOKUP($C1870,'PEIMS Table'!$A$1:$B$2257,2,FALSE)</f>
        <v>English III</v>
      </c>
      <c r="B1870" s="72" t="s">
        <v>5817</v>
      </c>
      <c r="C1870" s="74">
        <v>3220300</v>
      </c>
      <c r="D1870" s="73" t="s">
        <v>10</v>
      </c>
      <c r="E1870" s="72" t="s">
        <v>5810</v>
      </c>
      <c r="F1870" s="71">
        <v>184903</v>
      </c>
      <c r="G1870" s="72" t="s">
        <v>8</v>
      </c>
      <c r="H1870" s="73" t="s">
        <v>36</v>
      </c>
      <c r="I1870" s="73" t="s">
        <v>9</v>
      </c>
      <c r="J1870" s="73" t="s">
        <v>9</v>
      </c>
      <c r="K1870" s="73" t="s">
        <v>9</v>
      </c>
      <c r="L1870" s="73" t="s">
        <v>97</v>
      </c>
      <c r="M1870" s="73" t="s">
        <v>71</v>
      </c>
      <c r="N1870" s="75">
        <v>0</v>
      </c>
      <c r="O1870" s="72" t="s">
        <v>5812</v>
      </c>
      <c r="P1870" s="88" t="s">
        <v>5813</v>
      </c>
    </row>
    <row r="1871" spans="1:16" x14ac:dyDescent="0.35">
      <c r="A1871" s="72" t="str">
        <f>VLOOKUP($C1871,'PEIMS Table'!$A$1:$B$2257,2,FALSE)</f>
        <v>English III</v>
      </c>
      <c r="B1871" s="72" t="s">
        <v>5818</v>
      </c>
      <c r="C1871" s="74">
        <v>3220300</v>
      </c>
      <c r="D1871" s="73" t="s">
        <v>10</v>
      </c>
      <c r="E1871" s="72" t="s">
        <v>5810</v>
      </c>
      <c r="F1871" s="71">
        <v>184903</v>
      </c>
      <c r="G1871" s="72" t="s">
        <v>8</v>
      </c>
      <c r="H1871" s="73" t="s">
        <v>36</v>
      </c>
      <c r="I1871" s="73" t="s">
        <v>9</v>
      </c>
      <c r="J1871" s="73" t="s">
        <v>9</v>
      </c>
      <c r="K1871" s="73" t="s">
        <v>9</v>
      </c>
      <c r="L1871" s="73" t="s">
        <v>97</v>
      </c>
      <c r="M1871" s="73" t="s">
        <v>71</v>
      </c>
      <c r="N1871" s="75">
        <v>0</v>
      </c>
      <c r="O1871" s="72" t="s">
        <v>5812</v>
      </c>
      <c r="P1871" s="88" t="s">
        <v>5813</v>
      </c>
    </row>
    <row r="1872" spans="1:16" x14ac:dyDescent="0.35">
      <c r="A1872" s="72" t="str">
        <f>VLOOKUP($C1872,'PEIMS Table'!$A$1:$B$2257,2,FALSE)</f>
        <v>English III</v>
      </c>
      <c r="B1872" s="72" t="s">
        <v>4469</v>
      </c>
      <c r="C1872" s="74">
        <v>3220300</v>
      </c>
      <c r="D1872" s="73" t="s">
        <v>10</v>
      </c>
      <c r="E1872" s="72" t="s">
        <v>4797</v>
      </c>
      <c r="F1872" s="71">
        <v>92908</v>
      </c>
      <c r="G1872" s="72" t="s">
        <v>8</v>
      </c>
      <c r="H1872" s="73" t="s">
        <v>11</v>
      </c>
      <c r="I1872" s="73" t="s">
        <v>9</v>
      </c>
      <c r="J1872" s="73" t="s">
        <v>9</v>
      </c>
      <c r="K1872" s="73" t="s">
        <v>9</v>
      </c>
      <c r="L1872" s="73" t="s">
        <v>4799</v>
      </c>
      <c r="M1872" s="73" t="s">
        <v>254</v>
      </c>
      <c r="N1872" s="75">
        <v>325</v>
      </c>
      <c r="O1872" s="72" t="s">
        <v>4800</v>
      </c>
      <c r="P1872" s="88" t="s">
        <v>4801</v>
      </c>
    </row>
    <row r="1873" spans="1:16" x14ac:dyDescent="0.35">
      <c r="A1873" s="72" t="str">
        <f>VLOOKUP($C1873,'PEIMS Table'!$A$1:$B$2257,2,FALSE)</f>
        <v>English III</v>
      </c>
      <c r="B1873" s="72" t="s">
        <v>4470</v>
      </c>
      <c r="C1873" s="74">
        <v>3220300</v>
      </c>
      <c r="D1873" s="73" t="s">
        <v>10</v>
      </c>
      <c r="E1873" s="72" t="s">
        <v>4797</v>
      </c>
      <c r="F1873" s="71">
        <v>92908</v>
      </c>
      <c r="G1873" s="72" t="s">
        <v>8</v>
      </c>
      <c r="H1873" s="73" t="s">
        <v>11</v>
      </c>
      <c r="I1873" s="73" t="s">
        <v>9</v>
      </c>
      <c r="J1873" s="73" t="s">
        <v>9</v>
      </c>
      <c r="K1873" s="73" t="s">
        <v>9</v>
      </c>
      <c r="L1873" s="73" t="s">
        <v>4799</v>
      </c>
      <c r="M1873" s="73" t="s">
        <v>254</v>
      </c>
      <c r="N1873" s="75">
        <v>325</v>
      </c>
      <c r="O1873" s="72" t="s">
        <v>4800</v>
      </c>
      <c r="P1873" s="88" t="s">
        <v>4801</v>
      </c>
    </row>
    <row r="1874" spans="1:16" x14ac:dyDescent="0.35">
      <c r="A1874" s="72" t="str">
        <f>VLOOKUP($C1874,'PEIMS Table'!$A$1:$B$2257,2,FALSE)</f>
        <v>English IV</v>
      </c>
      <c r="B1874" s="72" t="s">
        <v>5373</v>
      </c>
      <c r="C1874" s="74">
        <v>3220400</v>
      </c>
      <c r="D1874" s="73" t="s">
        <v>10</v>
      </c>
      <c r="E1874" s="72" t="s">
        <v>5431</v>
      </c>
      <c r="F1874" s="71">
        <v>101903</v>
      </c>
      <c r="G1874" s="72" t="s">
        <v>8</v>
      </c>
      <c r="H1874" s="73" t="s">
        <v>13</v>
      </c>
      <c r="I1874" s="73" t="s">
        <v>9</v>
      </c>
      <c r="J1874" s="73" t="s">
        <v>9</v>
      </c>
      <c r="K1874" s="73" t="s">
        <v>9</v>
      </c>
      <c r="L1874" s="73" t="s">
        <v>5320</v>
      </c>
      <c r="M1874" s="73" t="s">
        <v>254</v>
      </c>
      <c r="N1874" s="75">
        <v>325</v>
      </c>
      <c r="O1874" s="72" t="s">
        <v>5321</v>
      </c>
      <c r="P1874" s="88" t="s">
        <v>5322</v>
      </c>
    </row>
    <row r="1875" spans="1:16" x14ac:dyDescent="0.35">
      <c r="A1875" s="72" t="str">
        <f>VLOOKUP($C1875,'PEIMS Table'!$A$1:$B$2257,2,FALSE)</f>
        <v>English IV</v>
      </c>
      <c r="B1875" s="72" t="s">
        <v>5374</v>
      </c>
      <c r="C1875" s="74">
        <v>3220400</v>
      </c>
      <c r="D1875" s="73" t="s">
        <v>10</v>
      </c>
      <c r="E1875" s="72" t="s">
        <v>5431</v>
      </c>
      <c r="F1875" s="71">
        <v>101903</v>
      </c>
      <c r="G1875" s="72" t="s">
        <v>8</v>
      </c>
      <c r="H1875" s="73" t="s">
        <v>13</v>
      </c>
      <c r="I1875" s="73" t="s">
        <v>9</v>
      </c>
      <c r="J1875" s="73" t="s">
        <v>9</v>
      </c>
      <c r="K1875" s="73" t="s">
        <v>9</v>
      </c>
      <c r="L1875" s="73" t="s">
        <v>5320</v>
      </c>
      <c r="M1875" s="73" t="s">
        <v>254</v>
      </c>
      <c r="N1875" s="75">
        <v>325</v>
      </c>
      <c r="O1875" s="72" t="s">
        <v>5321</v>
      </c>
      <c r="P1875" s="88" t="s">
        <v>5322</v>
      </c>
    </row>
    <row r="1876" spans="1:16" x14ac:dyDescent="0.35">
      <c r="A1876" s="72" t="str">
        <f>VLOOKUP($C1876,'PEIMS Table'!$A$1:$B$2257,2,FALSE)</f>
        <v>English IV</v>
      </c>
      <c r="B1876" s="72" t="s">
        <v>5373</v>
      </c>
      <c r="C1876" s="74">
        <v>3220400</v>
      </c>
      <c r="D1876" s="73" t="s">
        <v>10</v>
      </c>
      <c r="E1876" s="72" t="s">
        <v>5431</v>
      </c>
      <c r="F1876" s="71">
        <v>101903</v>
      </c>
      <c r="G1876" s="72" t="s">
        <v>8</v>
      </c>
      <c r="H1876" s="73" t="s">
        <v>36</v>
      </c>
      <c r="I1876" s="73" t="s">
        <v>9</v>
      </c>
      <c r="J1876" s="73" t="s">
        <v>9</v>
      </c>
      <c r="K1876" s="73" t="s">
        <v>9</v>
      </c>
      <c r="L1876" s="73" t="s">
        <v>5320</v>
      </c>
      <c r="M1876" s="73" t="s">
        <v>254</v>
      </c>
      <c r="N1876" s="75">
        <v>325</v>
      </c>
      <c r="O1876" s="72" t="s">
        <v>5321</v>
      </c>
      <c r="P1876" s="88" t="s">
        <v>5322</v>
      </c>
    </row>
    <row r="1877" spans="1:16" x14ac:dyDescent="0.35">
      <c r="A1877" s="72" t="str">
        <f>VLOOKUP($C1877,'PEIMS Table'!$A$1:$B$2257,2,FALSE)</f>
        <v>English IV</v>
      </c>
      <c r="B1877" s="72" t="s">
        <v>5374</v>
      </c>
      <c r="C1877" s="74">
        <v>3220400</v>
      </c>
      <c r="D1877" s="73" t="s">
        <v>10</v>
      </c>
      <c r="E1877" s="72" t="s">
        <v>5431</v>
      </c>
      <c r="F1877" s="71">
        <v>101903</v>
      </c>
      <c r="G1877" s="72" t="s">
        <v>8</v>
      </c>
      <c r="H1877" s="73" t="s">
        <v>36</v>
      </c>
      <c r="I1877" s="73" t="s">
        <v>9</v>
      </c>
      <c r="J1877" s="73" t="s">
        <v>9</v>
      </c>
      <c r="K1877" s="73" t="s">
        <v>9</v>
      </c>
      <c r="L1877" s="73" t="s">
        <v>5320</v>
      </c>
      <c r="M1877" s="73" t="s">
        <v>254</v>
      </c>
      <c r="N1877" s="75">
        <v>325</v>
      </c>
      <c r="O1877" s="72" t="s">
        <v>5321</v>
      </c>
      <c r="P1877" s="88" t="s">
        <v>5322</v>
      </c>
    </row>
    <row r="1878" spans="1:16" x14ac:dyDescent="0.35">
      <c r="A1878" s="72" t="str">
        <f>VLOOKUP($C1878,'PEIMS Table'!$A$1:$B$2257,2,FALSE)</f>
        <v>English IV</v>
      </c>
      <c r="B1878" s="72" t="s">
        <v>48</v>
      </c>
      <c r="C1878" s="74">
        <v>3220400</v>
      </c>
      <c r="D1878" s="73" t="s">
        <v>10</v>
      </c>
      <c r="E1878" s="72" t="s">
        <v>6393</v>
      </c>
      <c r="F1878" s="71">
        <v>220901</v>
      </c>
      <c r="G1878" s="72" t="s">
        <v>8</v>
      </c>
      <c r="H1878" s="73" t="s">
        <v>11</v>
      </c>
      <c r="I1878" s="73" t="s">
        <v>9</v>
      </c>
      <c r="J1878" s="73" t="s">
        <v>9</v>
      </c>
      <c r="K1878" s="73" t="s">
        <v>9</v>
      </c>
      <c r="L1878" s="73" t="s">
        <v>33</v>
      </c>
      <c r="M1878" s="73" t="s">
        <v>71</v>
      </c>
      <c r="N1878" s="75">
        <v>0</v>
      </c>
      <c r="O1878" s="72" t="s">
        <v>34</v>
      </c>
      <c r="P1878" s="88" t="s">
        <v>35</v>
      </c>
    </row>
    <row r="1879" spans="1:16" x14ac:dyDescent="0.35">
      <c r="A1879" s="72" t="str">
        <f>VLOOKUP($C1879,'PEIMS Table'!$A$1:$B$2257,2,FALSE)</f>
        <v>English IV</v>
      </c>
      <c r="B1879" s="72" t="s">
        <v>20</v>
      </c>
      <c r="C1879" s="74">
        <v>3220400</v>
      </c>
      <c r="D1879" s="73" t="s">
        <v>10</v>
      </c>
      <c r="E1879" s="72" t="s">
        <v>74</v>
      </c>
      <c r="F1879" s="71">
        <v>220915</v>
      </c>
      <c r="G1879" s="72" t="s">
        <v>8</v>
      </c>
      <c r="H1879" s="73" t="s">
        <v>11</v>
      </c>
      <c r="I1879" s="73" t="s">
        <v>9</v>
      </c>
      <c r="J1879" s="73" t="s">
        <v>9</v>
      </c>
      <c r="K1879" s="73" t="s">
        <v>9</v>
      </c>
      <c r="L1879" s="73" t="s">
        <v>15</v>
      </c>
      <c r="M1879" s="73" t="s">
        <v>71</v>
      </c>
      <c r="N1879" s="76">
        <v>0</v>
      </c>
      <c r="O1879" s="72" t="s">
        <v>16</v>
      </c>
      <c r="P1879" s="88" t="s">
        <v>17</v>
      </c>
    </row>
    <row r="1880" spans="1:16" x14ac:dyDescent="0.35">
      <c r="A1880" s="72" t="str">
        <f>VLOOKUP($C1880,'PEIMS Table'!$A$1:$B$2257,2,FALSE)</f>
        <v>English IV</v>
      </c>
      <c r="B1880" s="72" t="s">
        <v>48</v>
      </c>
      <c r="C1880" s="74">
        <v>3220400</v>
      </c>
      <c r="D1880" s="73" t="s">
        <v>10</v>
      </c>
      <c r="E1880" s="72" t="s">
        <v>75</v>
      </c>
      <c r="F1880" s="71">
        <v>20905</v>
      </c>
      <c r="G1880" s="72" t="s">
        <v>8</v>
      </c>
      <c r="H1880" s="73" t="s">
        <v>11</v>
      </c>
      <c r="I1880" s="73" t="s">
        <v>9</v>
      </c>
      <c r="J1880" s="73" t="s">
        <v>9</v>
      </c>
      <c r="K1880" s="73" t="s">
        <v>9</v>
      </c>
      <c r="L1880" s="73" t="s">
        <v>33</v>
      </c>
      <c r="M1880" s="73" t="s">
        <v>71</v>
      </c>
      <c r="N1880" s="76">
        <v>0</v>
      </c>
      <c r="O1880" s="72" t="s">
        <v>34</v>
      </c>
      <c r="P1880" s="88" t="s">
        <v>35</v>
      </c>
    </row>
    <row r="1881" spans="1:16" x14ac:dyDescent="0.35">
      <c r="A1881" s="72" t="str">
        <f>VLOOKUP($C1881,'PEIMS Table'!$A$1:$B$2257,2,FALSE)</f>
        <v>English IV</v>
      </c>
      <c r="B1881" s="72" t="s">
        <v>86</v>
      </c>
      <c r="C1881" s="74">
        <v>3220400</v>
      </c>
      <c r="D1881" s="73" t="s">
        <v>10</v>
      </c>
      <c r="E1881" s="72" t="s">
        <v>76</v>
      </c>
      <c r="F1881" s="71">
        <v>84910</v>
      </c>
      <c r="G1881" s="72" t="s">
        <v>8</v>
      </c>
      <c r="H1881" s="73" t="s">
        <v>13</v>
      </c>
      <c r="I1881" s="73" t="s">
        <v>9</v>
      </c>
      <c r="J1881" s="73" t="s">
        <v>9</v>
      </c>
      <c r="K1881" s="73" t="s">
        <v>9</v>
      </c>
      <c r="L1881" s="73" t="s">
        <v>78</v>
      </c>
      <c r="M1881" s="73" t="s">
        <v>71</v>
      </c>
      <c r="N1881" s="76">
        <v>200</v>
      </c>
      <c r="O1881" s="72" t="s">
        <v>79</v>
      </c>
      <c r="P1881" s="88" t="s">
        <v>80</v>
      </c>
    </row>
    <row r="1882" spans="1:16" x14ac:dyDescent="0.35">
      <c r="A1882" s="72" t="str">
        <f>VLOOKUP($C1882,'PEIMS Table'!$A$1:$B$2257,2,FALSE)</f>
        <v>English IV</v>
      </c>
      <c r="B1882" s="72" t="s">
        <v>86</v>
      </c>
      <c r="C1882" s="74">
        <v>3220400</v>
      </c>
      <c r="D1882" s="73" t="s">
        <v>10</v>
      </c>
      <c r="E1882" s="72" t="s">
        <v>76</v>
      </c>
      <c r="F1882" s="71">
        <v>84910</v>
      </c>
      <c r="G1882" s="72" t="s">
        <v>8</v>
      </c>
      <c r="H1882" s="73" t="s">
        <v>36</v>
      </c>
      <c r="I1882" s="73" t="s">
        <v>9</v>
      </c>
      <c r="J1882" s="73" t="s">
        <v>9</v>
      </c>
      <c r="K1882" s="73" t="s">
        <v>9</v>
      </c>
      <c r="L1882" s="73" t="s">
        <v>78</v>
      </c>
      <c r="M1882" s="73" t="s">
        <v>71</v>
      </c>
      <c r="N1882" s="76">
        <v>200</v>
      </c>
      <c r="O1882" s="72" t="s">
        <v>79</v>
      </c>
      <c r="P1882" s="88" t="s">
        <v>80</v>
      </c>
    </row>
    <row r="1883" spans="1:16" x14ac:dyDescent="0.35">
      <c r="A1883" s="72" t="str">
        <f>VLOOKUP($C1883,'PEIMS Table'!$A$1:$B$2257,2,FALSE)</f>
        <v>English IV</v>
      </c>
      <c r="B1883" s="72" t="s">
        <v>87</v>
      </c>
      <c r="C1883" s="74">
        <v>3220400</v>
      </c>
      <c r="D1883" s="73" t="s">
        <v>10</v>
      </c>
      <c r="E1883" s="72" t="s">
        <v>76</v>
      </c>
      <c r="F1883" s="71">
        <v>84910</v>
      </c>
      <c r="G1883" s="72" t="s">
        <v>8</v>
      </c>
      <c r="H1883" s="73" t="s">
        <v>13</v>
      </c>
      <c r="I1883" s="73" t="s">
        <v>9</v>
      </c>
      <c r="J1883" s="73" t="s">
        <v>9</v>
      </c>
      <c r="K1883" s="73" t="s">
        <v>9</v>
      </c>
      <c r="L1883" s="73" t="s">
        <v>78</v>
      </c>
      <c r="M1883" s="73" t="s">
        <v>71</v>
      </c>
      <c r="N1883" s="76">
        <v>200</v>
      </c>
      <c r="O1883" s="72" t="s">
        <v>79</v>
      </c>
      <c r="P1883" s="88" t="s">
        <v>80</v>
      </c>
    </row>
    <row r="1884" spans="1:16" x14ac:dyDescent="0.35">
      <c r="A1884" s="72" t="str">
        <f>VLOOKUP($C1884,'PEIMS Table'!$A$1:$B$2257,2,FALSE)</f>
        <v>English IV</v>
      </c>
      <c r="B1884" s="72" t="s">
        <v>87</v>
      </c>
      <c r="C1884" s="74">
        <v>3220400</v>
      </c>
      <c r="D1884" s="73" t="s">
        <v>10</v>
      </c>
      <c r="E1884" s="72" t="s">
        <v>76</v>
      </c>
      <c r="F1884" s="71">
        <v>84910</v>
      </c>
      <c r="G1884" s="72" t="s">
        <v>8</v>
      </c>
      <c r="H1884" s="73" t="s">
        <v>36</v>
      </c>
      <c r="I1884" s="73" t="s">
        <v>9</v>
      </c>
      <c r="J1884" s="73" t="s">
        <v>9</v>
      </c>
      <c r="K1884" s="73" t="s">
        <v>9</v>
      </c>
      <c r="L1884" s="73" t="s">
        <v>78</v>
      </c>
      <c r="M1884" s="73" t="s">
        <v>71</v>
      </c>
      <c r="N1884" s="76">
        <v>200</v>
      </c>
      <c r="O1884" s="72" t="s">
        <v>79</v>
      </c>
      <c r="P1884" s="88" t="s">
        <v>80</v>
      </c>
    </row>
    <row r="1885" spans="1:16" x14ac:dyDescent="0.35">
      <c r="A1885" s="72" t="str">
        <f>VLOOKUP($C1885,'PEIMS Table'!$A$1:$B$2257,2,FALSE)</f>
        <v>English IV</v>
      </c>
      <c r="B1885" s="72" t="s">
        <v>92</v>
      </c>
      <c r="C1885" s="74">
        <v>3220400</v>
      </c>
      <c r="D1885" s="73" t="s">
        <v>10</v>
      </c>
      <c r="E1885" s="72" t="s">
        <v>76</v>
      </c>
      <c r="F1885" s="71">
        <v>84910</v>
      </c>
      <c r="G1885" s="72" t="s">
        <v>8</v>
      </c>
      <c r="H1885" s="73" t="s">
        <v>13</v>
      </c>
      <c r="I1885" s="73" t="s">
        <v>9</v>
      </c>
      <c r="J1885" s="73" t="s">
        <v>9</v>
      </c>
      <c r="K1885" s="73" t="s">
        <v>9</v>
      </c>
      <c r="L1885" s="73" t="s">
        <v>78</v>
      </c>
      <c r="M1885" s="73" t="s">
        <v>71</v>
      </c>
      <c r="N1885" s="76">
        <v>0</v>
      </c>
      <c r="O1885" s="72" t="s">
        <v>79</v>
      </c>
      <c r="P1885" s="88" t="s">
        <v>80</v>
      </c>
    </row>
    <row r="1886" spans="1:16" x14ac:dyDescent="0.35">
      <c r="A1886" s="72" t="str">
        <f>VLOOKUP($C1886,'PEIMS Table'!$A$1:$B$2257,2,FALSE)</f>
        <v>English IV</v>
      </c>
      <c r="B1886" s="72" t="s">
        <v>92</v>
      </c>
      <c r="C1886" s="74">
        <v>3220400</v>
      </c>
      <c r="D1886" s="73" t="s">
        <v>10</v>
      </c>
      <c r="E1886" s="72" t="s">
        <v>76</v>
      </c>
      <c r="F1886" s="71">
        <v>84910</v>
      </c>
      <c r="G1886" s="72" t="s">
        <v>8</v>
      </c>
      <c r="H1886" s="73" t="s">
        <v>36</v>
      </c>
      <c r="I1886" s="73" t="s">
        <v>9</v>
      </c>
      <c r="J1886" s="73" t="s">
        <v>9</v>
      </c>
      <c r="K1886" s="73" t="s">
        <v>9</v>
      </c>
      <c r="L1886" s="73" t="s">
        <v>78</v>
      </c>
      <c r="M1886" s="73" t="s">
        <v>71</v>
      </c>
      <c r="N1886" s="76">
        <v>0</v>
      </c>
      <c r="O1886" s="72" t="s">
        <v>79</v>
      </c>
      <c r="P1886" s="88" t="s">
        <v>80</v>
      </c>
    </row>
    <row r="1887" spans="1:16" x14ac:dyDescent="0.35">
      <c r="A1887" s="72" t="str">
        <f>VLOOKUP($C1887,'PEIMS Table'!$A$1:$B$2257,2,FALSE)</f>
        <v>English IV</v>
      </c>
      <c r="B1887" s="72" t="s">
        <v>93</v>
      </c>
      <c r="C1887" s="74">
        <v>3220400</v>
      </c>
      <c r="D1887" s="73" t="s">
        <v>10</v>
      </c>
      <c r="E1887" s="72" t="s">
        <v>76</v>
      </c>
      <c r="F1887" s="71">
        <v>84910</v>
      </c>
      <c r="G1887" s="72" t="s">
        <v>8</v>
      </c>
      <c r="H1887" s="73" t="s">
        <v>13</v>
      </c>
      <c r="I1887" s="73" t="s">
        <v>9</v>
      </c>
      <c r="J1887" s="73" t="s">
        <v>9</v>
      </c>
      <c r="K1887" s="73" t="s">
        <v>9</v>
      </c>
      <c r="L1887" s="73" t="s">
        <v>78</v>
      </c>
      <c r="M1887" s="73" t="s">
        <v>71</v>
      </c>
      <c r="N1887" s="76">
        <v>0</v>
      </c>
      <c r="O1887" s="72" t="s">
        <v>79</v>
      </c>
      <c r="P1887" s="88" t="s">
        <v>80</v>
      </c>
    </row>
    <row r="1888" spans="1:16" x14ac:dyDescent="0.35">
      <c r="A1888" s="72" t="str">
        <f>VLOOKUP($C1888,'PEIMS Table'!$A$1:$B$2257,2,FALSE)</f>
        <v>English IV</v>
      </c>
      <c r="B1888" s="72" t="s">
        <v>93</v>
      </c>
      <c r="C1888" s="74">
        <v>3220400</v>
      </c>
      <c r="D1888" s="73" t="s">
        <v>10</v>
      </c>
      <c r="E1888" s="72" t="s">
        <v>76</v>
      </c>
      <c r="F1888" s="71">
        <v>84910</v>
      </c>
      <c r="G1888" s="72" t="s">
        <v>8</v>
      </c>
      <c r="H1888" s="73" t="s">
        <v>36</v>
      </c>
      <c r="I1888" s="73" t="s">
        <v>9</v>
      </c>
      <c r="J1888" s="73" t="s">
        <v>9</v>
      </c>
      <c r="K1888" s="73" t="s">
        <v>9</v>
      </c>
      <c r="L1888" s="73" t="s">
        <v>78</v>
      </c>
      <c r="M1888" s="73" t="s">
        <v>71</v>
      </c>
      <c r="N1888" s="76">
        <v>0</v>
      </c>
      <c r="O1888" s="72" t="s">
        <v>79</v>
      </c>
      <c r="P1888" s="88" t="s">
        <v>80</v>
      </c>
    </row>
    <row r="1889" spans="1:16" x14ac:dyDescent="0.35">
      <c r="A1889" s="72" t="str">
        <f>VLOOKUP($C1889,'PEIMS Table'!$A$1:$B$2257,2,FALSE)</f>
        <v>English IV</v>
      </c>
      <c r="B1889" s="72" t="s">
        <v>113</v>
      </c>
      <c r="C1889" s="74">
        <v>3220400</v>
      </c>
      <c r="D1889" s="73" t="s">
        <v>10</v>
      </c>
      <c r="E1889" s="72" t="s">
        <v>94</v>
      </c>
      <c r="F1889" s="71">
        <v>43918</v>
      </c>
      <c r="G1889" s="72" t="s">
        <v>8</v>
      </c>
      <c r="H1889" s="73" t="s">
        <v>11</v>
      </c>
      <c r="I1889" s="73" t="s">
        <v>9</v>
      </c>
      <c r="J1889" s="73" t="s">
        <v>9</v>
      </c>
      <c r="K1889" s="73" t="s">
        <v>9</v>
      </c>
      <c r="L1889" s="73" t="s">
        <v>97</v>
      </c>
      <c r="M1889" s="73" t="s">
        <v>71</v>
      </c>
      <c r="N1889" s="76">
        <v>0</v>
      </c>
      <c r="O1889" s="72" t="s">
        <v>98</v>
      </c>
      <c r="P1889" s="88" t="s">
        <v>99</v>
      </c>
    </row>
    <row r="1890" spans="1:16" x14ac:dyDescent="0.35">
      <c r="A1890" s="72" t="str">
        <f>VLOOKUP($C1890,'PEIMS Table'!$A$1:$B$2257,2,FALSE)</f>
        <v>English IV</v>
      </c>
      <c r="B1890" s="72" t="s">
        <v>140</v>
      </c>
      <c r="C1890" s="74">
        <v>3220400</v>
      </c>
      <c r="D1890" s="73" t="s">
        <v>10</v>
      </c>
      <c r="E1890" s="72" t="s">
        <v>94</v>
      </c>
      <c r="F1890" s="71">
        <v>43918</v>
      </c>
      <c r="G1890" s="72" t="s">
        <v>8</v>
      </c>
      <c r="H1890" s="73" t="s">
        <v>36</v>
      </c>
      <c r="I1890" s="73" t="s">
        <v>96</v>
      </c>
      <c r="J1890" s="73" t="s">
        <v>9</v>
      </c>
      <c r="K1890" s="73" t="s">
        <v>9</v>
      </c>
      <c r="L1890" s="73" t="s">
        <v>138</v>
      </c>
      <c r="M1890" s="73" t="s">
        <v>71</v>
      </c>
      <c r="N1890" s="75">
        <v>201</v>
      </c>
      <c r="O1890" s="72" t="s">
        <v>98</v>
      </c>
      <c r="P1890" s="88" t="s">
        <v>99</v>
      </c>
    </row>
    <row r="1891" spans="1:16" x14ac:dyDescent="0.35">
      <c r="A1891" s="72" t="str">
        <f>VLOOKUP($C1891,'PEIMS Table'!$A$1:$B$2257,2,FALSE)</f>
        <v>English IV</v>
      </c>
      <c r="B1891" s="72" t="s">
        <v>20</v>
      </c>
      <c r="C1891" s="74">
        <v>3220400</v>
      </c>
      <c r="D1891" s="73" t="s">
        <v>10</v>
      </c>
      <c r="E1891" s="72" t="s">
        <v>247</v>
      </c>
      <c r="F1891" s="71">
        <v>220918</v>
      </c>
      <c r="G1891" s="72" t="s">
        <v>8</v>
      </c>
      <c r="H1891" s="73" t="s">
        <v>11</v>
      </c>
      <c r="I1891" s="73" t="s">
        <v>9</v>
      </c>
      <c r="J1891" s="73" t="s">
        <v>9</v>
      </c>
      <c r="K1891" s="73" t="s">
        <v>9</v>
      </c>
      <c r="L1891" s="73" t="s">
        <v>97</v>
      </c>
      <c r="M1891" s="73" t="s">
        <v>71</v>
      </c>
      <c r="N1891" s="76">
        <v>0</v>
      </c>
      <c r="O1891" s="72" t="s">
        <v>210</v>
      </c>
      <c r="P1891" s="88" t="s">
        <v>211</v>
      </c>
    </row>
    <row r="1892" spans="1:16" x14ac:dyDescent="0.35">
      <c r="A1892" s="72" t="str">
        <f>VLOOKUP($C1892,'PEIMS Table'!$A$1:$B$2257,2,FALSE)</f>
        <v>English IV</v>
      </c>
      <c r="B1892" s="72" t="s">
        <v>833</v>
      </c>
      <c r="C1892" s="74">
        <v>3220400</v>
      </c>
      <c r="D1892" s="73" t="s">
        <v>10</v>
      </c>
      <c r="E1892" s="72" t="s">
        <v>961</v>
      </c>
      <c r="F1892" s="71">
        <v>192902</v>
      </c>
      <c r="G1892" s="72" t="s">
        <v>8</v>
      </c>
      <c r="H1892" s="73" t="s">
        <v>11</v>
      </c>
      <c r="I1892" s="73" t="s">
        <v>9</v>
      </c>
      <c r="J1892" s="73" t="s">
        <v>9</v>
      </c>
      <c r="K1892" s="73" t="s">
        <v>9</v>
      </c>
      <c r="L1892" s="73" t="s">
        <v>807</v>
      </c>
      <c r="M1892" s="73" t="s">
        <v>71</v>
      </c>
      <c r="N1892" s="76">
        <v>0</v>
      </c>
      <c r="O1892" s="72" t="s">
        <v>795</v>
      </c>
      <c r="P1892" s="88" t="s">
        <v>796</v>
      </c>
    </row>
    <row r="1893" spans="1:16" x14ac:dyDescent="0.35">
      <c r="A1893" s="72" t="str">
        <f>VLOOKUP($C1893,'PEIMS Table'!$A$1:$B$2257,2,FALSE)</f>
        <v>English IV</v>
      </c>
      <c r="B1893" s="72" t="s">
        <v>879</v>
      </c>
      <c r="C1893" s="74">
        <v>3220400</v>
      </c>
      <c r="D1893" s="73" t="s">
        <v>10</v>
      </c>
      <c r="E1893" s="72" t="s">
        <v>961</v>
      </c>
      <c r="F1893" s="71">
        <v>192902</v>
      </c>
      <c r="G1893" s="72" t="s">
        <v>8</v>
      </c>
      <c r="H1893" s="73" t="s">
        <v>13</v>
      </c>
      <c r="I1893" s="73" t="s">
        <v>96</v>
      </c>
      <c r="J1893" s="73" t="s">
        <v>9</v>
      </c>
      <c r="K1893" s="73" t="s">
        <v>9</v>
      </c>
      <c r="L1893" s="73" t="s">
        <v>875</v>
      </c>
      <c r="M1893" s="73" t="s">
        <v>71</v>
      </c>
      <c r="N1893" s="76">
        <v>0</v>
      </c>
      <c r="O1893" s="72" t="s">
        <v>795</v>
      </c>
      <c r="P1893" s="88" t="s">
        <v>796</v>
      </c>
    </row>
    <row r="1894" spans="1:16" x14ac:dyDescent="0.35">
      <c r="A1894" s="72" t="str">
        <f>VLOOKUP($C1894,'PEIMS Table'!$A$1:$B$2257,2,FALSE)</f>
        <v>English IV</v>
      </c>
      <c r="B1894" s="72" t="s">
        <v>880</v>
      </c>
      <c r="C1894" s="74">
        <v>3220400</v>
      </c>
      <c r="D1894" s="73" t="s">
        <v>10</v>
      </c>
      <c r="E1894" s="72" t="s">
        <v>961</v>
      </c>
      <c r="F1894" s="71">
        <v>192902</v>
      </c>
      <c r="G1894" s="72" t="s">
        <v>8</v>
      </c>
      <c r="H1894" s="73" t="s">
        <v>13</v>
      </c>
      <c r="I1894" s="73" t="s">
        <v>96</v>
      </c>
      <c r="J1894" s="73" t="s">
        <v>9</v>
      </c>
      <c r="K1894" s="73" t="s">
        <v>9</v>
      </c>
      <c r="L1894" s="73" t="s">
        <v>875</v>
      </c>
      <c r="M1894" s="73" t="s">
        <v>71</v>
      </c>
      <c r="N1894" s="76">
        <v>0</v>
      </c>
      <c r="O1894" s="72" t="s">
        <v>795</v>
      </c>
      <c r="P1894" s="88" t="s">
        <v>796</v>
      </c>
    </row>
    <row r="1895" spans="1:16" x14ac:dyDescent="0.35">
      <c r="A1895" s="72" t="str">
        <f>VLOOKUP($C1895,'PEIMS Table'!$A$1:$B$2257,2,FALSE)</f>
        <v>English IV</v>
      </c>
      <c r="B1895" s="72" t="s">
        <v>879</v>
      </c>
      <c r="C1895" s="74">
        <v>3220400</v>
      </c>
      <c r="D1895" s="73" t="s">
        <v>10</v>
      </c>
      <c r="E1895" s="72" t="s">
        <v>961</v>
      </c>
      <c r="F1895" s="71">
        <v>192902</v>
      </c>
      <c r="G1895" s="72" t="s">
        <v>8</v>
      </c>
      <c r="H1895" s="73" t="s">
        <v>36</v>
      </c>
      <c r="I1895" s="73" t="s">
        <v>96</v>
      </c>
      <c r="J1895" s="73" t="s">
        <v>9</v>
      </c>
      <c r="K1895" s="73" t="s">
        <v>9</v>
      </c>
      <c r="L1895" s="73" t="s">
        <v>875</v>
      </c>
      <c r="M1895" s="73" t="s">
        <v>71</v>
      </c>
      <c r="N1895" s="76">
        <v>0</v>
      </c>
      <c r="O1895" s="72" t="s">
        <v>795</v>
      </c>
      <c r="P1895" s="88" t="s">
        <v>796</v>
      </c>
    </row>
    <row r="1896" spans="1:16" x14ac:dyDescent="0.35">
      <c r="A1896" s="72" t="str">
        <f>VLOOKUP($C1896,'PEIMS Table'!$A$1:$B$2257,2,FALSE)</f>
        <v>English IV</v>
      </c>
      <c r="B1896" s="72" t="s">
        <v>880</v>
      </c>
      <c r="C1896" s="74">
        <v>3220400</v>
      </c>
      <c r="D1896" s="73" t="s">
        <v>10</v>
      </c>
      <c r="E1896" s="72" t="s">
        <v>961</v>
      </c>
      <c r="F1896" s="71">
        <v>192902</v>
      </c>
      <c r="G1896" s="72" t="s">
        <v>8</v>
      </c>
      <c r="H1896" s="73" t="s">
        <v>36</v>
      </c>
      <c r="I1896" s="73" t="s">
        <v>96</v>
      </c>
      <c r="J1896" s="73" t="s">
        <v>9</v>
      </c>
      <c r="K1896" s="73" t="s">
        <v>9</v>
      </c>
      <c r="L1896" s="73" t="s">
        <v>875</v>
      </c>
      <c r="M1896" s="73" t="s">
        <v>71</v>
      </c>
      <c r="N1896" s="76">
        <v>0</v>
      </c>
      <c r="O1896" s="72" t="s">
        <v>795</v>
      </c>
      <c r="P1896" s="88" t="s">
        <v>796</v>
      </c>
    </row>
    <row r="1897" spans="1:16" x14ac:dyDescent="0.35">
      <c r="A1897" s="72" t="str">
        <f>VLOOKUP($C1897,'PEIMS Table'!$A$1:$B$2257,2,FALSE)</f>
        <v>English IV</v>
      </c>
      <c r="B1897" s="72" t="s">
        <v>48</v>
      </c>
      <c r="C1897" s="74">
        <v>3220400</v>
      </c>
      <c r="D1897" s="73" t="s">
        <v>10</v>
      </c>
      <c r="E1897" s="72" t="s">
        <v>1056</v>
      </c>
      <c r="F1897" s="71">
        <v>220905</v>
      </c>
      <c r="G1897" s="72" t="s">
        <v>8</v>
      </c>
      <c r="H1897" s="73" t="s">
        <v>11</v>
      </c>
      <c r="I1897" s="73" t="s">
        <v>9</v>
      </c>
      <c r="J1897" s="73" t="s">
        <v>9</v>
      </c>
      <c r="K1897" s="73" t="s">
        <v>9</v>
      </c>
      <c r="L1897" s="73" t="s">
        <v>33</v>
      </c>
      <c r="M1897" s="73" t="s">
        <v>71</v>
      </c>
      <c r="N1897" s="75">
        <v>0</v>
      </c>
      <c r="O1897" s="72" t="s">
        <v>986</v>
      </c>
      <c r="P1897" s="88" t="s">
        <v>987</v>
      </c>
    </row>
    <row r="1898" spans="1:16" x14ac:dyDescent="0.35">
      <c r="A1898" s="72" t="str">
        <f>VLOOKUP($C1898,'PEIMS Table'!$A$1:$B$2257,2,FALSE)</f>
        <v>English IV</v>
      </c>
      <c r="B1898" s="72" t="s">
        <v>1006</v>
      </c>
      <c r="C1898" s="74">
        <v>3220400</v>
      </c>
      <c r="D1898" s="73" t="s">
        <v>10</v>
      </c>
      <c r="E1898" s="72" t="s">
        <v>1056</v>
      </c>
      <c r="F1898" s="71">
        <v>220905</v>
      </c>
      <c r="G1898" s="72" t="s">
        <v>8</v>
      </c>
      <c r="H1898" s="73" t="s">
        <v>13</v>
      </c>
      <c r="I1898" s="73" t="s">
        <v>9</v>
      </c>
      <c r="J1898" s="73" t="s">
        <v>9</v>
      </c>
      <c r="K1898" s="73" t="s">
        <v>9</v>
      </c>
      <c r="L1898" s="73" t="s">
        <v>1000</v>
      </c>
      <c r="M1898" s="73" t="s">
        <v>71</v>
      </c>
      <c r="N1898" s="75">
        <v>0</v>
      </c>
      <c r="O1898" s="72" t="s">
        <v>986</v>
      </c>
      <c r="P1898" s="88" t="s">
        <v>987</v>
      </c>
    </row>
    <row r="1899" spans="1:16" x14ac:dyDescent="0.35">
      <c r="A1899" s="72" t="str">
        <f>VLOOKUP($C1899,'PEIMS Table'!$A$1:$B$2257,2,FALSE)</f>
        <v>English IV</v>
      </c>
      <c r="B1899" s="72" t="s">
        <v>1007</v>
      </c>
      <c r="C1899" s="74">
        <v>3220400</v>
      </c>
      <c r="D1899" s="73" t="s">
        <v>10</v>
      </c>
      <c r="E1899" s="72" t="s">
        <v>1056</v>
      </c>
      <c r="F1899" s="71">
        <v>220905</v>
      </c>
      <c r="G1899" s="72" t="s">
        <v>8</v>
      </c>
      <c r="H1899" s="73" t="s">
        <v>13</v>
      </c>
      <c r="I1899" s="73" t="s">
        <v>9</v>
      </c>
      <c r="J1899" s="73" t="s">
        <v>9</v>
      </c>
      <c r="K1899" s="73" t="s">
        <v>9</v>
      </c>
      <c r="L1899" s="73" t="s">
        <v>1000</v>
      </c>
      <c r="M1899" s="73" t="s">
        <v>71</v>
      </c>
      <c r="N1899" s="75">
        <v>0</v>
      </c>
      <c r="O1899" s="72" t="s">
        <v>986</v>
      </c>
      <c r="P1899" s="88" t="s">
        <v>987</v>
      </c>
    </row>
    <row r="1900" spans="1:16" x14ac:dyDescent="0.35">
      <c r="A1900" s="72" t="str">
        <f>VLOOKUP($C1900,'PEIMS Table'!$A$1:$B$2257,2,FALSE)</f>
        <v>English IV</v>
      </c>
      <c r="B1900" s="72" t="s">
        <v>1006</v>
      </c>
      <c r="C1900" s="74">
        <v>3220400</v>
      </c>
      <c r="D1900" s="73" t="s">
        <v>10</v>
      </c>
      <c r="E1900" s="72" t="s">
        <v>1056</v>
      </c>
      <c r="F1900" s="71">
        <v>220905</v>
      </c>
      <c r="G1900" s="72" t="s">
        <v>8</v>
      </c>
      <c r="H1900" s="73" t="s">
        <v>36</v>
      </c>
      <c r="I1900" s="73" t="s">
        <v>9</v>
      </c>
      <c r="J1900" s="73" t="s">
        <v>9</v>
      </c>
      <c r="K1900" s="73" t="s">
        <v>9</v>
      </c>
      <c r="L1900" s="73" t="s">
        <v>1000</v>
      </c>
      <c r="M1900" s="73" t="s">
        <v>71</v>
      </c>
      <c r="N1900" s="75">
        <v>0</v>
      </c>
      <c r="O1900" s="72" t="s">
        <v>986</v>
      </c>
      <c r="P1900" s="88" t="s">
        <v>987</v>
      </c>
    </row>
    <row r="1901" spans="1:16" x14ac:dyDescent="0.35">
      <c r="A1901" s="72" t="str">
        <f>VLOOKUP($C1901,'PEIMS Table'!$A$1:$B$2257,2,FALSE)</f>
        <v>English IV</v>
      </c>
      <c r="B1901" s="72" t="s">
        <v>1007</v>
      </c>
      <c r="C1901" s="74">
        <v>3220400</v>
      </c>
      <c r="D1901" s="73" t="s">
        <v>10</v>
      </c>
      <c r="E1901" s="72" t="s">
        <v>1056</v>
      </c>
      <c r="F1901" s="71">
        <v>220905</v>
      </c>
      <c r="G1901" s="72" t="s">
        <v>8</v>
      </c>
      <c r="H1901" s="73" t="s">
        <v>36</v>
      </c>
      <c r="I1901" s="73" t="s">
        <v>9</v>
      </c>
      <c r="J1901" s="73" t="s">
        <v>9</v>
      </c>
      <c r="K1901" s="73" t="s">
        <v>9</v>
      </c>
      <c r="L1901" s="73" t="s">
        <v>1000</v>
      </c>
      <c r="M1901" s="73" t="s">
        <v>71</v>
      </c>
      <c r="N1901" s="75">
        <v>0</v>
      </c>
      <c r="O1901" s="72" t="s">
        <v>986</v>
      </c>
      <c r="P1901" s="88" t="s">
        <v>987</v>
      </c>
    </row>
    <row r="1902" spans="1:16" x14ac:dyDescent="0.35">
      <c r="A1902" s="72" t="str">
        <f>VLOOKUP($C1902,'PEIMS Table'!$A$1:$B$2257,2,FALSE)</f>
        <v>English IV</v>
      </c>
      <c r="B1902" s="72" t="s">
        <v>20</v>
      </c>
      <c r="C1902" s="74">
        <v>3220400</v>
      </c>
      <c r="D1902" s="73" t="s">
        <v>10</v>
      </c>
      <c r="E1902" s="72" t="s">
        <v>255</v>
      </c>
      <c r="F1902" s="71">
        <v>234909</v>
      </c>
      <c r="G1902" s="72" t="s">
        <v>8</v>
      </c>
      <c r="H1902" s="73" t="s">
        <v>11</v>
      </c>
      <c r="I1902" s="73" t="s">
        <v>9</v>
      </c>
      <c r="J1902" s="73" t="s">
        <v>9</v>
      </c>
      <c r="K1902" s="73" t="s">
        <v>9</v>
      </c>
      <c r="L1902" s="73" t="s">
        <v>256</v>
      </c>
      <c r="M1902" s="73" t="s">
        <v>71</v>
      </c>
      <c r="N1902" s="76">
        <v>0</v>
      </c>
      <c r="O1902" s="72" t="s">
        <v>257</v>
      </c>
      <c r="P1902" s="88" t="s">
        <v>258</v>
      </c>
    </row>
    <row r="1903" spans="1:16" x14ac:dyDescent="0.35">
      <c r="A1903" s="72" t="str">
        <f>VLOOKUP($C1903,'PEIMS Table'!$A$1:$B$2257,2,FALSE)</f>
        <v>English IV</v>
      </c>
      <c r="B1903" s="72" t="s">
        <v>20</v>
      </c>
      <c r="C1903" s="74">
        <v>3220400</v>
      </c>
      <c r="D1903" s="73" t="s">
        <v>10</v>
      </c>
      <c r="E1903" s="72" t="s">
        <v>255</v>
      </c>
      <c r="F1903" s="71">
        <v>234909</v>
      </c>
      <c r="G1903" s="72" t="s">
        <v>8</v>
      </c>
      <c r="H1903" s="73" t="s">
        <v>13</v>
      </c>
      <c r="I1903" s="73" t="s">
        <v>96</v>
      </c>
      <c r="J1903" s="73" t="s">
        <v>9</v>
      </c>
      <c r="K1903" s="73" t="s">
        <v>9</v>
      </c>
      <c r="L1903" s="73" t="s">
        <v>260</v>
      </c>
      <c r="M1903" s="73" t="s">
        <v>71</v>
      </c>
      <c r="N1903" s="76">
        <v>0</v>
      </c>
      <c r="O1903" s="72" t="s">
        <v>257</v>
      </c>
      <c r="P1903" s="88" t="s">
        <v>258</v>
      </c>
    </row>
    <row r="1904" spans="1:16" x14ac:dyDescent="0.35">
      <c r="A1904" s="72" t="str">
        <f>VLOOKUP($C1904,'PEIMS Table'!$A$1:$B$2257,2,FALSE)</f>
        <v>English IV</v>
      </c>
      <c r="B1904" s="72" t="s">
        <v>6321</v>
      </c>
      <c r="C1904" s="74">
        <v>3220400</v>
      </c>
      <c r="D1904" s="73" t="s">
        <v>10</v>
      </c>
      <c r="E1904" s="72" t="s">
        <v>6311</v>
      </c>
      <c r="F1904" s="71">
        <v>57909</v>
      </c>
      <c r="G1904" s="72" t="s">
        <v>8</v>
      </c>
      <c r="H1904" s="73" t="s">
        <v>11</v>
      </c>
      <c r="I1904" s="73" t="s">
        <v>9</v>
      </c>
      <c r="J1904" s="73" t="s">
        <v>9</v>
      </c>
      <c r="K1904" s="73" t="s">
        <v>9</v>
      </c>
      <c r="L1904" s="73" t="s">
        <v>6313</v>
      </c>
      <c r="M1904" s="73" t="s">
        <v>71</v>
      </c>
      <c r="N1904" s="75">
        <v>0</v>
      </c>
      <c r="O1904" s="72" t="s">
        <v>6314</v>
      </c>
      <c r="P1904" s="88" t="s">
        <v>6315</v>
      </c>
    </row>
    <row r="1905" spans="1:16" x14ac:dyDescent="0.35">
      <c r="A1905" s="72" t="str">
        <f>VLOOKUP($C1905,'PEIMS Table'!$A$1:$B$2257,2,FALSE)</f>
        <v>English IV</v>
      </c>
      <c r="B1905" s="72" t="s">
        <v>6322</v>
      </c>
      <c r="C1905" s="74">
        <v>3220400</v>
      </c>
      <c r="D1905" s="73" t="s">
        <v>10</v>
      </c>
      <c r="E1905" s="72" t="s">
        <v>6311</v>
      </c>
      <c r="F1905" s="71">
        <v>57909</v>
      </c>
      <c r="G1905" s="72" t="s">
        <v>8</v>
      </c>
      <c r="H1905" s="73" t="s">
        <v>11</v>
      </c>
      <c r="I1905" s="73" t="s">
        <v>9</v>
      </c>
      <c r="J1905" s="73" t="s">
        <v>9</v>
      </c>
      <c r="K1905" s="73" t="s">
        <v>9</v>
      </c>
      <c r="L1905" s="73" t="s">
        <v>6313</v>
      </c>
      <c r="M1905" s="73" t="s">
        <v>71</v>
      </c>
      <c r="N1905" s="75">
        <v>0</v>
      </c>
      <c r="O1905" s="72" t="s">
        <v>6314</v>
      </c>
      <c r="P1905" s="88" t="s">
        <v>6315</v>
      </c>
    </row>
    <row r="1906" spans="1:16" x14ac:dyDescent="0.35">
      <c r="A1906" s="72" t="str">
        <f>VLOOKUP($C1906,'PEIMS Table'!$A$1:$B$2257,2,FALSE)</f>
        <v>English IV</v>
      </c>
      <c r="B1906" s="72" t="s">
        <v>20</v>
      </c>
      <c r="C1906" s="74">
        <v>3220400</v>
      </c>
      <c r="D1906" s="73" t="s">
        <v>10</v>
      </c>
      <c r="E1906" s="72" t="s">
        <v>5679</v>
      </c>
      <c r="F1906" s="71">
        <v>220906</v>
      </c>
      <c r="G1906" s="72" t="s">
        <v>8</v>
      </c>
      <c r="H1906" s="73" t="s">
        <v>11</v>
      </c>
      <c r="I1906" s="73" t="s">
        <v>9</v>
      </c>
      <c r="J1906" s="73" t="s">
        <v>9</v>
      </c>
      <c r="K1906" s="73" t="s">
        <v>9</v>
      </c>
      <c r="L1906" s="73" t="s">
        <v>5681</v>
      </c>
      <c r="M1906" s="73" t="s">
        <v>71</v>
      </c>
      <c r="N1906" s="75">
        <v>0</v>
      </c>
      <c r="O1906" s="72" t="s">
        <v>5682</v>
      </c>
      <c r="P1906" s="88" t="s">
        <v>5683</v>
      </c>
    </row>
    <row r="1907" spans="1:16" x14ac:dyDescent="0.35">
      <c r="A1907" s="72" t="str">
        <f>VLOOKUP($C1907,'PEIMS Table'!$A$1:$B$2257,2,FALSE)</f>
        <v>English IV</v>
      </c>
      <c r="B1907" s="72" t="s">
        <v>5744</v>
      </c>
      <c r="C1907" s="74">
        <v>3220400</v>
      </c>
      <c r="D1907" s="73" t="s">
        <v>10</v>
      </c>
      <c r="E1907" s="72" t="s">
        <v>5679</v>
      </c>
      <c r="F1907" s="71">
        <v>220906</v>
      </c>
      <c r="G1907" s="72" t="s">
        <v>8</v>
      </c>
      <c r="H1907" s="73" t="s">
        <v>13</v>
      </c>
      <c r="I1907" s="73" t="s">
        <v>96</v>
      </c>
      <c r="J1907" s="73" t="s">
        <v>9</v>
      </c>
      <c r="K1907" s="73" t="s">
        <v>9</v>
      </c>
      <c r="L1907" s="73" t="s">
        <v>5745</v>
      </c>
      <c r="M1907" s="73" t="s">
        <v>71</v>
      </c>
      <c r="N1907" s="75">
        <v>0</v>
      </c>
      <c r="O1907" s="72" t="s">
        <v>5682</v>
      </c>
      <c r="P1907" s="88" t="s">
        <v>5683</v>
      </c>
    </row>
    <row r="1908" spans="1:16" x14ac:dyDescent="0.35">
      <c r="A1908" s="72" t="str">
        <f>VLOOKUP($C1908,'PEIMS Table'!$A$1:$B$2257,2,FALSE)</f>
        <v>English IV</v>
      </c>
      <c r="B1908" s="72" t="s">
        <v>516</v>
      </c>
      <c r="C1908" s="74">
        <v>3220400</v>
      </c>
      <c r="D1908" s="73" t="s">
        <v>10</v>
      </c>
      <c r="E1908" s="72" t="s">
        <v>276</v>
      </c>
      <c r="F1908" s="71">
        <v>102904</v>
      </c>
      <c r="G1908" s="72" t="s">
        <v>8</v>
      </c>
      <c r="H1908" s="73" t="s">
        <v>13</v>
      </c>
      <c r="I1908" s="73" t="s">
        <v>9</v>
      </c>
      <c r="J1908" s="73" t="s">
        <v>9</v>
      </c>
      <c r="K1908" s="73" t="s">
        <v>9</v>
      </c>
      <c r="L1908" s="73" t="s">
        <v>279</v>
      </c>
      <c r="M1908" s="73" t="s">
        <v>71</v>
      </c>
      <c r="N1908" s="76">
        <v>0</v>
      </c>
      <c r="O1908" s="72" t="s">
        <v>280</v>
      </c>
      <c r="P1908" s="88" t="s">
        <v>281</v>
      </c>
    </row>
    <row r="1909" spans="1:16" x14ac:dyDescent="0.35">
      <c r="A1909" s="72" t="str">
        <f>VLOOKUP($C1909,'PEIMS Table'!$A$1:$B$2257,2,FALSE)</f>
        <v>English IV</v>
      </c>
      <c r="B1909" s="72" t="s">
        <v>516</v>
      </c>
      <c r="C1909" s="74">
        <v>3220400</v>
      </c>
      <c r="D1909" s="73" t="s">
        <v>10</v>
      </c>
      <c r="E1909" s="72" t="s">
        <v>276</v>
      </c>
      <c r="F1909" s="71">
        <v>102904</v>
      </c>
      <c r="G1909" s="72" t="s">
        <v>8</v>
      </c>
      <c r="H1909" s="73" t="s">
        <v>36</v>
      </c>
      <c r="I1909" s="73" t="s">
        <v>9</v>
      </c>
      <c r="J1909" s="73" t="s">
        <v>9</v>
      </c>
      <c r="K1909" s="73" t="s">
        <v>9</v>
      </c>
      <c r="L1909" s="73" t="s">
        <v>279</v>
      </c>
      <c r="M1909" s="73" t="s">
        <v>71</v>
      </c>
      <c r="N1909" s="76">
        <v>0</v>
      </c>
      <c r="O1909" s="72" t="s">
        <v>280</v>
      </c>
      <c r="P1909" s="88" t="s">
        <v>281</v>
      </c>
    </row>
    <row r="1910" spans="1:16" x14ac:dyDescent="0.35">
      <c r="A1910" s="72" t="str">
        <f>VLOOKUP($C1910,'PEIMS Table'!$A$1:$B$2257,2,FALSE)</f>
        <v>English IV</v>
      </c>
      <c r="B1910" s="72" t="s">
        <v>517</v>
      </c>
      <c r="C1910" s="74">
        <v>3220400</v>
      </c>
      <c r="D1910" s="73" t="s">
        <v>10</v>
      </c>
      <c r="E1910" s="72" t="s">
        <v>276</v>
      </c>
      <c r="F1910" s="71">
        <v>102904</v>
      </c>
      <c r="G1910" s="72" t="s">
        <v>8</v>
      </c>
      <c r="H1910" s="73" t="s">
        <v>36</v>
      </c>
      <c r="I1910" s="73" t="s">
        <v>9</v>
      </c>
      <c r="J1910" s="73" t="s">
        <v>9</v>
      </c>
      <c r="K1910" s="73" t="s">
        <v>9</v>
      </c>
      <c r="L1910" s="73" t="s">
        <v>279</v>
      </c>
      <c r="M1910" s="73" t="s">
        <v>71</v>
      </c>
      <c r="N1910" s="76">
        <v>0</v>
      </c>
      <c r="O1910" s="72" t="s">
        <v>280</v>
      </c>
      <c r="P1910" s="88" t="s">
        <v>281</v>
      </c>
    </row>
    <row r="1911" spans="1:16" x14ac:dyDescent="0.35">
      <c r="A1911" s="72" t="str">
        <f>VLOOKUP($C1911,'PEIMS Table'!$A$1:$B$2257,2,FALSE)</f>
        <v>English IV</v>
      </c>
      <c r="B1911" s="72" t="s">
        <v>517</v>
      </c>
      <c r="C1911" s="74">
        <v>3220400</v>
      </c>
      <c r="D1911" s="73" t="s">
        <v>10</v>
      </c>
      <c r="E1911" s="72" t="s">
        <v>276</v>
      </c>
      <c r="F1911" s="71">
        <v>102904</v>
      </c>
      <c r="G1911" s="72" t="s">
        <v>8</v>
      </c>
      <c r="H1911" s="73" t="s">
        <v>13</v>
      </c>
      <c r="I1911" s="73" t="s">
        <v>9</v>
      </c>
      <c r="J1911" s="73" t="s">
        <v>9</v>
      </c>
      <c r="K1911" s="73" t="s">
        <v>9</v>
      </c>
      <c r="L1911" s="73" t="s">
        <v>279</v>
      </c>
      <c r="M1911" s="73" t="s">
        <v>71</v>
      </c>
      <c r="N1911" s="76">
        <v>0</v>
      </c>
      <c r="O1911" s="72" t="s">
        <v>280</v>
      </c>
      <c r="P1911" s="88" t="s">
        <v>281</v>
      </c>
    </row>
    <row r="1912" spans="1:16" x14ac:dyDescent="0.35">
      <c r="A1912" s="72" t="str">
        <f>VLOOKUP($C1912,'PEIMS Table'!$A$1:$B$2257,2,FALSE)</f>
        <v>English IV</v>
      </c>
      <c r="B1912" s="72" t="s">
        <v>522</v>
      </c>
      <c r="C1912" s="74">
        <v>3220400</v>
      </c>
      <c r="D1912" s="73" t="s">
        <v>10</v>
      </c>
      <c r="E1912" s="72" t="s">
        <v>276</v>
      </c>
      <c r="F1912" s="71">
        <v>102904</v>
      </c>
      <c r="G1912" s="72" t="s">
        <v>8</v>
      </c>
      <c r="H1912" s="73" t="s">
        <v>13</v>
      </c>
      <c r="I1912" s="73" t="s">
        <v>9</v>
      </c>
      <c r="J1912" s="73" t="s">
        <v>9</v>
      </c>
      <c r="K1912" s="73" t="s">
        <v>9</v>
      </c>
      <c r="L1912" s="73" t="s">
        <v>279</v>
      </c>
      <c r="M1912" s="73" t="s">
        <v>71</v>
      </c>
      <c r="N1912" s="76">
        <v>0</v>
      </c>
      <c r="O1912" s="72" t="s">
        <v>280</v>
      </c>
      <c r="P1912" s="88" t="s">
        <v>281</v>
      </c>
    </row>
    <row r="1913" spans="1:16" x14ac:dyDescent="0.35">
      <c r="A1913" s="72" t="str">
        <f>VLOOKUP($C1913,'PEIMS Table'!$A$1:$B$2257,2,FALSE)</f>
        <v>English IV</v>
      </c>
      <c r="B1913" s="72" t="s">
        <v>522</v>
      </c>
      <c r="C1913" s="74">
        <v>3220400</v>
      </c>
      <c r="D1913" s="73" t="s">
        <v>10</v>
      </c>
      <c r="E1913" s="72" t="s">
        <v>276</v>
      </c>
      <c r="F1913" s="71">
        <v>102904</v>
      </c>
      <c r="G1913" s="72" t="s">
        <v>8</v>
      </c>
      <c r="H1913" s="73" t="s">
        <v>36</v>
      </c>
      <c r="I1913" s="73" t="s">
        <v>9</v>
      </c>
      <c r="J1913" s="73" t="s">
        <v>9</v>
      </c>
      <c r="K1913" s="73" t="s">
        <v>9</v>
      </c>
      <c r="L1913" s="73" t="s">
        <v>279</v>
      </c>
      <c r="M1913" s="73" t="s">
        <v>71</v>
      </c>
      <c r="N1913" s="76">
        <v>0</v>
      </c>
      <c r="O1913" s="72" t="s">
        <v>280</v>
      </c>
      <c r="P1913" s="88" t="s">
        <v>281</v>
      </c>
    </row>
    <row r="1914" spans="1:16" x14ac:dyDescent="0.35">
      <c r="A1914" s="72" t="str">
        <f>VLOOKUP($C1914,'PEIMS Table'!$A$1:$B$2257,2,FALSE)</f>
        <v>English IV</v>
      </c>
      <c r="B1914" s="72" t="s">
        <v>523</v>
      </c>
      <c r="C1914" s="74">
        <v>3220400</v>
      </c>
      <c r="D1914" s="73" t="s">
        <v>10</v>
      </c>
      <c r="E1914" s="72" t="s">
        <v>276</v>
      </c>
      <c r="F1914" s="71">
        <v>102904</v>
      </c>
      <c r="G1914" s="72" t="s">
        <v>8</v>
      </c>
      <c r="H1914" s="73" t="s">
        <v>36</v>
      </c>
      <c r="I1914" s="73" t="s">
        <v>9</v>
      </c>
      <c r="J1914" s="73" t="s">
        <v>9</v>
      </c>
      <c r="K1914" s="73" t="s">
        <v>9</v>
      </c>
      <c r="L1914" s="73" t="s">
        <v>279</v>
      </c>
      <c r="M1914" s="73" t="s">
        <v>71</v>
      </c>
      <c r="N1914" s="76">
        <v>0</v>
      </c>
      <c r="O1914" s="72" t="s">
        <v>280</v>
      </c>
      <c r="P1914" s="88" t="s">
        <v>281</v>
      </c>
    </row>
    <row r="1915" spans="1:16" x14ac:dyDescent="0.35">
      <c r="A1915" s="72" t="str">
        <f>VLOOKUP($C1915,'PEIMS Table'!$A$1:$B$2257,2,FALSE)</f>
        <v>English IV</v>
      </c>
      <c r="B1915" s="72" t="s">
        <v>523</v>
      </c>
      <c r="C1915" s="74">
        <v>3220400</v>
      </c>
      <c r="D1915" s="73" t="s">
        <v>10</v>
      </c>
      <c r="E1915" s="72" t="s">
        <v>276</v>
      </c>
      <c r="F1915" s="71">
        <v>102904</v>
      </c>
      <c r="G1915" s="72" t="s">
        <v>8</v>
      </c>
      <c r="H1915" s="73" t="s">
        <v>13</v>
      </c>
      <c r="I1915" s="73" t="s">
        <v>9</v>
      </c>
      <c r="J1915" s="73" t="s">
        <v>9</v>
      </c>
      <c r="K1915" s="73" t="s">
        <v>9</v>
      </c>
      <c r="L1915" s="73" t="s">
        <v>279</v>
      </c>
      <c r="M1915" s="73" t="s">
        <v>71</v>
      </c>
      <c r="N1915" s="76">
        <v>0</v>
      </c>
      <c r="O1915" s="72" t="s">
        <v>280</v>
      </c>
      <c r="P1915" s="88" t="s">
        <v>281</v>
      </c>
    </row>
    <row r="1916" spans="1:16" x14ac:dyDescent="0.35">
      <c r="A1916" s="72" t="str">
        <f>VLOOKUP($C1916,'PEIMS Table'!$A$1:$B$2257,2,FALSE)</f>
        <v>English IV</v>
      </c>
      <c r="B1916" s="72" t="s">
        <v>524</v>
      </c>
      <c r="C1916" s="74">
        <v>3220400</v>
      </c>
      <c r="D1916" s="73" t="s">
        <v>10</v>
      </c>
      <c r="E1916" s="72" t="s">
        <v>276</v>
      </c>
      <c r="F1916" s="71">
        <v>102904</v>
      </c>
      <c r="G1916" s="72" t="s">
        <v>8</v>
      </c>
      <c r="H1916" s="73" t="s">
        <v>13</v>
      </c>
      <c r="I1916" s="73" t="s">
        <v>96</v>
      </c>
      <c r="J1916" s="73" t="s">
        <v>9</v>
      </c>
      <c r="K1916" s="73" t="s">
        <v>9</v>
      </c>
      <c r="L1916" s="73" t="s">
        <v>442</v>
      </c>
      <c r="M1916" s="73" t="s">
        <v>71</v>
      </c>
      <c r="N1916" s="76">
        <v>0</v>
      </c>
      <c r="O1916" s="72" t="s">
        <v>280</v>
      </c>
      <c r="P1916" s="88" t="s">
        <v>281</v>
      </c>
    </row>
    <row r="1917" spans="1:16" x14ac:dyDescent="0.35">
      <c r="A1917" s="72" t="str">
        <f>VLOOKUP($C1917,'PEIMS Table'!$A$1:$B$2257,2,FALSE)</f>
        <v>English IV</v>
      </c>
      <c r="B1917" s="72" t="s">
        <v>524</v>
      </c>
      <c r="C1917" s="74">
        <v>3220400</v>
      </c>
      <c r="D1917" s="73" t="s">
        <v>10</v>
      </c>
      <c r="E1917" s="72" t="s">
        <v>276</v>
      </c>
      <c r="F1917" s="71">
        <v>102904</v>
      </c>
      <c r="G1917" s="72" t="s">
        <v>8</v>
      </c>
      <c r="H1917" s="73" t="s">
        <v>36</v>
      </c>
      <c r="I1917" s="73" t="s">
        <v>96</v>
      </c>
      <c r="J1917" s="73" t="s">
        <v>9</v>
      </c>
      <c r="K1917" s="73" t="s">
        <v>9</v>
      </c>
      <c r="L1917" s="73" t="s">
        <v>442</v>
      </c>
      <c r="M1917" s="73" t="s">
        <v>71</v>
      </c>
      <c r="N1917" s="76">
        <v>0</v>
      </c>
      <c r="O1917" s="72" t="s">
        <v>280</v>
      </c>
      <c r="P1917" s="88" t="s">
        <v>281</v>
      </c>
    </row>
    <row r="1918" spans="1:16" x14ac:dyDescent="0.35">
      <c r="A1918" s="72" t="str">
        <f>VLOOKUP($C1918,'PEIMS Table'!$A$1:$B$2257,2,FALSE)</f>
        <v>English IV</v>
      </c>
      <c r="B1918" s="72" t="s">
        <v>525</v>
      </c>
      <c r="C1918" s="74">
        <v>3220400</v>
      </c>
      <c r="D1918" s="73" t="s">
        <v>10</v>
      </c>
      <c r="E1918" s="72" t="s">
        <v>276</v>
      </c>
      <c r="F1918" s="71">
        <v>102904</v>
      </c>
      <c r="G1918" s="72" t="s">
        <v>8</v>
      </c>
      <c r="H1918" s="73" t="s">
        <v>36</v>
      </c>
      <c r="I1918" s="73" t="s">
        <v>96</v>
      </c>
      <c r="J1918" s="73" t="s">
        <v>9</v>
      </c>
      <c r="K1918" s="73" t="s">
        <v>9</v>
      </c>
      <c r="L1918" s="73" t="s">
        <v>442</v>
      </c>
      <c r="M1918" s="73" t="s">
        <v>71</v>
      </c>
      <c r="N1918" s="76">
        <v>0</v>
      </c>
      <c r="O1918" s="72" t="s">
        <v>280</v>
      </c>
      <c r="P1918" s="88" t="s">
        <v>281</v>
      </c>
    </row>
    <row r="1919" spans="1:16" x14ac:dyDescent="0.35">
      <c r="A1919" s="72" t="str">
        <f>VLOOKUP($C1919,'PEIMS Table'!$A$1:$B$2257,2,FALSE)</f>
        <v>English IV</v>
      </c>
      <c r="B1919" s="72" t="s">
        <v>525</v>
      </c>
      <c r="C1919" s="74">
        <v>3220400</v>
      </c>
      <c r="D1919" s="73" t="s">
        <v>10</v>
      </c>
      <c r="E1919" s="72" t="s">
        <v>276</v>
      </c>
      <c r="F1919" s="71">
        <v>102904</v>
      </c>
      <c r="G1919" s="72" t="s">
        <v>8</v>
      </c>
      <c r="H1919" s="73" t="s">
        <v>13</v>
      </c>
      <c r="I1919" s="73" t="s">
        <v>96</v>
      </c>
      <c r="J1919" s="73" t="s">
        <v>9</v>
      </c>
      <c r="K1919" s="73" t="s">
        <v>9</v>
      </c>
      <c r="L1919" s="73" t="s">
        <v>442</v>
      </c>
      <c r="M1919" s="73" t="s">
        <v>71</v>
      </c>
      <c r="N1919" s="76">
        <v>0</v>
      </c>
      <c r="O1919" s="72" t="s">
        <v>280</v>
      </c>
      <c r="P1919" s="88" t="s">
        <v>281</v>
      </c>
    </row>
    <row r="1920" spans="1:16" x14ac:dyDescent="0.35">
      <c r="A1920" s="72" t="str">
        <f>VLOOKUP($C1920,'PEIMS Table'!$A$1:$B$2257,2,FALSE)</f>
        <v>English IV</v>
      </c>
      <c r="B1920" s="72" t="s">
        <v>526</v>
      </c>
      <c r="C1920" s="74">
        <v>3220400</v>
      </c>
      <c r="D1920" s="73" t="s">
        <v>10</v>
      </c>
      <c r="E1920" s="72" t="s">
        <v>276</v>
      </c>
      <c r="F1920" s="71">
        <v>102904</v>
      </c>
      <c r="G1920" s="72" t="s">
        <v>8</v>
      </c>
      <c r="H1920" s="73" t="s">
        <v>13</v>
      </c>
      <c r="I1920" s="73" t="s">
        <v>9</v>
      </c>
      <c r="J1920" s="73" t="s">
        <v>9</v>
      </c>
      <c r="K1920" s="73" t="s">
        <v>9</v>
      </c>
      <c r="L1920" s="73" t="s">
        <v>279</v>
      </c>
      <c r="M1920" s="73" t="s">
        <v>71</v>
      </c>
      <c r="N1920" s="76">
        <v>0</v>
      </c>
      <c r="O1920" s="72" t="s">
        <v>280</v>
      </c>
      <c r="P1920" s="88" t="s">
        <v>281</v>
      </c>
    </row>
    <row r="1921" spans="1:16" x14ac:dyDescent="0.35">
      <c r="A1921" s="72" t="str">
        <f>VLOOKUP($C1921,'PEIMS Table'!$A$1:$B$2257,2,FALSE)</f>
        <v>English IV</v>
      </c>
      <c r="B1921" s="72" t="s">
        <v>526</v>
      </c>
      <c r="C1921" s="74">
        <v>3220400</v>
      </c>
      <c r="D1921" s="73" t="s">
        <v>10</v>
      </c>
      <c r="E1921" s="72" t="s">
        <v>276</v>
      </c>
      <c r="F1921" s="71">
        <v>102904</v>
      </c>
      <c r="G1921" s="72" t="s">
        <v>8</v>
      </c>
      <c r="H1921" s="73" t="s">
        <v>36</v>
      </c>
      <c r="I1921" s="73" t="s">
        <v>9</v>
      </c>
      <c r="J1921" s="73" t="s">
        <v>9</v>
      </c>
      <c r="K1921" s="73" t="s">
        <v>9</v>
      </c>
      <c r="L1921" s="73" t="s">
        <v>279</v>
      </c>
      <c r="M1921" s="73" t="s">
        <v>71</v>
      </c>
      <c r="N1921" s="76">
        <v>0</v>
      </c>
      <c r="O1921" s="72" t="s">
        <v>280</v>
      </c>
      <c r="P1921" s="88" t="s">
        <v>281</v>
      </c>
    </row>
    <row r="1922" spans="1:16" x14ac:dyDescent="0.35">
      <c r="A1922" s="72" t="str">
        <f>VLOOKUP($C1922,'PEIMS Table'!$A$1:$B$2257,2,FALSE)</f>
        <v>English IV</v>
      </c>
      <c r="B1922" s="72" t="s">
        <v>527</v>
      </c>
      <c r="C1922" s="74">
        <v>3220400</v>
      </c>
      <c r="D1922" s="73" t="s">
        <v>10</v>
      </c>
      <c r="E1922" s="72" t="s">
        <v>276</v>
      </c>
      <c r="F1922" s="71">
        <v>102904</v>
      </c>
      <c r="G1922" s="72" t="s">
        <v>8</v>
      </c>
      <c r="H1922" s="73" t="s">
        <v>36</v>
      </c>
      <c r="I1922" s="73" t="s">
        <v>9</v>
      </c>
      <c r="J1922" s="73" t="s">
        <v>9</v>
      </c>
      <c r="K1922" s="73" t="s">
        <v>9</v>
      </c>
      <c r="L1922" s="73" t="s">
        <v>279</v>
      </c>
      <c r="M1922" s="73" t="s">
        <v>71</v>
      </c>
      <c r="N1922" s="76">
        <v>0</v>
      </c>
      <c r="O1922" s="72" t="s">
        <v>280</v>
      </c>
      <c r="P1922" s="88" t="s">
        <v>281</v>
      </c>
    </row>
    <row r="1923" spans="1:16" x14ac:dyDescent="0.35">
      <c r="A1923" s="72" t="str">
        <f>VLOOKUP($C1923,'PEIMS Table'!$A$1:$B$2257,2,FALSE)</f>
        <v>English IV</v>
      </c>
      <c r="B1923" s="72" t="s">
        <v>527</v>
      </c>
      <c r="C1923" s="74">
        <v>3220400</v>
      </c>
      <c r="D1923" s="73" t="s">
        <v>10</v>
      </c>
      <c r="E1923" s="72" t="s">
        <v>276</v>
      </c>
      <c r="F1923" s="71">
        <v>102904</v>
      </c>
      <c r="G1923" s="72" t="s">
        <v>8</v>
      </c>
      <c r="H1923" s="73" t="s">
        <v>13</v>
      </c>
      <c r="I1923" s="73" t="s">
        <v>9</v>
      </c>
      <c r="J1923" s="73" t="s">
        <v>9</v>
      </c>
      <c r="K1923" s="73" t="s">
        <v>9</v>
      </c>
      <c r="L1923" s="73" t="s">
        <v>279</v>
      </c>
      <c r="M1923" s="73" t="s">
        <v>71</v>
      </c>
      <c r="N1923" s="76">
        <v>0</v>
      </c>
      <c r="O1923" s="72" t="s">
        <v>280</v>
      </c>
      <c r="P1923" s="88" t="s">
        <v>281</v>
      </c>
    </row>
    <row r="1924" spans="1:16" x14ac:dyDescent="0.35">
      <c r="A1924" s="72" t="str">
        <f>VLOOKUP($C1924,'PEIMS Table'!$A$1:$B$2257,2,FALSE)</f>
        <v>English IV</v>
      </c>
      <c r="B1924" s="72" t="s">
        <v>528</v>
      </c>
      <c r="C1924" s="74">
        <v>3220400</v>
      </c>
      <c r="D1924" s="73" t="s">
        <v>10</v>
      </c>
      <c r="E1924" s="72" t="s">
        <v>276</v>
      </c>
      <c r="F1924" s="71">
        <v>102904</v>
      </c>
      <c r="G1924" s="72" t="s">
        <v>8</v>
      </c>
      <c r="H1924" s="73" t="s">
        <v>13</v>
      </c>
      <c r="I1924" s="73" t="s">
        <v>9</v>
      </c>
      <c r="J1924" s="73" t="s">
        <v>9</v>
      </c>
      <c r="K1924" s="73" t="s">
        <v>9</v>
      </c>
      <c r="L1924" s="73" t="s">
        <v>279</v>
      </c>
      <c r="M1924" s="73" t="s">
        <v>71</v>
      </c>
      <c r="N1924" s="76">
        <v>0</v>
      </c>
      <c r="O1924" s="72" t="s">
        <v>280</v>
      </c>
      <c r="P1924" s="88" t="s">
        <v>281</v>
      </c>
    </row>
    <row r="1925" spans="1:16" x14ac:dyDescent="0.35">
      <c r="A1925" s="72" t="str">
        <f>VLOOKUP($C1925,'PEIMS Table'!$A$1:$B$2257,2,FALSE)</f>
        <v>English IV</v>
      </c>
      <c r="B1925" s="72" t="s">
        <v>528</v>
      </c>
      <c r="C1925" s="74">
        <v>3220400</v>
      </c>
      <c r="D1925" s="73" t="s">
        <v>10</v>
      </c>
      <c r="E1925" s="72" t="s">
        <v>276</v>
      </c>
      <c r="F1925" s="71">
        <v>102904</v>
      </c>
      <c r="G1925" s="72" t="s">
        <v>8</v>
      </c>
      <c r="H1925" s="73" t="s">
        <v>36</v>
      </c>
      <c r="I1925" s="73" t="s">
        <v>9</v>
      </c>
      <c r="J1925" s="73" t="s">
        <v>9</v>
      </c>
      <c r="K1925" s="73" t="s">
        <v>9</v>
      </c>
      <c r="L1925" s="73" t="s">
        <v>279</v>
      </c>
      <c r="M1925" s="73" t="s">
        <v>71</v>
      </c>
      <c r="N1925" s="76">
        <v>0</v>
      </c>
      <c r="O1925" s="72" t="s">
        <v>280</v>
      </c>
      <c r="P1925" s="88" t="s">
        <v>281</v>
      </c>
    </row>
    <row r="1926" spans="1:16" x14ac:dyDescent="0.35">
      <c r="A1926" s="72" t="str">
        <f>VLOOKUP($C1926,'PEIMS Table'!$A$1:$B$2257,2,FALSE)</f>
        <v>English IV</v>
      </c>
      <c r="B1926" s="72" t="s">
        <v>529</v>
      </c>
      <c r="C1926" s="74">
        <v>3220400</v>
      </c>
      <c r="D1926" s="73" t="s">
        <v>10</v>
      </c>
      <c r="E1926" s="72" t="s">
        <v>276</v>
      </c>
      <c r="F1926" s="71">
        <v>102904</v>
      </c>
      <c r="G1926" s="72" t="s">
        <v>8</v>
      </c>
      <c r="H1926" s="73" t="s">
        <v>36</v>
      </c>
      <c r="I1926" s="73" t="s">
        <v>9</v>
      </c>
      <c r="J1926" s="73" t="s">
        <v>9</v>
      </c>
      <c r="K1926" s="73" t="s">
        <v>9</v>
      </c>
      <c r="L1926" s="73" t="s">
        <v>279</v>
      </c>
      <c r="M1926" s="73" t="s">
        <v>71</v>
      </c>
      <c r="N1926" s="76">
        <v>0</v>
      </c>
      <c r="O1926" s="72" t="s">
        <v>280</v>
      </c>
      <c r="P1926" s="88" t="s">
        <v>281</v>
      </c>
    </row>
    <row r="1927" spans="1:16" x14ac:dyDescent="0.35">
      <c r="A1927" s="72" t="str">
        <f>VLOOKUP($C1927,'PEIMS Table'!$A$1:$B$2257,2,FALSE)</f>
        <v>English IV</v>
      </c>
      <c r="B1927" s="72" t="s">
        <v>529</v>
      </c>
      <c r="C1927" s="74">
        <v>3220400</v>
      </c>
      <c r="D1927" s="73" t="s">
        <v>10</v>
      </c>
      <c r="E1927" s="72" t="s">
        <v>276</v>
      </c>
      <c r="F1927" s="71">
        <v>102904</v>
      </c>
      <c r="G1927" s="72" t="s">
        <v>8</v>
      </c>
      <c r="H1927" s="73" t="s">
        <v>13</v>
      </c>
      <c r="I1927" s="73" t="s">
        <v>9</v>
      </c>
      <c r="J1927" s="73" t="s">
        <v>9</v>
      </c>
      <c r="K1927" s="73" t="s">
        <v>9</v>
      </c>
      <c r="L1927" s="73" t="s">
        <v>279</v>
      </c>
      <c r="M1927" s="73" t="s">
        <v>71</v>
      </c>
      <c r="N1927" s="76">
        <v>0</v>
      </c>
      <c r="O1927" s="72" t="s">
        <v>280</v>
      </c>
      <c r="P1927" s="88" t="s">
        <v>281</v>
      </c>
    </row>
    <row r="1928" spans="1:16" x14ac:dyDescent="0.35">
      <c r="A1928" s="72" t="str">
        <f>VLOOKUP($C1928,'PEIMS Table'!$A$1:$B$2257,2,FALSE)</f>
        <v>English IV</v>
      </c>
      <c r="B1928" s="72" t="s">
        <v>547</v>
      </c>
      <c r="C1928" s="74">
        <v>3220400</v>
      </c>
      <c r="D1928" s="73" t="s">
        <v>10</v>
      </c>
      <c r="E1928" s="72" t="s">
        <v>276</v>
      </c>
      <c r="F1928" s="71">
        <v>102904</v>
      </c>
      <c r="G1928" s="72" t="s">
        <v>8</v>
      </c>
      <c r="H1928" s="73" t="s">
        <v>13</v>
      </c>
      <c r="I1928" s="73" t="s">
        <v>9</v>
      </c>
      <c r="J1928" s="73" t="s">
        <v>9</v>
      </c>
      <c r="K1928" s="73" t="s">
        <v>9</v>
      </c>
      <c r="L1928" s="73" t="s">
        <v>279</v>
      </c>
      <c r="M1928" s="73" t="s">
        <v>71</v>
      </c>
      <c r="N1928" s="76">
        <v>0</v>
      </c>
      <c r="O1928" s="72" t="s">
        <v>280</v>
      </c>
      <c r="P1928" s="88" t="s">
        <v>281</v>
      </c>
    </row>
    <row r="1929" spans="1:16" x14ac:dyDescent="0.35">
      <c r="A1929" s="72" t="str">
        <f>VLOOKUP($C1929,'PEIMS Table'!$A$1:$B$2257,2,FALSE)</f>
        <v>English IV</v>
      </c>
      <c r="B1929" s="72" t="s">
        <v>547</v>
      </c>
      <c r="C1929" s="74">
        <v>3220400</v>
      </c>
      <c r="D1929" s="73" t="s">
        <v>10</v>
      </c>
      <c r="E1929" s="72" t="s">
        <v>276</v>
      </c>
      <c r="F1929" s="71">
        <v>102904</v>
      </c>
      <c r="G1929" s="72" t="s">
        <v>8</v>
      </c>
      <c r="H1929" s="73" t="s">
        <v>36</v>
      </c>
      <c r="I1929" s="73" t="s">
        <v>9</v>
      </c>
      <c r="J1929" s="73" t="s">
        <v>9</v>
      </c>
      <c r="K1929" s="73" t="s">
        <v>9</v>
      </c>
      <c r="L1929" s="73" t="s">
        <v>279</v>
      </c>
      <c r="M1929" s="73" t="s">
        <v>71</v>
      </c>
      <c r="N1929" s="76">
        <v>0</v>
      </c>
      <c r="O1929" s="72" t="s">
        <v>280</v>
      </c>
      <c r="P1929" s="88" t="s">
        <v>281</v>
      </c>
    </row>
    <row r="1930" spans="1:16" x14ac:dyDescent="0.35">
      <c r="A1930" s="72" t="str">
        <f>VLOOKUP($C1930,'PEIMS Table'!$A$1:$B$2257,2,FALSE)</f>
        <v>English IV</v>
      </c>
      <c r="B1930" s="72" t="s">
        <v>548</v>
      </c>
      <c r="C1930" s="74">
        <v>3220400</v>
      </c>
      <c r="D1930" s="73" t="s">
        <v>10</v>
      </c>
      <c r="E1930" s="72" t="s">
        <v>276</v>
      </c>
      <c r="F1930" s="71">
        <v>102904</v>
      </c>
      <c r="G1930" s="72" t="s">
        <v>8</v>
      </c>
      <c r="H1930" s="73" t="s">
        <v>36</v>
      </c>
      <c r="I1930" s="73" t="s">
        <v>9</v>
      </c>
      <c r="J1930" s="73" t="s">
        <v>9</v>
      </c>
      <c r="K1930" s="73" t="s">
        <v>9</v>
      </c>
      <c r="L1930" s="73" t="s">
        <v>279</v>
      </c>
      <c r="M1930" s="73" t="s">
        <v>71</v>
      </c>
      <c r="N1930" s="76">
        <v>0</v>
      </c>
      <c r="O1930" s="72" t="s">
        <v>280</v>
      </c>
      <c r="P1930" s="88" t="s">
        <v>281</v>
      </c>
    </row>
    <row r="1931" spans="1:16" x14ac:dyDescent="0.35">
      <c r="A1931" s="72" t="str">
        <f>VLOOKUP($C1931,'PEIMS Table'!$A$1:$B$2257,2,FALSE)</f>
        <v>English IV</v>
      </c>
      <c r="B1931" s="72" t="s">
        <v>548</v>
      </c>
      <c r="C1931" s="74">
        <v>3220400</v>
      </c>
      <c r="D1931" s="73" t="s">
        <v>10</v>
      </c>
      <c r="E1931" s="72" t="s">
        <v>276</v>
      </c>
      <c r="F1931" s="71">
        <v>102904</v>
      </c>
      <c r="G1931" s="72" t="s">
        <v>8</v>
      </c>
      <c r="H1931" s="73" t="s">
        <v>13</v>
      </c>
      <c r="I1931" s="73" t="s">
        <v>9</v>
      </c>
      <c r="J1931" s="73" t="s">
        <v>9</v>
      </c>
      <c r="K1931" s="73" t="s">
        <v>9</v>
      </c>
      <c r="L1931" s="73" t="s">
        <v>279</v>
      </c>
      <c r="M1931" s="73" t="s">
        <v>71</v>
      </c>
      <c r="N1931" s="76">
        <v>0</v>
      </c>
      <c r="O1931" s="72" t="s">
        <v>280</v>
      </c>
      <c r="P1931" s="88" t="s">
        <v>281</v>
      </c>
    </row>
    <row r="1932" spans="1:16" x14ac:dyDescent="0.35">
      <c r="A1932" s="72" t="str">
        <f>VLOOKUP($C1932,'PEIMS Table'!$A$1:$B$2257,2,FALSE)</f>
        <v>English IV</v>
      </c>
      <c r="B1932" s="72" t="s">
        <v>4471</v>
      </c>
      <c r="C1932" s="74">
        <v>3220400</v>
      </c>
      <c r="D1932" s="73" t="s">
        <v>10</v>
      </c>
      <c r="E1932" s="72" t="s">
        <v>4443</v>
      </c>
      <c r="F1932" s="71">
        <v>101912</v>
      </c>
      <c r="G1932" s="72" t="s">
        <v>8</v>
      </c>
      <c r="H1932" s="73" t="s">
        <v>13</v>
      </c>
      <c r="I1932" s="73" t="s">
        <v>9</v>
      </c>
      <c r="J1932" s="73" t="s">
        <v>9</v>
      </c>
      <c r="K1932" s="73" t="s">
        <v>9</v>
      </c>
      <c r="L1932" s="73" t="s">
        <v>4445</v>
      </c>
      <c r="M1932" s="73" t="s">
        <v>71</v>
      </c>
      <c r="N1932" s="75">
        <v>0</v>
      </c>
      <c r="O1932" s="72" t="s">
        <v>4446</v>
      </c>
      <c r="P1932" s="88" t="s">
        <v>4447</v>
      </c>
    </row>
    <row r="1933" spans="1:16" x14ac:dyDescent="0.35">
      <c r="A1933" s="72" t="str">
        <f>VLOOKUP($C1933,'PEIMS Table'!$A$1:$B$2257,2,FALSE)</f>
        <v>English IV</v>
      </c>
      <c r="B1933" s="72" t="s">
        <v>4471</v>
      </c>
      <c r="C1933" s="74">
        <v>3220400</v>
      </c>
      <c r="D1933" s="73" t="s">
        <v>10</v>
      </c>
      <c r="E1933" s="72" t="s">
        <v>4443</v>
      </c>
      <c r="F1933" s="71">
        <v>101912</v>
      </c>
      <c r="G1933" s="72" t="s">
        <v>8</v>
      </c>
      <c r="H1933" s="73" t="s">
        <v>36</v>
      </c>
      <c r="I1933" s="73" t="s">
        <v>9</v>
      </c>
      <c r="J1933" s="73" t="s">
        <v>9</v>
      </c>
      <c r="K1933" s="73" t="s">
        <v>9</v>
      </c>
      <c r="L1933" s="73" t="s">
        <v>4445</v>
      </c>
      <c r="M1933" s="73" t="s">
        <v>71</v>
      </c>
      <c r="N1933" s="75">
        <v>0</v>
      </c>
      <c r="O1933" s="72" t="s">
        <v>4446</v>
      </c>
      <c r="P1933" s="88" t="s">
        <v>4447</v>
      </c>
    </row>
    <row r="1934" spans="1:16" x14ac:dyDescent="0.35">
      <c r="A1934" s="72" t="str">
        <f>VLOOKUP($C1934,'PEIMS Table'!$A$1:$B$2257,2,FALSE)</f>
        <v>English IV</v>
      </c>
      <c r="B1934" s="72" t="s">
        <v>4472</v>
      </c>
      <c r="C1934" s="74">
        <v>3220400</v>
      </c>
      <c r="D1934" s="73" t="s">
        <v>10</v>
      </c>
      <c r="E1934" s="72" t="s">
        <v>4443</v>
      </c>
      <c r="F1934" s="71">
        <v>101912</v>
      </c>
      <c r="G1934" s="72" t="s">
        <v>8</v>
      </c>
      <c r="H1934" s="73" t="s">
        <v>13</v>
      </c>
      <c r="I1934" s="73" t="s">
        <v>9</v>
      </c>
      <c r="J1934" s="73" t="s">
        <v>9</v>
      </c>
      <c r="K1934" s="73" t="s">
        <v>9</v>
      </c>
      <c r="L1934" s="73" t="s">
        <v>4445</v>
      </c>
      <c r="M1934" s="73" t="s">
        <v>71</v>
      </c>
      <c r="N1934" s="75">
        <v>0</v>
      </c>
      <c r="O1934" s="72" t="s">
        <v>4446</v>
      </c>
      <c r="P1934" s="88" t="s">
        <v>4447</v>
      </c>
    </row>
    <row r="1935" spans="1:16" x14ac:dyDescent="0.35">
      <c r="A1935" s="72" t="str">
        <f>VLOOKUP($C1935,'PEIMS Table'!$A$1:$B$2257,2,FALSE)</f>
        <v>English IV</v>
      </c>
      <c r="B1935" s="72" t="s">
        <v>4472</v>
      </c>
      <c r="C1935" s="74">
        <v>3220400</v>
      </c>
      <c r="D1935" s="73" t="s">
        <v>10</v>
      </c>
      <c r="E1935" s="72" t="s">
        <v>4443</v>
      </c>
      <c r="F1935" s="71">
        <v>101912</v>
      </c>
      <c r="G1935" s="72" t="s">
        <v>8</v>
      </c>
      <c r="H1935" s="73" t="s">
        <v>36</v>
      </c>
      <c r="I1935" s="73" t="s">
        <v>9</v>
      </c>
      <c r="J1935" s="73" t="s">
        <v>9</v>
      </c>
      <c r="K1935" s="73" t="s">
        <v>9</v>
      </c>
      <c r="L1935" s="73" t="s">
        <v>4445</v>
      </c>
      <c r="M1935" s="73" t="s">
        <v>71</v>
      </c>
      <c r="N1935" s="75">
        <v>0</v>
      </c>
      <c r="O1935" s="72" t="s">
        <v>4446</v>
      </c>
      <c r="P1935" s="88" t="s">
        <v>4447</v>
      </c>
    </row>
    <row r="1936" spans="1:16" x14ac:dyDescent="0.35">
      <c r="A1936" s="72" t="str">
        <f>VLOOKUP($C1936,'PEIMS Table'!$A$1:$B$2257,2,FALSE)</f>
        <v>English IV</v>
      </c>
      <c r="B1936" s="72" t="s">
        <v>1006</v>
      </c>
      <c r="C1936" s="74">
        <v>3220400</v>
      </c>
      <c r="D1936" s="73" t="s">
        <v>10</v>
      </c>
      <c r="E1936" s="72" t="s">
        <v>6416</v>
      </c>
      <c r="F1936" s="71">
        <v>220916</v>
      </c>
      <c r="G1936" s="72" t="s">
        <v>8</v>
      </c>
      <c r="H1936" s="73" t="s">
        <v>13</v>
      </c>
      <c r="I1936" s="73" t="s">
        <v>9</v>
      </c>
      <c r="J1936" s="73" t="s">
        <v>9</v>
      </c>
      <c r="K1936" s="73" t="s">
        <v>9</v>
      </c>
      <c r="L1936" s="73" t="s">
        <v>6398</v>
      </c>
      <c r="M1936" s="73" t="s">
        <v>254</v>
      </c>
      <c r="N1936" s="75">
        <v>0</v>
      </c>
      <c r="O1936" s="72" t="s">
        <v>6399</v>
      </c>
      <c r="P1936" s="88" t="s">
        <v>6406</v>
      </c>
    </row>
    <row r="1937" spans="1:16" x14ac:dyDescent="0.35">
      <c r="A1937" s="72" t="str">
        <f>VLOOKUP($C1937,'PEIMS Table'!$A$1:$B$2257,2,FALSE)</f>
        <v>English IV</v>
      </c>
      <c r="B1937" s="72" t="s">
        <v>1007</v>
      </c>
      <c r="C1937" s="74">
        <v>3220400</v>
      </c>
      <c r="D1937" s="73" t="s">
        <v>10</v>
      </c>
      <c r="E1937" s="72" t="s">
        <v>6416</v>
      </c>
      <c r="F1937" s="71">
        <v>220916</v>
      </c>
      <c r="G1937" s="72" t="s">
        <v>8</v>
      </c>
      <c r="H1937" s="73" t="s">
        <v>36</v>
      </c>
      <c r="I1937" s="73" t="s">
        <v>9</v>
      </c>
      <c r="J1937" s="73" t="s">
        <v>9</v>
      </c>
      <c r="K1937" s="73" t="s">
        <v>9</v>
      </c>
      <c r="L1937" s="73" t="s">
        <v>6398</v>
      </c>
      <c r="M1937" s="73" t="s">
        <v>254</v>
      </c>
      <c r="N1937" s="75">
        <v>0</v>
      </c>
      <c r="O1937" s="72" t="s">
        <v>6399</v>
      </c>
      <c r="P1937" s="88" t="s">
        <v>6406</v>
      </c>
    </row>
    <row r="1938" spans="1:16" x14ac:dyDescent="0.35">
      <c r="A1938" s="72" t="str">
        <f>VLOOKUP($C1938,'PEIMS Table'!$A$1:$B$2257,2,FALSE)</f>
        <v>English IV</v>
      </c>
      <c r="B1938" s="72" t="s">
        <v>6007</v>
      </c>
      <c r="C1938" s="74">
        <v>3220400</v>
      </c>
      <c r="D1938" s="73" t="s">
        <v>10</v>
      </c>
      <c r="E1938" s="72" t="s">
        <v>5929</v>
      </c>
      <c r="F1938" s="71">
        <v>134901</v>
      </c>
      <c r="G1938" s="72" t="s">
        <v>8</v>
      </c>
      <c r="H1938" s="73" t="s">
        <v>13</v>
      </c>
      <c r="I1938" s="73" t="s">
        <v>9</v>
      </c>
      <c r="J1938" s="73" t="s">
        <v>9</v>
      </c>
      <c r="K1938" s="73" t="s">
        <v>9</v>
      </c>
      <c r="L1938" s="73" t="s">
        <v>5931</v>
      </c>
      <c r="M1938" s="73" t="s">
        <v>71</v>
      </c>
      <c r="N1938" s="75">
        <v>0</v>
      </c>
      <c r="O1938" s="72" t="s">
        <v>5932</v>
      </c>
      <c r="P1938" s="88" t="s">
        <v>5933</v>
      </c>
    </row>
    <row r="1939" spans="1:16" x14ac:dyDescent="0.35">
      <c r="A1939" s="72" t="str">
        <f>VLOOKUP($C1939,'PEIMS Table'!$A$1:$B$2257,2,FALSE)</f>
        <v>English IV</v>
      </c>
      <c r="B1939" s="72" t="s">
        <v>6008</v>
      </c>
      <c r="C1939" s="74">
        <v>3220400</v>
      </c>
      <c r="D1939" s="73" t="s">
        <v>10</v>
      </c>
      <c r="E1939" s="72" t="s">
        <v>5929</v>
      </c>
      <c r="F1939" s="71">
        <v>134901</v>
      </c>
      <c r="G1939" s="72" t="s">
        <v>8</v>
      </c>
      <c r="H1939" s="73" t="s">
        <v>36</v>
      </c>
      <c r="I1939" s="73" t="s">
        <v>9</v>
      </c>
      <c r="J1939" s="73" t="s">
        <v>9</v>
      </c>
      <c r="K1939" s="73" t="s">
        <v>9</v>
      </c>
      <c r="L1939" s="73" t="s">
        <v>5931</v>
      </c>
      <c r="M1939" s="73" t="s">
        <v>71</v>
      </c>
      <c r="N1939" s="75">
        <v>0</v>
      </c>
      <c r="O1939" s="72" t="s">
        <v>5932</v>
      </c>
      <c r="P1939" s="88" t="s">
        <v>5933</v>
      </c>
    </row>
    <row r="1940" spans="1:16" x14ac:dyDescent="0.35">
      <c r="A1940" s="72" t="str">
        <f>VLOOKUP($C1940,'PEIMS Table'!$A$1:$B$2257,2,FALSE)</f>
        <v>English IV</v>
      </c>
      <c r="B1940" s="72" t="s">
        <v>6007</v>
      </c>
      <c r="C1940" s="74">
        <v>3220400</v>
      </c>
      <c r="D1940" s="73" t="s">
        <v>10</v>
      </c>
      <c r="E1940" s="72" t="s">
        <v>5929</v>
      </c>
      <c r="F1940" s="71">
        <v>134901</v>
      </c>
      <c r="G1940" s="72" t="s">
        <v>8</v>
      </c>
      <c r="H1940" s="73" t="s">
        <v>13</v>
      </c>
      <c r="I1940" s="73" t="s">
        <v>9</v>
      </c>
      <c r="J1940" s="73" t="s">
        <v>9</v>
      </c>
      <c r="K1940" s="73" t="s">
        <v>9</v>
      </c>
      <c r="L1940" s="73" t="s">
        <v>5931</v>
      </c>
      <c r="M1940" s="73" t="s">
        <v>71</v>
      </c>
      <c r="N1940" s="75">
        <v>0</v>
      </c>
      <c r="O1940" s="72" t="s">
        <v>5932</v>
      </c>
      <c r="P1940" s="88" t="s">
        <v>5933</v>
      </c>
    </row>
    <row r="1941" spans="1:16" x14ac:dyDescent="0.35">
      <c r="A1941" s="72" t="str">
        <f>VLOOKUP($C1941,'PEIMS Table'!$A$1:$B$2257,2,FALSE)</f>
        <v>English IV</v>
      </c>
      <c r="B1941" s="72" t="s">
        <v>6008</v>
      </c>
      <c r="C1941" s="74">
        <v>3220400</v>
      </c>
      <c r="D1941" s="73" t="s">
        <v>10</v>
      </c>
      <c r="E1941" s="72" t="s">
        <v>5929</v>
      </c>
      <c r="F1941" s="71">
        <v>134901</v>
      </c>
      <c r="G1941" s="72" t="s">
        <v>8</v>
      </c>
      <c r="H1941" s="73" t="s">
        <v>36</v>
      </c>
      <c r="I1941" s="73" t="s">
        <v>9</v>
      </c>
      <c r="J1941" s="73" t="s">
        <v>9</v>
      </c>
      <c r="K1941" s="73" t="s">
        <v>9</v>
      </c>
      <c r="L1941" s="73" t="s">
        <v>5931</v>
      </c>
      <c r="M1941" s="73" t="s">
        <v>71</v>
      </c>
      <c r="N1941" s="75">
        <v>0</v>
      </c>
      <c r="O1941" s="72" t="s">
        <v>5932</v>
      </c>
      <c r="P1941" s="88" t="s">
        <v>5933</v>
      </c>
    </row>
    <row r="1942" spans="1:16" x14ac:dyDescent="0.35">
      <c r="A1942" s="72" t="str">
        <f>VLOOKUP($C1942,'PEIMS Table'!$A$1:$B$2257,2,FALSE)</f>
        <v>English IV</v>
      </c>
      <c r="B1942" s="72" t="s">
        <v>6007</v>
      </c>
      <c r="C1942" s="74">
        <v>3220400</v>
      </c>
      <c r="D1942" s="73" t="s">
        <v>10</v>
      </c>
      <c r="E1942" s="72" t="s">
        <v>5929</v>
      </c>
      <c r="F1942" s="71">
        <v>134901</v>
      </c>
      <c r="G1942" s="72" t="s">
        <v>8</v>
      </c>
      <c r="H1942" s="73" t="s">
        <v>13</v>
      </c>
      <c r="I1942" s="73" t="s">
        <v>9</v>
      </c>
      <c r="J1942" s="73" t="s">
        <v>9</v>
      </c>
      <c r="K1942" s="73" t="s">
        <v>9</v>
      </c>
      <c r="L1942" s="73" t="s">
        <v>5931</v>
      </c>
      <c r="M1942" s="73" t="s">
        <v>71</v>
      </c>
      <c r="N1942" s="75">
        <v>0</v>
      </c>
      <c r="O1942" s="72" t="s">
        <v>5932</v>
      </c>
      <c r="P1942" s="88" t="s">
        <v>5933</v>
      </c>
    </row>
    <row r="1943" spans="1:16" x14ac:dyDescent="0.35">
      <c r="A1943" s="72" t="str">
        <f>VLOOKUP($C1943,'PEIMS Table'!$A$1:$B$2257,2,FALSE)</f>
        <v>English IV</v>
      </c>
      <c r="B1943" s="72" t="s">
        <v>6008</v>
      </c>
      <c r="C1943" s="74">
        <v>3220400</v>
      </c>
      <c r="D1943" s="73" t="s">
        <v>10</v>
      </c>
      <c r="E1943" s="72" t="s">
        <v>5929</v>
      </c>
      <c r="F1943" s="71">
        <v>134901</v>
      </c>
      <c r="G1943" s="72" t="s">
        <v>8</v>
      </c>
      <c r="H1943" s="73" t="s">
        <v>36</v>
      </c>
      <c r="I1943" s="73" t="s">
        <v>9</v>
      </c>
      <c r="J1943" s="73" t="s">
        <v>9</v>
      </c>
      <c r="K1943" s="73" t="s">
        <v>9</v>
      </c>
      <c r="L1943" s="73" t="s">
        <v>5931</v>
      </c>
      <c r="M1943" s="73" t="s">
        <v>71</v>
      </c>
      <c r="N1943" s="75">
        <v>0</v>
      </c>
      <c r="O1943" s="72" t="s">
        <v>5932</v>
      </c>
      <c r="P1943" s="88" t="s">
        <v>5933</v>
      </c>
    </row>
    <row r="1944" spans="1:16" x14ac:dyDescent="0.35">
      <c r="A1944" s="72" t="str">
        <f>VLOOKUP($C1944,'PEIMS Table'!$A$1:$B$2257,2,FALSE)</f>
        <v>English IV</v>
      </c>
      <c r="B1944" s="72" t="s">
        <v>6019</v>
      </c>
      <c r="C1944" s="74">
        <v>3220400</v>
      </c>
      <c r="D1944" s="73" t="s">
        <v>10</v>
      </c>
      <c r="E1944" s="72" t="s">
        <v>5929</v>
      </c>
      <c r="F1944" s="71">
        <v>134901</v>
      </c>
      <c r="G1944" s="72" t="s">
        <v>8</v>
      </c>
      <c r="H1944" s="73" t="s">
        <v>13</v>
      </c>
      <c r="I1944" s="73" t="s">
        <v>96</v>
      </c>
      <c r="J1944" s="73" t="s">
        <v>9</v>
      </c>
      <c r="K1944" s="73" t="s">
        <v>9</v>
      </c>
      <c r="L1944" s="73" t="s">
        <v>6005</v>
      </c>
      <c r="M1944" s="73" t="s">
        <v>71</v>
      </c>
      <c r="N1944" s="75">
        <v>300</v>
      </c>
      <c r="O1944" s="72" t="s">
        <v>5932</v>
      </c>
      <c r="P1944" s="88" t="s">
        <v>5933</v>
      </c>
    </row>
    <row r="1945" spans="1:16" x14ac:dyDescent="0.35">
      <c r="A1945" s="72" t="str">
        <f>VLOOKUP($C1945,'PEIMS Table'!$A$1:$B$2257,2,FALSE)</f>
        <v>English IV</v>
      </c>
      <c r="B1945" s="72" t="s">
        <v>6020</v>
      </c>
      <c r="C1945" s="74">
        <v>3220400</v>
      </c>
      <c r="D1945" s="73" t="s">
        <v>10</v>
      </c>
      <c r="E1945" s="72" t="s">
        <v>5929</v>
      </c>
      <c r="F1945" s="71">
        <v>134901</v>
      </c>
      <c r="G1945" s="72" t="s">
        <v>8</v>
      </c>
      <c r="H1945" s="73" t="s">
        <v>36</v>
      </c>
      <c r="I1945" s="73" t="s">
        <v>96</v>
      </c>
      <c r="J1945" s="73" t="s">
        <v>9</v>
      </c>
      <c r="K1945" s="73" t="s">
        <v>9</v>
      </c>
      <c r="L1945" s="73" t="s">
        <v>6005</v>
      </c>
      <c r="M1945" s="73" t="s">
        <v>71</v>
      </c>
      <c r="N1945" s="75">
        <v>300</v>
      </c>
      <c r="O1945" s="72" t="s">
        <v>5932</v>
      </c>
      <c r="P1945" s="88" t="s">
        <v>5933</v>
      </c>
    </row>
    <row r="1946" spans="1:16" x14ac:dyDescent="0.35">
      <c r="A1946" s="72" t="str">
        <f>VLOOKUP($C1946,'PEIMS Table'!$A$1:$B$2257,2,FALSE)</f>
        <v>English IV</v>
      </c>
      <c r="B1946" s="72" t="s">
        <v>4576</v>
      </c>
      <c r="C1946" s="74">
        <v>3220400</v>
      </c>
      <c r="D1946" s="73" t="s">
        <v>10</v>
      </c>
      <c r="E1946" s="72" t="s">
        <v>4567</v>
      </c>
      <c r="F1946" s="71">
        <v>101914</v>
      </c>
      <c r="G1946" s="72" t="s">
        <v>8</v>
      </c>
      <c r="H1946" s="73" t="s">
        <v>13</v>
      </c>
      <c r="I1946" s="73" t="s">
        <v>9</v>
      </c>
      <c r="J1946" s="73" t="s">
        <v>9</v>
      </c>
      <c r="K1946" s="73" t="s">
        <v>9</v>
      </c>
      <c r="L1946" s="73" t="s">
        <v>4569</v>
      </c>
      <c r="M1946" s="73" t="s">
        <v>71</v>
      </c>
      <c r="N1946" s="75">
        <v>200</v>
      </c>
      <c r="O1946" s="72" t="s">
        <v>4570</v>
      </c>
      <c r="P1946" s="88" t="s">
        <v>4571</v>
      </c>
    </row>
    <row r="1947" spans="1:16" x14ac:dyDescent="0.35">
      <c r="A1947" s="72" t="str">
        <f>VLOOKUP($C1947,'PEIMS Table'!$A$1:$B$2257,2,FALSE)</f>
        <v>English IV</v>
      </c>
      <c r="B1947" s="72" t="s">
        <v>5606</v>
      </c>
      <c r="C1947" s="74">
        <v>3220400</v>
      </c>
      <c r="D1947" s="73" t="s">
        <v>10</v>
      </c>
      <c r="E1947" s="72" t="s">
        <v>5587</v>
      </c>
      <c r="F1947" s="71">
        <v>105803</v>
      </c>
      <c r="G1947" s="72" t="s">
        <v>8</v>
      </c>
      <c r="H1947" s="73" t="s">
        <v>11</v>
      </c>
      <c r="I1947" s="73" t="s">
        <v>9</v>
      </c>
      <c r="J1947" s="73" t="s">
        <v>9</v>
      </c>
      <c r="K1947" s="73" t="s">
        <v>9</v>
      </c>
      <c r="L1947" s="73" t="s">
        <v>5433</v>
      </c>
      <c r="M1947" s="73" t="s">
        <v>71</v>
      </c>
      <c r="N1947" s="75">
        <v>0</v>
      </c>
      <c r="O1947" s="72" t="s">
        <v>5589</v>
      </c>
      <c r="P1947" s="88" t="s">
        <v>5590</v>
      </c>
    </row>
    <row r="1948" spans="1:16" x14ac:dyDescent="0.35">
      <c r="A1948" s="72" t="str">
        <f>VLOOKUP($C1948,'PEIMS Table'!$A$1:$B$2257,2,FALSE)</f>
        <v>English IV</v>
      </c>
      <c r="B1948" s="72" t="s">
        <v>4670</v>
      </c>
      <c r="C1948" s="74">
        <v>3220400</v>
      </c>
      <c r="D1948" s="73" t="s">
        <v>10</v>
      </c>
      <c r="E1948" s="72" t="s">
        <v>4648</v>
      </c>
      <c r="F1948" s="71">
        <v>101915</v>
      </c>
      <c r="G1948" s="72" t="s">
        <v>8</v>
      </c>
      <c r="H1948" s="73" t="s">
        <v>13</v>
      </c>
      <c r="I1948" s="73" t="s">
        <v>9</v>
      </c>
      <c r="J1948" s="73" t="s">
        <v>9</v>
      </c>
      <c r="K1948" s="73" t="s">
        <v>9</v>
      </c>
      <c r="L1948" s="73" t="s">
        <v>4650</v>
      </c>
      <c r="M1948" s="73" t="s">
        <v>71</v>
      </c>
      <c r="N1948" s="75">
        <v>0</v>
      </c>
      <c r="O1948" s="72" t="s">
        <v>4651</v>
      </c>
      <c r="P1948" s="88" t="s">
        <v>4652</v>
      </c>
    </row>
    <row r="1949" spans="1:16" x14ac:dyDescent="0.35">
      <c r="A1949" s="72" t="str">
        <f>VLOOKUP($C1949,'PEIMS Table'!$A$1:$B$2257,2,FALSE)</f>
        <v>English IV</v>
      </c>
      <c r="B1949" s="72" t="s">
        <v>4671</v>
      </c>
      <c r="C1949" s="74">
        <v>3220400</v>
      </c>
      <c r="D1949" s="73" t="s">
        <v>10</v>
      </c>
      <c r="E1949" s="72" t="s">
        <v>4648</v>
      </c>
      <c r="F1949" s="71">
        <v>101915</v>
      </c>
      <c r="G1949" s="72" t="s">
        <v>8</v>
      </c>
      <c r="H1949" s="73" t="s">
        <v>13</v>
      </c>
      <c r="I1949" s="73" t="s">
        <v>9</v>
      </c>
      <c r="J1949" s="73" t="s">
        <v>9</v>
      </c>
      <c r="K1949" s="73" t="s">
        <v>9</v>
      </c>
      <c r="L1949" s="73" t="s">
        <v>4650</v>
      </c>
      <c r="M1949" s="73" t="s">
        <v>71</v>
      </c>
      <c r="N1949" s="75">
        <v>0</v>
      </c>
      <c r="O1949" s="72" t="s">
        <v>4651</v>
      </c>
      <c r="P1949" s="88" t="s">
        <v>4652</v>
      </c>
    </row>
    <row r="1950" spans="1:16" x14ac:dyDescent="0.35">
      <c r="A1950" s="72" t="str">
        <f>VLOOKUP($C1950,'PEIMS Table'!$A$1:$B$2257,2,FALSE)</f>
        <v>English IV</v>
      </c>
      <c r="B1950" s="72" t="s">
        <v>4670</v>
      </c>
      <c r="C1950" s="74">
        <v>3220400</v>
      </c>
      <c r="D1950" s="73" t="s">
        <v>10</v>
      </c>
      <c r="E1950" s="72" t="s">
        <v>4648</v>
      </c>
      <c r="F1950" s="71">
        <v>101915</v>
      </c>
      <c r="G1950" s="72" t="s">
        <v>8</v>
      </c>
      <c r="H1950" s="73" t="s">
        <v>36</v>
      </c>
      <c r="I1950" s="73" t="s">
        <v>9</v>
      </c>
      <c r="J1950" s="73" t="s">
        <v>9</v>
      </c>
      <c r="K1950" s="73" t="s">
        <v>9</v>
      </c>
      <c r="L1950" s="73" t="s">
        <v>4650</v>
      </c>
      <c r="M1950" s="73" t="s">
        <v>71</v>
      </c>
      <c r="N1950" s="75">
        <v>0</v>
      </c>
      <c r="O1950" s="72" t="s">
        <v>4651</v>
      </c>
      <c r="P1950" s="88" t="s">
        <v>4652</v>
      </c>
    </row>
    <row r="1951" spans="1:16" x14ac:dyDescent="0.35">
      <c r="A1951" s="72" t="str">
        <f>VLOOKUP($C1951,'PEIMS Table'!$A$1:$B$2257,2,FALSE)</f>
        <v>English IV</v>
      </c>
      <c r="B1951" s="72" t="s">
        <v>4671</v>
      </c>
      <c r="C1951" s="74">
        <v>3220400</v>
      </c>
      <c r="D1951" s="73" t="s">
        <v>10</v>
      </c>
      <c r="E1951" s="72" t="s">
        <v>4648</v>
      </c>
      <c r="F1951" s="71">
        <v>101915</v>
      </c>
      <c r="G1951" s="72" t="s">
        <v>8</v>
      </c>
      <c r="H1951" s="73" t="s">
        <v>36</v>
      </c>
      <c r="I1951" s="73" t="s">
        <v>9</v>
      </c>
      <c r="J1951" s="73" t="s">
        <v>9</v>
      </c>
      <c r="K1951" s="73" t="s">
        <v>9</v>
      </c>
      <c r="L1951" s="73" t="s">
        <v>4650</v>
      </c>
      <c r="M1951" s="73" t="s">
        <v>71</v>
      </c>
      <c r="N1951" s="75">
        <v>0</v>
      </c>
      <c r="O1951" s="72" t="s">
        <v>4651</v>
      </c>
      <c r="P1951" s="88" t="s">
        <v>4652</v>
      </c>
    </row>
    <row r="1952" spans="1:16" x14ac:dyDescent="0.35">
      <c r="A1952" s="72" t="str">
        <f>VLOOKUP($C1952,'PEIMS Table'!$A$1:$B$2257,2,FALSE)</f>
        <v>English IV</v>
      </c>
      <c r="B1952" s="72" t="s">
        <v>1006</v>
      </c>
      <c r="C1952" s="74">
        <v>3220400</v>
      </c>
      <c r="D1952" s="73" t="s">
        <v>10</v>
      </c>
      <c r="E1952" s="72" t="s">
        <v>4700</v>
      </c>
      <c r="F1952" s="71">
        <v>61902</v>
      </c>
      <c r="G1952" s="72" t="s">
        <v>8</v>
      </c>
      <c r="H1952" s="73" t="s">
        <v>13</v>
      </c>
      <c r="I1952" s="73" t="s">
        <v>9</v>
      </c>
      <c r="J1952" s="73" t="s">
        <v>9</v>
      </c>
      <c r="K1952" s="73" t="s">
        <v>9</v>
      </c>
      <c r="L1952" s="73" t="s">
        <v>4701</v>
      </c>
      <c r="M1952" s="73" t="s">
        <v>254</v>
      </c>
      <c r="N1952" s="75">
        <v>350</v>
      </c>
      <c r="O1952" s="72" t="s">
        <v>4702</v>
      </c>
      <c r="P1952" s="88" t="s">
        <v>4703</v>
      </c>
    </row>
    <row r="1953" spans="1:16" x14ac:dyDescent="0.35">
      <c r="A1953" s="72" t="str">
        <f>VLOOKUP($C1953,'PEIMS Table'!$A$1:$B$2257,2,FALSE)</f>
        <v>English IV</v>
      </c>
      <c r="B1953" s="72" t="s">
        <v>1007</v>
      </c>
      <c r="C1953" s="74">
        <v>3220400</v>
      </c>
      <c r="D1953" s="73" t="s">
        <v>10</v>
      </c>
      <c r="E1953" s="72" t="s">
        <v>4700</v>
      </c>
      <c r="F1953" s="71">
        <v>61902</v>
      </c>
      <c r="G1953" s="72" t="s">
        <v>8</v>
      </c>
      <c r="H1953" s="73" t="s">
        <v>13</v>
      </c>
      <c r="I1953" s="73" t="s">
        <v>9</v>
      </c>
      <c r="J1953" s="73" t="s">
        <v>9</v>
      </c>
      <c r="K1953" s="73" t="s">
        <v>9</v>
      </c>
      <c r="L1953" s="73" t="s">
        <v>4701</v>
      </c>
      <c r="M1953" s="73" t="s">
        <v>254</v>
      </c>
      <c r="N1953" s="75">
        <v>350</v>
      </c>
      <c r="O1953" s="72" t="s">
        <v>4702</v>
      </c>
      <c r="P1953" s="88" t="s">
        <v>4703</v>
      </c>
    </row>
    <row r="1954" spans="1:16" x14ac:dyDescent="0.35">
      <c r="A1954" s="72" t="str">
        <f>VLOOKUP($C1954,'PEIMS Table'!$A$1:$B$2257,2,FALSE)</f>
        <v>English IV</v>
      </c>
      <c r="B1954" s="72" t="s">
        <v>1006</v>
      </c>
      <c r="C1954" s="74">
        <v>3220400</v>
      </c>
      <c r="D1954" s="73" t="s">
        <v>10</v>
      </c>
      <c r="E1954" s="72" t="s">
        <v>4700</v>
      </c>
      <c r="F1954" s="71">
        <v>61902</v>
      </c>
      <c r="G1954" s="72" t="s">
        <v>8</v>
      </c>
      <c r="H1954" s="73" t="s">
        <v>36</v>
      </c>
      <c r="I1954" s="73" t="s">
        <v>9</v>
      </c>
      <c r="J1954" s="73" t="s">
        <v>9</v>
      </c>
      <c r="K1954" s="73" t="s">
        <v>9</v>
      </c>
      <c r="L1954" s="73" t="s">
        <v>4701</v>
      </c>
      <c r="M1954" s="73" t="s">
        <v>254</v>
      </c>
      <c r="N1954" s="75">
        <v>350</v>
      </c>
      <c r="O1954" s="72" t="s">
        <v>4702</v>
      </c>
      <c r="P1954" s="88" t="s">
        <v>4703</v>
      </c>
    </row>
    <row r="1955" spans="1:16" x14ac:dyDescent="0.35">
      <c r="A1955" s="72" t="str">
        <f>VLOOKUP($C1955,'PEIMS Table'!$A$1:$B$2257,2,FALSE)</f>
        <v>English IV</v>
      </c>
      <c r="B1955" s="72" t="s">
        <v>1007</v>
      </c>
      <c r="C1955" s="74">
        <v>3220400</v>
      </c>
      <c r="D1955" s="73" t="s">
        <v>10</v>
      </c>
      <c r="E1955" s="72" t="s">
        <v>4700</v>
      </c>
      <c r="F1955" s="71">
        <v>61902</v>
      </c>
      <c r="G1955" s="72" t="s">
        <v>8</v>
      </c>
      <c r="H1955" s="73" t="s">
        <v>36</v>
      </c>
      <c r="I1955" s="73" t="s">
        <v>9</v>
      </c>
      <c r="J1955" s="73" t="s">
        <v>9</v>
      </c>
      <c r="K1955" s="73" t="s">
        <v>9</v>
      </c>
      <c r="L1955" s="73" t="s">
        <v>4701</v>
      </c>
      <c r="M1955" s="73" t="s">
        <v>254</v>
      </c>
      <c r="N1955" s="75">
        <v>350</v>
      </c>
      <c r="O1955" s="72" t="s">
        <v>4702</v>
      </c>
      <c r="P1955" s="88" t="s">
        <v>4703</v>
      </c>
    </row>
    <row r="1956" spans="1:16" x14ac:dyDescent="0.35">
      <c r="A1956" s="72" t="str">
        <f>VLOOKUP($C1956,'PEIMS Table'!$A$1:$B$2257,2,FALSE)</f>
        <v>English IV</v>
      </c>
      <c r="B1956" s="72" t="s">
        <v>1006</v>
      </c>
      <c r="C1956" s="74">
        <v>3220400</v>
      </c>
      <c r="D1956" s="73" t="s">
        <v>10</v>
      </c>
      <c r="E1956" s="72" t="s">
        <v>4700</v>
      </c>
      <c r="F1956" s="71">
        <v>61902</v>
      </c>
      <c r="G1956" s="72" t="s">
        <v>8</v>
      </c>
      <c r="H1956" s="73" t="s">
        <v>4733</v>
      </c>
      <c r="I1956" s="73" t="s">
        <v>9</v>
      </c>
      <c r="J1956" s="73" t="s">
        <v>9</v>
      </c>
      <c r="K1956" s="73" t="s">
        <v>9</v>
      </c>
      <c r="L1956" s="73" t="s">
        <v>4701</v>
      </c>
      <c r="M1956" s="73" t="s">
        <v>254</v>
      </c>
      <c r="N1956" s="75">
        <v>350</v>
      </c>
      <c r="O1956" s="72" t="s">
        <v>4702</v>
      </c>
      <c r="P1956" s="88" t="s">
        <v>4703</v>
      </c>
    </row>
    <row r="1957" spans="1:16" x14ac:dyDescent="0.35">
      <c r="A1957" s="72" t="str">
        <f>VLOOKUP($C1957,'PEIMS Table'!$A$1:$B$2257,2,FALSE)</f>
        <v>English IV</v>
      </c>
      <c r="B1957" s="72" t="s">
        <v>1007</v>
      </c>
      <c r="C1957" s="74">
        <v>3220400</v>
      </c>
      <c r="D1957" s="73" t="s">
        <v>10</v>
      </c>
      <c r="E1957" s="72" t="s">
        <v>4700</v>
      </c>
      <c r="F1957" s="71">
        <v>61902</v>
      </c>
      <c r="G1957" s="72" t="s">
        <v>8</v>
      </c>
      <c r="H1957" s="73" t="s">
        <v>4733</v>
      </c>
      <c r="I1957" s="73" t="s">
        <v>9</v>
      </c>
      <c r="J1957" s="73" t="s">
        <v>9</v>
      </c>
      <c r="K1957" s="73" t="s">
        <v>9</v>
      </c>
      <c r="L1957" s="73" t="s">
        <v>4701</v>
      </c>
      <c r="M1957" s="73" t="s">
        <v>254</v>
      </c>
      <c r="N1957" s="75">
        <v>350</v>
      </c>
      <c r="O1957" s="72" t="s">
        <v>4702</v>
      </c>
      <c r="P1957" s="88" t="s">
        <v>4703</v>
      </c>
    </row>
    <row r="1958" spans="1:16" x14ac:dyDescent="0.35">
      <c r="A1958" s="72" t="str">
        <f>VLOOKUP($C1958,'PEIMS Table'!$A$1:$B$2257,2,FALSE)</f>
        <v>English IV</v>
      </c>
      <c r="B1958" s="72" t="s">
        <v>48</v>
      </c>
      <c r="C1958" s="74">
        <v>3220400</v>
      </c>
      <c r="D1958" s="73" t="s">
        <v>10</v>
      </c>
      <c r="E1958" s="72" t="s">
        <v>6310</v>
      </c>
      <c r="F1958" s="71">
        <v>28902</v>
      </c>
      <c r="G1958" s="72" t="s">
        <v>8</v>
      </c>
      <c r="H1958" s="73" t="s">
        <v>11</v>
      </c>
      <c r="I1958" s="73" t="s">
        <v>9</v>
      </c>
      <c r="J1958" s="73" t="s">
        <v>9</v>
      </c>
      <c r="K1958" s="73" t="s">
        <v>9</v>
      </c>
      <c r="L1958" s="73" t="s">
        <v>33</v>
      </c>
      <c r="M1958" s="73" t="s">
        <v>71</v>
      </c>
      <c r="N1958" s="75">
        <v>0</v>
      </c>
      <c r="O1958" s="72" t="s">
        <v>34</v>
      </c>
      <c r="P1958" s="88" t="s">
        <v>35</v>
      </c>
    </row>
    <row r="1959" spans="1:16" x14ac:dyDescent="0.35">
      <c r="A1959" s="72" t="str">
        <f>VLOOKUP($C1959,'PEIMS Table'!$A$1:$B$2257,2,FALSE)</f>
        <v>English IV</v>
      </c>
      <c r="B1959" s="72" t="s">
        <v>20</v>
      </c>
      <c r="C1959" s="74">
        <v>3220400</v>
      </c>
      <c r="D1959" s="73" t="s">
        <v>10</v>
      </c>
      <c r="E1959" s="72" t="s">
        <v>4734</v>
      </c>
      <c r="F1959" s="71">
        <v>3903</v>
      </c>
      <c r="G1959" s="72" t="s">
        <v>8</v>
      </c>
      <c r="H1959" s="73" t="s">
        <v>11</v>
      </c>
      <c r="I1959" s="73" t="s">
        <v>9</v>
      </c>
      <c r="J1959" s="73" t="s">
        <v>9</v>
      </c>
      <c r="K1959" s="73" t="s">
        <v>9</v>
      </c>
      <c r="L1959" s="73" t="s">
        <v>807</v>
      </c>
      <c r="M1959" s="73" t="s">
        <v>71</v>
      </c>
      <c r="N1959" s="75">
        <v>0</v>
      </c>
      <c r="O1959" s="72" t="s">
        <v>4735</v>
      </c>
      <c r="P1959" s="88" t="s">
        <v>4736</v>
      </c>
    </row>
    <row r="1960" spans="1:16" x14ac:dyDescent="0.35">
      <c r="A1960" s="72" t="str">
        <f>VLOOKUP($C1960,'PEIMS Table'!$A$1:$B$2257,2,FALSE)</f>
        <v>English IV</v>
      </c>
      <c r="B1960" s="72" t="s">
        <v>20</v>
      </c>
      <c r="C1960" s="74">
        <v>3220400</v>
      </c>
      <c r="D1960" s="73" t="s">
        <v>10</v>
      </c>
      <c r="E1960" s="72" t="s">
        <v>4761</v>
      </c>
      <c r="F1960" s="71">
        <v>108907</v>
      </c>
      <c r="G1960" s="72" t="s">
        <v>8</v>
      </c>
      <c r="H1960" s="73" t="s">
        <v>11</v>
      </c>
      <c r="I1960" s="73" t="s">
        <v>9</v>
      </c>
      <c r="J1960" s="73" t="s">
        <v>9</v>
      </c>
      <c r="K1960" s="73" t="s">
        <v>9</v>
      </c>
      <c r="L1960" s="73" t="s">
        <v>807</v>
      </c>
      <c r="M1960" s="73" t="s">
        <v>71</v>
      </c>
      <c r="N1960" s="75">
        <v>0</v>
      </c>
      <c r="O1960" s="72" t="s">
        <v>4762</v>
      </c>
      <c r="P1960" s="88" t="s">
        <v>4763</v>
      </c>
    </row>
    <row r="1961" spans="1:16" x14ac:dyDescent="0.35">
      <c r="A1961" s="72" t="str">
        <f>VLOOKUP($C1961,'PEIMS Table'!$A$1:$B$2257,2,FALSE)</f>
        <v>English IV</v>
      </c>
      <c r="B1961" s="72" t="s">
        <v>1006</v>
      </c>
      <c r="C1961" s="74">
        <v>3220400</v>
      </c>
      <c r="D1961" s="73" t="s">
        <v>10</v>
      </c>
      <c r="E1961" s="72" t="s">
        <v>5798</v>
      </c>
      <c r="F1961" s="71">
        <v>101917</v>
      </c>
      <c r="G1961" s="72" t="s">
        <v>8</v>
      </c>
      <c r="H1961" s="73" t="s">
        <v>13</v>
      </c>
      <c r="I1961" s="73" t="s">
        <v>9</v>
      </c>
      <c r="J1961" s="73" t="s">
        <v>9</v>
      </c>
      <c r="K1961" s="73" t="s">
        <v>9</v>
      </c>
      <c r="L1961" s="73" t="s">
        <v>807</v>
      </c>
      <c r="M1961" s="73" t="s">
        <v>71</v>
      </c>
      <c r="N1961" s="75">
        <v>150</v>
      </c>
      <c r="O1961" s="72" t="s">
        <v>5800</v>
      </c>
      <c r="P1961" s="88" t="s">
        <v>5801</v>
      </c>
    </row>
    <row r="1962" spans="1:16" x14ac:dyDescent="0.35">
      <c r="A1962" s="72" t="str">
        <f>VLOOKUP($C1962,'PEIMS Table'!$A$1:$B$2257,2,FALSE)</f>
        <v>English IV</v>
      </c>
      <c r="B1962" s="72" t="s">
        <v>48</v>
      </c>
      <c r="C1962" s="74">
        <v>3220400</v>
      </c>
      <c r="D1962" s="73" t="s">
        <v>10</v>
      </c>
      <c r="E1962" s="72" t="s">
        <v>6490</v>
      </c>
      <c r="F1962" s="71">
        <v>227904</v>
      </c>
      <c r="G1962" s="72" t="s">
        <v>8</v>
      </c>
      <c r="H1962" s="73" t="s">
        <v>11</v>
      </c>
      <c r="I1962" s="73" t="s">
        <v>9</v>
      </c>
      <c r="J1962" s="73" t="s">
        <v>9</v>
      </c>
      <c r="K1962" s="73" t="s">
        <v>9</v>
      </c>
      <c r="L1962" s="73" t="s">
        <v>33</v>
      </c>
      <c r="M1962" s="73" t="s">
        <v>71</v>
      </c>
      <c r="N1962" s="75">
        <v>0</v>
      </c>
      <c r="O1962" s="72" t="s">
        <v>34</v>
      </c>
      <c r="P1962" s="88" t="s">
        <v>35</v>
      </c>
    </row>
    <row r="1963" spans="1:16" x14ac:dyDescent="0.35">
      <c r="A1963" s="72" t="str">
        <f>VLOOKUP($C1963,'PEIMS Table'!$A$1:$B$2257,2,FALSE)</f>
        <v>English IV</v>
      </c>
      <c r="B1963" s="72" t="s">
        <v>4471</v>
      </c>
      <c r="C1963" s="74">
        <v>3220400</v>
      </c>
      <c r="D1963" s="73" t="s">
        <v>10</v>
      </c>
      <c r="E1963" s="72" t="s">
        <v>5579</v>
      </c>
      <c r="F1963" s="71">
        <v>72801</v>
      </c>
      <c r="G1963" s="72" t="s">
        <v>8</v>
      </c>
      <c r="H1963" s="73" t="s">
        <v>13</v>
      </c>
      <c r="I1963" s="73" t="s">
        <v>9</v>
      </c>
      <c r="J1963" s="73" t="s">
        <v>9</v>
      </c>
      <c r="K1963" s="73" t="s">
        <v>9</v>
      </c>
      <c r="L1963" s="73" t="s">
        <v>5433</v>
      </c>
      <c r="M1963" s="73" t="s">
        <v>71</v>
      </c>
      <c r="N1963" s="75">
        <v>0</v>
      </c>
      <c r="O1963" s="72" t="s">
        <v>5434</v>
      </c>
      <c r="P1963" s="88" t="s">
        <v>5435</v>
      </c>
    </row>
    <row r="1964" spans="1:16" x14ac:dyDescent="0.35">
      <c r="A1964" s="72" t="str">
        <f>VLOOKUP($C1964,'PEIMS Table'!$A$1:$B$2257,2,FALSE)</f>
        <v>English IV</v>
      </c>
      <c r="B1964" s="72" t="s">
        <v>4472</v>
      </c>
      <c r="C1964" s="74">
        <v>3220400</v>
      </c>
      <c r="D1964" s="73" t="s">
        <v>10</v>
      </c>
      <c r="E1964" s="72" t="s">
        <v>5579</v>
      </c>
      <c r="F1964" s="71">
        <v>72801</v>
      </c>
      <c r="G1964" s="72" t="s">
        <v>8</v>
      </c>
      <c r="H1964" s="73" t="s">
        <v>36</v>
      </c>
      <c r="I1964" s="73" t="s">
        <v>9</v>
      </c>
      <c r="J1964" s="73" t="s">
        <v>9</v>
      </c>
      <c r="K1964" s="73" t="s">
        <v>9</v>
      </c>
      <c r="L1964" s="73" t="s">
        <v>5433</v>
      </c>
      <c r="M1964" s="73" t="s">
        <v>71</v>
      </c>
      <c r="N1964" s="75">
        <v>0</v>
      </c>
      <c r="O1964" s="72" t="s">
        <v>5434</v>
      </c>
      <c r="P1964" s="88" t="s">
        <v>5435</v>
      </c>
    </row>
    <row r="1965" spans="1:16" x14ac:dyDescent="0.35">
      <c r="A1965" s="72" t="str">
        <f>VLOOKUP($C1965,'PEIMS Table'!$A$1:$B$2257,2,FALSE)</f>
        <v>English IV</v>
      </c>
      <c r="B1965" s="72" t="s">
        <v>5551</v>
      </c>
      <c r="C1965" s="74">
        <v>3220400</v>
      </c>
      <c r="D1965" s="73" t="s">
        <v>10</v>
      </c>
      <c r="E1965" s="72" t="s">
        <v>5579</v>
      </c>
      <c r="F1965" s="71">
        <v>72801</v>
      </c>
      <c r="G1965" s="72" t="s">
        <v>8</v>
      </c>
      <c r="H1965" s="73" t="s">
        <v>13</v>
      </c>
      <c r="I1965" s="73" t="s">
        <v>96</v>
      </c>
      <c r="J1965" s="73" t="s">
        <v>9</v>
      </c>
      <c r="K1965" s="73" t="s">
        <v>9</v>
      </c>
      <c r="L1965" s="73" t="s">
        <v>5542</v>
      </c>
      <c r="M1965" s="73" t="s">
        <v>71</v>
      </c>
      <c r="N1965" s="75">
        <v>0</v>
      </c>
      <c r="O1965" s="72" t="s">
        <v>5434</v>
      </c>
      <c r="P1965" s="88" t="s">
        <v>5435</v>
      </c>
    </row>
    <row r="1966" spans="1:16" x14ac:dyDescent="0.35">
      <c r="A1966" s="72" t="str">
        <f>VLOOKUP($C1966,'PEIMS Table'!$A$1:$B$2257,2,FALSE)</f>
        <v>English IV</v>
      </c>
      <c r="B1966" s="72" t="s">
        <v>5552</v>
      </c>
      <c r="C1966" s="74">
        <v>3220400</v>
      </c>
      <c r="D1966" s="73" t="s">
        <v>10</v>
      </c>
      <c r="E1966" s="72" t="s">
        <v>5579</v>
      </c>
      <c r="F1966" s="71">
        <v>72801</v>
      </c>
      <c r="G1966" s="72" t="s">
        <v>8</v>
      </c>
      <c r="H1966" s="73" t="s">
        <v>36</v>
      </c>
      <c r="I1966" s="73" t="s">
        <v>96</v>
      </c>
      <c r="J1966" s="73" t="s">
        <v>9</v>
      </c>
      <c r="K1966" s="73" t="s">
        <v>9</v>
      </c>
      <c r="L1966" s="73" t="s">
        <v>5542</v>
      </c>
      <c r="M1966" s="73" t="s">
        <v>71</v>
      </c>
      <c r="N1966" s="75">
        <v>0</v>
      </c>
      <c r="O1966" s="72" t="s">
        <v>5434</v>
      </c>
      <c r="P1966" s="88" t="s">
        <v>5435</v>
      </c>
    </row>
    <row r="1967" spans="1:16" x14ac:dyDescent="0.35">
      <c r="A1967" s="72" t="str">
        <f>VLOOKUP($C1967,'PEIMS Table'!$A$1:$B$2257,2,FALSE)</f>
        <v>English IV</v>
      </c>
      <c r="B1967" s="72" t="s">
        <v>5553</v>
      </c>
      <c r="C1967" s="74">
        <v>3220400</v>
      </c>
      <c r="D1967" s="73" t="s">
        <v>10</v>
      </c>
      <c r="E1967" s="72" t="s">
        <v>5579</v>
      </c>
      <c r="F1967" s="71">
        <v>72801</v>
      </c>
      <c r="G1967" s="72" t="s">
        <v>8</v>
      </c>
      <c r="H1967" s="73" t="s">
        <v>13</v>
      </c>
      <c r="I1967" s="73" t="s">
        <v>96</v>
      </c>
      <c r="J1967" s="73" t="s">
        <v>9</v>
      </c>
      <c r="K1967" s="73" t="s">
        <v>9</v>
      </c>
      <c r="L1967" s="73" t="s">
        <v>5542</v>
      </c>
      <c r="M1967" s="73" t="s">
        <v>71</v>
      </c>
      <c r="N1967" s="75">
        <v>0</v>
      </c>
      <c r="O1967" s="72" t="s">
        <v>5434</v>
      </c>
      <c r="P1967" s="88" t="s">
        <v>5435</v>
      </c>
    </row>
    <row r="1968" spans="1:16" x14ac:dyDescent="0.35">
      <c r="A1968" s="72" t="str">
        <f>VLOOKUP($C1968,'PEIMS Table'!$A$1:$B$2257,2,FALSE)</f>
        <v>English IV</v>
      </c>
      <c r="B1968" s="72" t="s">
        <v>5554</v>
      </c>
      <c r="C1968" s="74">
        <v>3220400</v>
      </c>
      <c r="D1968" s="73" t="s">
        <v>10</v>
      </c>
      <c r="E1968" s="72" t="s">
        <v>5579</v>
      </c>
      <c r="F1968" s="71">
        <v>72801</v>
      </c>
      <c r="G1968" s="72" t="s">
        <v>8</v>
      </c>
      <c r="H1968" s="73" t="s">
        <v>36</v>
      </c>
      <c r="I1968" s="73" t="s">
        <v>96</v>
      </c>
      <c r="J1968" s="73" t="s">
        <v>9</v>
      </c>
      <c r="K1968" s="73" t="s">
        <v>9</v>
      </c>
      <c r="L1968" s="73" t="s">
        <v>5542</v>
      </c>
      <c r="M1968" s="73" t="s">
        <v>71</v>
      </c>
      <c r="N1968" s="75">
        <v>0</v>
      </c>
      <c r="O1968" s="72" t="s">
        <v>5434</v>
      </c>
      <c r="P1968" s="88" t="s">
        <v>5435</v>
      </c>
    </row>
    <row r="1969" spans="1:16" x14ac:dyDescent="0.35">
      <c r="A1969" s="72" t="str">
        <f>VLOOKUP($C1969,'PEIMS Table'!$A$1:$B$2257,2,FALSE)</f>
        <v>English IV</v>
      </c>
      <c r="B1969" s="72" t="s">
        <v>6305</v>
      </c>
      <c r="C1969" s="74">
        <v>3220400</v>
      </c>
      <c r="D1969" s="73" t="s">
        <v>10</v>
      </c>
      <c r="E1969" s="72" t="s">
        <v>6309</v>
      </c>
      <c r="F1969" s="71">
        <v>26902</v>
      </c>
      <c r="G1969" s="72" t="s">
        <v>8</v>
      </c>
      <c r="H1969" s="73" t="s">
        <v>13</v>
      </c>
      <c r="I1969" s="73" t="s">
        <v>9</v>
      </c>
      <c r="J1969" s="73" t="s">
        <v>9</v>
      </c>
      <c r="K1969" s="73" t="s">
        <v>9</v>
      </c>
      <c r="L1969" s="73" t="s">
        <v>6286</v>
      </c>
      <c r="M1969" s="73" t="s">
        <v>71</v>
      </c>
      <c r="N1969" s="75">
        <v>0</v>
      </c>
      <c r="O1969" s="72" t="s">
        <v>6287</v>
      </c>
      <c r="P1969" s="88" t="s">
        <v>6288</v>
      </c>
    </row>
    <row r="1970" spans="1:16" x14ac:dyDescent="0.35">
      <c r="A1970" s="72" t="str">
        <f>VLOOKUP($C1970,'PEIMS Table'!$A$1:$B$2257,2,FALSE)</f>
        <v>English IV</v>
      </c>
      <c r="B1970" s="72" t="s">
        <v>6306</v>
      </c>
      <c r="C1970" s="74">
        <v>3220400</v>
      </c>
      <c r="D1970" s="73" t="s">
        <v>10</v>
      </c>
      <c r="E1970" s="72" t="s">
        <v>6309</v>
      </c>
      <c r="F1970" s="71">
        <v>26902</v>
      </c>
      <c r="G1970" s="72" t="s">
        <v>8</v>
      </c>
      <c r="H1970" s="73" t="s">
        <v>13</v>
      </c>
      <c r="I1970" s="73" t="s">
        <v>9</v>
      </c>
      <c r="J1970" s="73" t="s">
        <v>9</v>
      </c>
      <c r="K1970" s="73" t="s">
        <v>9</v>
      </c>
      <c r="L1970" s="73" t="s">
        <v>6286</v>
      </c>
      <c r="M1970" s="73" t="s">
        <v>71</v>
      </c>
      <c r="N1970" s="75">
        <v>0</v>
      </c>
      <c r="O1970" s="72" t="s">
        <v>6287</v>
      </c>
      <c r="P1970" s="88" t="s">
        <v>6288</v>
      </c>
    </row>
    <row r="1971" spans="1:16" x14ac:dyDescent="0.35">
      <c r="A1971" s="72" t="str">
        <f>VLOOKUP($C1971,'PEIMS Table'!$A$1:$B$2257,2,FALSE)</f>
        <v>English IV</v>
      </c>
      <c r="B1971" s="72" t="s">
        <v>6305</v>
      </c>
      <c r="C1971" s="74">
        <v>3220400</v>
      </c>
      <c r="D1971" s="73" t="s">
        <v>10</v>
      </c>
      <c r="E1971" s="72" t="s">
        <v>6309</v>
      </c>
      <c r="F1971" s="71">
        <v>26902</v>
      </c>
      <c r="G1971" s="72" t="s">
        <v>8</v>
      </c>
      <c r="H1971" s="73" t="s">
        <v>36</v>
      </c>
      <c r="I1971" s="73" t="s">
        <v>9</v>
      </c>
      <c r="J1971" s="73" t="s">
        <v>9</v>
      </c>
      <c r="K1971" s="73" t="s">
        <v>9</v>
      </c>
      <c r="L1971" s="73" t="s">
        <v>6286</v>
      </c>
      <c r="M1971" s="73" t="s">
        <v>71</v>
      </c>
      <c r="N1971" s="75">
        <v>0</v>
      </c>
      <c r="O1971" s="72" t="s">
        <v>6287</v>
      </c>
      <c r="P1971" s="88" t="s">
        <v>6288</v>
      </c>
    </row>
    <row r="1972" spans="1:16" x14ac:dyDescent="0.35">
      <c r="A1972" s="72" t="str">
        <f>VLOOKUP($C1972,'PEIMS Table'!$A$1:$B$2257,2,FALSE)</f>
        <v>English IV</v>
      </c>
      <c r="B1972" s="72" t="s">
        <v>6306</v>
      </c>
      <c r="C1972" s="74">
        <v>3220400</v>
      </c>
      <c r="D1972" s="73" t="s">
        <v>10</v>
      </c>
      <c r="E1972" s="72" t="s">
        <v>6309</v>
      </c>
      <c r="F1972" s="71">
        <v>26902</v>
      </c>
      <c r="G1972" s="72" t="s">
        <v>8</v>
      </c>
      <c r="H1972" s="73" t="s">
        <v>36</v>
      </c>
      <c r="I1972" s="73" t="s">
        <v>9</v>
      </c>
      <c r="J1972" s="73" t="s">
        <v>9</v>
      </c>
      <c r="K1972" s="73" t="s">
        <v>9</v>
      </c>
      <c r="L1972" s="73" t="s">
        <v>6286</v>
      </c>
      <c r="M1972" s="73" t="s">
        <v>71</v>
      </c>
      <c r="N1972" s="75">
        <v>0</v>
      </c>
      <c r="O1972" s="72" t="s">
        <v>6287</v>
      </c>
      <c r="P1972" s="88" t="s">
        <v>6288</v>
      </c>
    </row>
    <row r="1973" spans="1:16" x14ac:dyDescent="0.35">
      <c r="A1973" s="72" t="str">
        <f>VLOOKUP($C1973,'PEIMS Table'!$A$1:$B$2257,2,FALSE)</f>
        <v>English IV</v>
      </c>
      <c r="B1973" s="72" t="s">
        <v>4830</v>
      </c>
      <c r="C1973" s="74">
        <v>3220400</v>
      </c>
      <c r="D1973" s="73" t="s">
        <v>10</v>
      </c>
      <c r="E1973" s="72" t="s">
        <v>4820</v>
      </c>
      <c r="F1973" s="71">
        <v>57804</v>
      </c>
      <c r="G1973" s="72" t="s">
        <v>8</v>
      </c>
      <c r="H1973" s="73" t="s">
        <v>11</v>
      </c>
      <c r="I1973" s="73" t="s">
        <v>9</v>
      </c>
      <c r="J1973" s="73" t="s">
        <v>9</v>
      </c>
      <c r="K1973" s="73" t="s">
        <v>9</v>
      </c>
      <c r="L1973" s="73" t="s">
        <v>4822</v>
      </c>
      <c r="M1973" s="73" t="s">
        <v>71</v>
      </c>
      <c r="N1973" s="75">
        <v>0</v>
      </c>
      <c r="O1973" s="72" t="s">
        <v>4823</v>
      </c>
      <c r="P1973" s="88" t="s">
        <v>4824</v>
      </c>
    </row>
    <row r="1974" spans="1:16" x14ac:dyDescent="0.35">
      <c r="A1974" s="72" t="str">
        <f>VLOOKUP($C1974,'PEIMS Table'!$A$1:$B$2257,2,FALSE)</f>
        <v>English IV</v>
      </c>
      <c r="B1974" s="72" t="s">
        <v>4831</v>
      </c>
      <c r="C1974" s="74">
        <v>3220400</v>
      </c>
      <c r="D1974" s="73" t="s">
        <v>10</v>
      </c>
      <c r="E1974" s="72" t="s">
        <v>4820</v>
      </c>
      <c r="F1974" s="71">
        <v>57804</v>
      </c>
      <c r="G1974" s="72" t="s">
        <v>8</v>
      </c>
      <c r="H1974" s="73" t="s">
        <v>11</v>
      </c>
      <c r="I1974" s="73" t="s">
        <v>9</v>
      </c>
      <c r="J1974" s="73" t="s">
        <v>9</v>
      </c>
      <c r="K1974" s="73" t="s">
        <v>9</v>
      </c>
      <c r="L1974" s="73" t="s">
        <v>4822</v>
      </c>
      <c r="M1974" s="73" t="s">
        <v>71</v>
      </c>
      <c r="N1974" s="75">
        <v>0</v>
      </c>
      <c r="O1974" s="72" t="s">
        <v>4823</v>
      </c>
      <c r="P1974" s="88" t="s">
        <v>4824</v>
      </c>
    </row>
    <row r="1975" spans="1:16" x14ac:dyDescent="0.35">
      <c r="A1975" s="72" t="str">
        <f>VLOOKUP($C1975,'PEIMS Table'!$A$1:$B$2257,2,FALSE)</f>
        <v>English IV</v>
      </c>
      <c r="B1975" s="72" t="s">
        <v>20</v>
      </c>
      <c r="C1975" s="74">
        <v>3220400</v>
      </c>
      <c r="D1975" s="73" t="s">
        <v>10</v>
      </c>
      <c r="E1975" s="72" t="s">
        <v>4921</v>
      </c>
      <c r="F1975" s="71">
        <v>19907</v>
      </c>
      <c r="G1975" s="72" t="s">
        <v>8</v>
      </c>
      <c r="H1975" s="73" t="s">
        <v>11</v>
      </c>
      <c r="I1975" s="73" t="s">
        <v>9</v>
      </c>
      <c r="J1975" s="73" t="s">
        <v>9</v>
      </c>
      <c r="K1975" s="73" t="s">
        <v>9</v>
      </c>
      <c r="L1975" s="73" t="s">
        <v>279</v>
      </c>
      <c r="M1975" s="73" t="s">
        <v>71</v>
      </c>
      <c r="N1975" s="75">
        <v>0</v>
      </c>
      <c r="O1975" s="72" t="s">
        <v>4922</v>
      </c>
      <c r="P1975" s="88" t="s">
        <v>4923</v>
      </c>
    </row>
    <row r="1976" spans="1:16" x14ac:dyDescent="0.35">
      <c r="A1976" s="72" t="str">
        <f>VLOOKUP($C1976,'PEIMS Table'!$A$1:$B$2257,2,FALSE)</f>
        <v>English IV</v>
      </c>
      <c r="B1976" s="72" t="s">
        <v>4546</v>
      </c>
      <c r="C1976" s="74">
        <v>3220400</v>
      </c>
      <c r="D1976" s="73" t="s">
        <v>10</v>
      </c>
      <c r="E1976" s="72" t="s">
        <v>4533</v>
      </c>
      <c r="F1976" s="71">
        <v>221801</v>
      </c>
      <c r="G1976" s="72" t="s">
        <v>8</v>
      </c>
      <c r="H1976" s="73" t="s">
        <v>13</v>
      </c>
      <c r="I1976" s="73" t="s">
        <v>9</v>
      </c>
      <c r="J1976" s="73" t="s">
        <v>9</v>
      </c>
      <c r="K1976" s="73" t="s">
        <v>9</v>
      </c>
      <c r="L1976" s="73" t="s">
        <v>4535</v>
      </c>
      <c r="M1976" s="73" t="s">
        <v>254</v>
      </c>
      <c r="N1976" s="75">
        <v>350</v>
      </c>
      <c r="O1976" s="72" t="s">
        <v>4536</v>
      </c>
      <c r="P1976" s="88" t="s">
        <v>4537</v>
      </c>
    </row>
    <row r="1977" spans="1:16" x14ac:dyDescent="0.35">
      <c r="A1977" s="72" t="str">
        <f>VLOOKUP($C1977,'PEIMS Table'!$A$1:$B$2257,2,FALSE)</f>
        <v>English IV</v>
      </c>
      <c r="B1977" s="72" t="s">
        <v>4471</v>
      </c>
      <c r="C1977" s="74">
        <v>3220400</v>
      </c>
      <c r="D1977" s="73" t="s">
        <v>10</v>
      </c>
      <c r="E1977" s="72" t="s">
        <v>4533</v>
      </c>
      <c r="F1977" s="71">
        <v>221801</v>
      </c>
      <c r="G1977" s="72" t="s">
        <v>8</v>
      </c>
      <c r="H1977" s="73" t="s">
        <v>13</v>
      </c>
      <c r="I1977" s="73" t="s">
        <v>9</v>
      </c>
      <c r="J1977" s="73" t="s">
        <v>9</v>
      </c>
      <c r="K1977" s="73" t="s">
        <v>9</v>
      </c>
      <c r="L1977" s="73" t="s">
        <v>5433</v>
      </c>
      <c r="M1977" s="73" t="s">
        <v>71</v>
      </c>
      <c r="N1977" s="75">
        <v>0</v>
      </c>
      <c r="O1977" s="72" t="s">
        <v>5434</v>
      </c>
      <c r="P1977" s="88" t="s">
        <v>5435</v>
      </c>
    </row>
    <row r="1978" spans="1:16" x14ac:dyDescent="0.35">
      <c r="A1978" s="72" t="str">
        <f>VLOOKUP($C1978,'PEIMS Table'!$A$1:$B$2257,2,FALSE)</f>
        <v>English IV</v>
      </c>
      <c r="B1978" s="72" t="s">
        <v>4472</v>
      </c>
      <c r="C1978" s="74">
        <v>3220400</v>
      </c>
      <c r="D1978" s="73" t="s">
        <v>10</v>
      </c>
      <c r="E1978" s="72" t="s">
        <v>4533</v>
      </c>
      <c r="F1978" s="71">
        <v>221801</v>
      </c>
      <c r="G1978" s="72" t="s">
        <v>8</v>
      </c>
      <c r="H1978" s="73" t="s">
        <v>36</v>
      </c>
      <c r="I1978" s="73" t="s">
        <v>9</v>
      </c>
      <c r="J1978" s="73" t="s">
        <v>9</v>
      </c>
      <c r="K1978" s="73" t="s">
        <v>9</v>
      </c>
      <c r="L1978" s="73" t="s">
        <v>5433</v>
      </c>
      <c r="M1978" s="73" t="s">
        <v>71</v>
      </c>
      <c r="N1978" s="75">
        <v>0</v>
      </c>
      <c r="O1978" s="72" t="s">
        <v>5434</v>
      </c>
      <c r="P1978" s="88" t="s">
        <v>5435</v>
      </c>
    </row>
    <row r="1979" spans="1:16" x14ac:dyDescent="0.35">
      <c r="A1979" s="72" t="str">
        <f>VLOOKUP($C1979,'PEIMS Table'!$A$1:$B$2257,2,FALSE)</f>
        <v>English IV</v>
      </c>
      <c r="B1979" s="72" t="s">
        <v>5551</v>
      </c>
      <c r="C1979" s="74">
        <v>3220400</v>
      </c>
      <c r="D1979" s="73" t="s">
        <v>10</v>
      </c>
      <c r="E1979" s="72" t="s">
        <v>4533</v>
      </c>
      <c r="F1979" s="71">
        <v>221801</v>
      </c>
      <c r="G1979" s="72" t="s">
        <v>8</v>
      </c>
      <c r="H1979" s="73" t="s">
        <v>13</v>
      </c>
      <c r="I1979" s="73" t="s">
        <v>96</v>
      </c>
      <c r="J1979" s="73" t="s">
        <v>9</v>
      </c>
      <c r="K1979" s="73" t="s">
        <v>9</v>
      </c>
      <c r="L1979" s="73" t="s">
        <v>5542</v>
      </c>
      <c r="M1979" s="73" t="s">
        <v>71</v>
      </c>
      <c r="N1979" s="75">
        <v>0</v>
      </c>
      <c r="O1979" s="72" t="s">
        <v>5434</v>
      </c>
      <c r="P1979" s="88" t="s">
        <v>5435</v>
      </c>
    </row>
    <row r="1980" spans="1:16" x14ac:dyDescent="0.35">
      <c r="A1980" s="72" t="str">
        <f>VLOOKUP($C1980,'PEIMS Table'!$A$1:$B$2257,2,FALSE)</f>
        <v>English IV</v>
      </c>
      <c r="B1980" s="72" t="s">
        <v>5552</v>
      </c>
      <c r="C1980" s="74">
        <v>3220400</v>
      </c>
      <c r="D1980" s="73" t="s">
        <v>10</v>
      </c>
      <c r="E1980" s="72" t="s">
        <v>4533</v>
      </c>
      <c r="F1980" s="71">
        <v>221801</v>
      </c>
      <c r="G1980" s="72" t="s">
        <v>8</v>
      </c>
      <c r="H1980" s="73" t="s">
        <v>36</v>
      </c>
      <c r="I1980" s="73" t="s">
        <v>96</v>
      </c>
      <c r="J1980" s="73" t="s">
        <v>9</v>
      </c>
      <c r="K1980" s="73" t="s">
        <v>9</v>
      </c>
      <c r="L1980" s="73" t="s">
        <v>5542</v>
      </c>
      <c r="M1980" s="73" t="s">
        <v>71</v>
      </c>
      <c r="N1980" s="75">
        <v>0</v>
      </c>
      <c r="O1980" s="72" t="s">
        <v>5434</v>
      </c>
      <c r="P1980" s="88" t="s">
        <v>5435</v>
      </c>
    </row>
    <row r="1981" spans="1:16" x14ac:dyDescent="0.35">
      <c r="A1981" s="72" t="str">
        <f>VLOOKUP($C1981,'PEIMS Table'!$A$1:$B$2257,2,FALSE)</f>
        <v>English IV</v>
      </c>
      <c r="B1981" s="72" t="s">
        <v>5553</v>
      </c>
      <c r="C1981" s="74">
        <v>3220400</v>
      </c>
      <c r="D1981" s="73" t="s">
        <v>10</v>
      </c>
      <c r="E1981" s="72" t="s">
        <v>4533</v>
      </c>
      <c r="F1981" s="71">
        <v>221801</v>
      </c>
      <c r="G1981" s="72" t="s">
        <v>8</v>
      </c>
      <c r="H1981" s="73" t="s">
        <v>13</v>
      </c>
      <c r="I1981" s="73" t="s">
        <v>96</v>
      </c>
      <c r="J1981" s="73" t="s">
        <v>9</v>
      </c>
      <c r="K1981" s="73" t="s">
        <v>9</v>
      </c>
      <c r="L1981" s="73" t="s">
        <v>5542</v>
      </c>
      <c r="M1981" s="73" t="s">
        <v>71</v>
      </c>
      <c r="N1981" s="75">
        <v>0</v>
      </c>
      <c r="O1981" s="72" t="s">
        <v>5434</v>
      </c>
      <c r="P1981" s="88" t="s">
        <v>5435</v>
      </c>
    </row>
    <row r="1982" spans="1:16" x14ac:dyDescent="0.35">
      <c r="A1982" s="72" t="str">
        <f>VLOOKUP($C1982,'PEIMS Table'!$A$1:$B$2257,2,FALSE)</f>
        <v>English IV</v>
      </c>
      <c r="B1982" s="72" t="s">
        <v>5554</v>
      </c>
      <c r="C1982" s="74">
        <v>3220400</v>
      </c>
      <c r="D1982" s="73" t="s">
        <v>10</v>
      </c>
      <c r="E1982" s="72" t="s">
        <v>4533</v>
      </c>
      <c r="F1982" s="71">
        <v>221801</v>
      </c>
      <c r="G1982" s="72" t="s">
        <v>8</v>
      </c>
      <c r="H1982" s="73" t="s">
        <v>36</v>
      </c>
      <c r="I1982" s="73" t="s">
        <v>96</v>
      </c>
      <c r="J1982" s="73" t="s">
        <v>9</v>
      </c>
      <c r="K1982" s="73" t="s">
        <v>9</v>
      </c>
      <c r="L1982" s="73" t="s">
        <v>5542</v>
      </c>
      <c r="M1982" s="73" t="s">
        <v>71</v>
      </c>
      <c r="N1982" s="75">
        <v>0</v>
      </c>
      <c r="O1982" s="72" t="s">
        <v>5434</v>
      </c>
      <c r="P1982" s="88" t="s">
        <v>5435</v>
      </c>
    </row>
    <row r="1983" spans="1:16" x14ac:dyDescent="0.35">
      <c r="A1983" s="72" t="str">
        <f>VLOOKUP($C1983,'PEIMS Table'!$A$1:$B$2257,2,FALSE)</f>
        <v>English IV</v>
      </c>
      <c r="B1983" s="72" t="s">
        <v>6470</v>
      </c>
      <c r="C1983" s="73">
        <v>3220400</v>
      </c>
      <c r="D1983" s="73" t="s">
        <v>10</v>
      </c>
      <c r="E1983" s="72" t="s">
        <v>6452</v>
      </c>
      <c r="F1983" s="71">
        <v>227827</v>
      </c>
      <c r="G1983" s="72" t="s">
        <v>8</v>
      </c>
      <c r="H1983" s="73" t="s">
        <v>13</v>
      </c>
      <c r="I1983" s="73" t="s">
        <v>9</v>
      </c>
      <c r="J1983" s="73" t="s">
        <v>4759</v>
      </c>
      <c r="K1983" s="73" t="s">
        <v>4759</v>
      </c>
      <c r="L1983" s="73" t="s">
        <v>4973</v>
      </c>
      <c r="M1983" s="73" t="s">
        <v>71</v>
      </c>
      <c r="N1983" s="75">
        <v>0</v>
      </c>
      <c r="O1983" s="72" t="s">
        <v>6488</v>
      </c>
      <c r="P1983" s="88" t="s">
        <v>6489</v>
      </c>
    </row>
    <row r="1984" spans="1:16" x14ac:dyDescent="0.35">
      <c r="A1984" s="72" t="str">
        <f>VLOOKUP($C1984,'PEIMS Table'!$A$1:$B$2257,2,FALSE)</f>
        <v>English IV</v>
      </c>
      <c r="B1984" s="72" t="s">
        <v>6470</v>
      </c>
      <c r="C1984" s="73">
        <v>3220400</v>
      </c>
      <c r="D1984" s="73" t="s">
        <v>10</v>
      </c>
      <c r="E1984" s="72" t="s">
        <v>6452</v>
      </c>
      <c r="F1984" s="71">
        <v>227827</v>
      </c>
      <c r="G1984" s="72" t="s">
        <v>8</v>
      </c>
      <c r="H1984" s="73" t="s">
        <v>36</v>
      </c>
      <c r="I1984" s="73" t="s">
        <v>9</v>
      </c>
      <c r="J1984" s="73" t="s">
        <v>4759</v>
      </c>
      <c r="K1984" s="73" t="s">
        <v>4759</v>
      </c>
      <c r="L1984" s="73" t="s">
        <v>4973</v>
      </c>
      <c r="M1984" s="73" t="s">
        <v>71</v>
      </c>
      <c r="N1984" s="75">
        <v>0</v>
      </c>
      <c r="O1984" s="72" t="s">
        <v>6488</v>
      </c>
      <c r="P1984" s="88" t="s">
        <v>6489</v>
      </c>
    </row>
    <row r="1985" spans="1:16" x14ac:dyDescent="0.35">
      <c r="A1985" s="72" t="str">
        <f>VLOOKUP($C1985,'PEIMS Table'!$A$1:$B$2257,2,FALSE)</f>
        <v>English IV</v>
      </c>
      <c r="B1985" s="72" t="s">
        <v>4982</v>
      </c>
      <c r="C1985" s="74">
        <v>3220400</v>
      </c>
      <c r="D1985" s="73" t="s">
        <v>10</v>
      </c>
      <c r="E1985" s="72" t="s">
        <v>4971</v>
      </c>
      <c r="F1985" s="71">
        <v>178912</v>
      </c>
      <c r="G1985" s="72" t="s">
        <v>8</v>
      </c>
      <c r="H1985" s="73" t="s">
        <v>11</v>
      </c>
      <c r="I1985" s="73" t="s">
        <v>9</v>
      </c>
      <c r="J1985" s="73" t="s">
        <v>9</v>
      </c>
      <c r="K1985" s="73" t="s">
        <v>9</v>
      </c>
      <c r="L1985" s="73" t="s">
        <v>4973</v>
      </c>
      <c r="M1985" s="73" t="s">
        <v>71</v>
      </c>
      <c r="N1985" s="75">
        <v>0</v>
      </c>
      <c r="O1985" s="72" t="s">
        <v>4974</v>
      </c>
      <c r="P1985" s="88" t="s">
        <v>4975</v>
      </c>
    </row>
    <row r="1986" spans="1:16" x14ac:dyDescent="0.35">
      <c r="A1986" s="72" t="str">
        <f>VLOOKUP($C1986,'PEIMS Table'!$A$1:$B$2257,2,FALSE)</f>
        <v>English IV</v>
      </c>
      <c r="B1986" s="72" t="s">
        <v>4983</v>
      </c>
      <c r="C1986" s="74">
        <v>3220400</v>
      </c>
      <c r="D1986" s="73" t="s">
        <v>10</v>
      </c>
      <c r="E1986" s="72" t="s">
        <v>4971</v>
      </c>
      <c r="F1986" s="71">
        <v>178912</v>
      </c>
      <c r="G1986" s="72" t="s">
        <v>8</v>
      </c>
      <c r="H1986" s="73" t="s">
        <v>11</v>
      </c>
      <c r="I1986" s="73" t="s">
        <v>9</v>
      </c>
      <c r="J1986" s="73" t="s">
        <v>9</v>
      </c>
      <c r="K1986" s="73" t="s">
        <v>9</v>
      </c>
      <c r="L1986" s="73" t="s">
        <v>4973</v>
      </c>
      <c r="M1986" s="73" t="s">
        <v>71</v>
      </c>
      <c r="N1986" s="75">
        <v>0</v>
      </c>
      <c r="O1986" s="72" t="s">
        <v>4974</v>
      </c>
      <c r="P1986" s="88" t="s">
        <v>4975</v>
      </c>
    </row>
    <row r="1987" spans="1:16" x14ac:dyDescent="0.35">
      <c r="A1987" s="72" t="str">
        <f>VLOOKUP($C1987,'PEIMS Table'!$A$1:$B$2257,2,FALSE)</f>
        <v>English IV</v>
      </c>
      <c r="B1987" s="72" t="s">
        <v>5151</v>
      </c>
      <c r="C1987" s="74">
        <v>3220400</v>
      </c>
      <c r="D1987" s="73" t="s">
        <v>10</v>
      </c>
      <c r="E1987" s="72" t="s">
        <v>4971</v>
      </c>
      <c r="F1987" s="71">
        <v>178912</v>
      </c>
      <c r="G1987" s="72" t="s">
        <v>8</v>
      </c>
      <c r="H1987" s="73" t="s">
        <v>11</v>
      </c>
      <c r="I1987" s="73" t="s">
        <v>96</v>
      </c>
      <c r="J1987" s="73" t="s">
        <v>9</v>
      </c>
      <c r="K1987" s="73" t="s">
        <v>9</v>
      </c>
      <c r="L1987" s="73" t="s">
        <v>5138</v>
      </c>
      <c r="M1987" s="73" t="s">
        <v>71</v>
      </c>
      <c r="N1987" s="75">
        <v>0</v>
      </c>
      <c r="O1987" s="72" t="s">
        <v>4974</v>
      </c>
      <c r="P1987" s="88" t="s">
        <v>4975</v>
      </c>
    </row>
    <row r="1988" spans="1:16" x14ac:dyDescent="0.35">
      <c r="A1988" s="72" t="str">
        <f>VLOOKUP($C1988,'PEIMS Table'!$A$1:$B$2257,2,FALSE)</f>
        <v>English IV</v>
      </c>
      <c r="B1988" s="72" t="s">
        <v>5152</v>
      </c>
      <c r="C1988" s="74">
        <v>3220400</v>
      </c>
      <c r="D1988" s="73" t="s">
        <v>10</v>
      </c>
      <c r="E1988" s="72" t="s">
        <v>4971</v>
      </c>
      <c r="F1988" s="71">
        <v>178912</v>
      </c>
      <c r="G1988" s="72" t="s">
        <v>8</v>
      </c>
      <c r="H1988" s="73" t="s">
        <v>11</v>
      </c>
      <c r="I1988" s="73" t="s">
        <v>96</v>
      </c>
      <c r="J1988" s="73" t="s">
        <v>9</v>
      </c>
      <c r="K1988" s="73" t="s">
        <v>9</v>
      </c>
      <c r="L1988" s="73" t="s">
        <v>5138</v>
      </c>
      <c r="M1988" s="73" t="s">
        <v>71</v>
      </c>
      <c r="N1988" s="75">
        <v>0</v>
      </c>
      <c r="O1988" s="72" t="s">
        <v>4974</v>
      </c>
      <c r="P1988" s="88" t="s">
        <v>4975</v>
      </c>
    </row>
    <row r="1989" spans="1:16" x14ac:dyDescent="0.35">
      <c r="A1989" s="72" t="str">
        <f>VLOOKUP($C1989,'PEIMS Table'!$A$1:$B$2257,2,FALSE)</f>
        <v>English IV</v>
      </c>
      <c r="B1989" s="72" t="s">
        <v>5181</v>
      </c>
      <c r="C1989" s="74">
        <v>3220400</v>
      </c>
      <c r="D1989" s="73" t="s">
        <v>10</v>
      </c>
      <c r="E1989" s="72" t="s">
        <v>4971</v>
      </c>
      <c r="F1989" s="71">
        <v>178912</v>
      </c>
      <c r="G1989" s="72" t="s">
        <v>8</v>
      </c>
      <c r="H1989" s="73" t="s">
        <v>11</v>
      </c>
      <c r="I1989" s="73" t="s">
        <v>96</v>
      </c>
      <c r="J1989" s="73" t="s">
        <v>9</v>
      </c>
      <c r="K1989" s="73" t="s">
        <v>9</v>
      </c>
      <c r="L1989" s="73" t="s">
        <v>5175</v>
      </c>
      <c r="M1989" s="73" t="s">
        <v>71</v>
      </c>
      <c r="N1989" s="75">
        <v>0</v>
      </c>
      <c r="O1989" s="72" t="s">
        <v>4974</v>
      </c>
      <c r="P1989" s="88" t="s">
        <v>4975</v>
      </c>
    </row>
    <row r="1990" spans="1:16" x14ac:dyDescent="0.35">
      <c r="A1990" s="72" t="str">
        <f>VLOOKUP($C1990,'PEIMS Table'!$A$1:$B$2257,2,FALSE)</f>
        <v>English IV</v>
      </c>
      <c r="B1990" s="72" t="s">
        <v>4670</v>
      </c>
      <c r="C1990" s="74">
        <v>3220400</v>
      </c>
      <c r="D1990" s="73" t="s">
        <v>10</v>
      </c>
      <c r="E1990" s="72" t="s">
        <v>5256</v>
      </c>
      <c r="F1990" s="71">
        <v>227506</v>
      </c>
      <c r="G1990" s="72" t="s">
        <v>8</v>
      </c>
      <c r="H1990" s="73" t="s">
        <v>11</v>
      </c>
      <c r="I1990" s="73" t="s">
        <v>9</v>
      </c>
      <c r="J1990" s="73" t="s">
        <v>9</v>
      </c>
      <c r="K1990" s="73" t="s">
        <v>9</v>
      </c>
      <c r="L1990" s="73" t="s">
        <v>5257</v>
      </c>
      <c r="M1990" s="73" t="s">
        <v>254</v>
      </c>
      <c r="N1990" s="75">
        <v>260</v>
      </c>
      <c r="O1990" s="72" t="s">
        <v>6394</v>
      </c>
      <c r="P1990" s="88" t="s">
        <v>6395</v>
      </c>
    </row>
    <row r="1991" spans="1:16" x14ac:dyDescent="0.35">
      <c r="A1991" s="72" t="str">
        <f>VLOOKUP($C1991,'PEIMS Table'!$A$1:$B$2257,2,FALSE)</f>
        <v>English IV</v>
      </c>
      <c r="B1991" s="72" t="s">
        <v>4671</v>
      </c>
      <c r="C1991" s="74">
        <v>3220400</v>
      </c>
      <c r="D1991" s="73" t="s">
        <v>10</v>
      </c>
      <c r="E1991" s="72" t="s">
        <v>5256</v>
      </c>
      <c r="F1991" s="71">
        <v>227506</v>
      </c>
      <c r="G1991" s="72" t="s">
        <v>8</v>
      </c>
      <c r="H1991" s="73" t="s">
        <v>11</v>
      </c>
      <c r="I1991" s="73" t="s">
        <v>9</v>
      </c>
      <c r="J1991" s="73" t="s">
        <v>9</v>
      </c>
      <c r="K1991" s="73" t="s">
        <v>9</v>
      </c>
      <c r="L1991" s="73" t="s">
        <v>5257</v>
      </c>
      <c r="M1991" s="73" t="s">
        <v>254</v>
      </c>
      <c r="N1991" s="75">
        <v>260</v>
      </c>
      <c r="O1991" s="72" t="s">
        <v>6394</v>
      </c>
      <c r="P1991" s="88" t="s">
        <v>6395</v>
      </c>
    </row>
    <row r="1992" spans="1:16" x14ac:dyDescent="0.35">
      <c r="A1992" s="72" t="str">
        <f>VLOOKUP($C1992,'PEIMS Table'!$A$1:$B$2257,2,FALSE)</f>
        <v>English IV</v>
      </c>
      <c r="B1992" s="72" t="s">
        <v>20</v>
      </c>
      <c r="C1992" s="74">
        <v>3220400</v>
      </c>
      <c r="D1992" s="73" t="s">
        <v>10</v>
      </c>
      <c r="E1992" s="72" t="s">
        <v>6417</v>
      </c>
      <c r="F1992" s="71">
        <v>227806</v>
      </c>
      <c r="G1992" s="72" t="s">
        <v>8</v>
      </c>
      <c r="H1992" s="73" t="s">
        <v>11</v>
      </c>
      <c r="I1992" s="73" t="s">
        <v>9</v>
      </c>
      <c r="J1992" s="73" t="s">
        <v>9</v>
      </c>
      <c r="K1992" s="73" t="s">
        <v>9</v>
      </c>
      <c r="L1992" s="73" t="s">
        <v>6449</v>
      </c>
      <c r="M1992" s="73" t="s">
        <v>71</v>
      </c>
      <c r="N1992" s="75">
        <v>0</v>
      </c>
      <c r="O1992" s="72" t="s">
        <v>6450</v>
      </c>
      <c r="P1992" s="88" t="s">
        <v>6451</v>
      </c>
    </row>
    <row r="1993" spans="1:16" x14ac:dyDescent="0.35">
      <c r="A1993" s="72" t="str">
        <f>VLOOKUP($C1993,'PEIMS Table'!$A$1:$B$2257,2,FALSE)</f>
        <v>English IV</v>
      </c>
      <c r="B1993" s="72" t="s">
        <v>20</v>
      </c>
      <c r="C1993" s="74">
        <v>3220400</v>
      </c>
      <c r="D1993" s="73" t="s">
        <v>10</v>
      </c>
      <c r="E1993" s="72" t="s">
        <v>5912</v>
      </c>
      <c r="F1993" s="71">
        <v>235902</v>
      </c>
      <c r="G1993" s="72" t="s">
        <v>8</v>
      </c>
      <c r="H1993" s="73" t="s">
        <v>11</v>
      </c>
      <c r="I1993" s="73" t="s">
        <v>9</v>
      </c>
      <c r="J1993" s="73" t="s">
        <v>9</v>
      </c>
      <c r="K1993" s="73" t="s">
        <v>9</v>
      </c>
      <c r="L1993" s="73" t="s">
        <v>33</v>
      </c>
      <c r="M1993" s="73" t="s">
        <v>71</v>
      </c>
      <c r="N1993" s="75">
        <v>0</v>
      </c>
      <c r="O1993" s="72" t="s">
        <v>34</v>
      </c>
      <c r="P1993" s="88" t="s">
        <v>35</v>
      </c>
    </row>
    <row r="1994" spans="1:16" x14ac:dyDescent="0.35">
      <c r="A1994" s="72" t="str">
        <f>VLOOKUP($C1994,'PEIMS Table'!$A$1:$B$2257,2,FALSE)</f>
        <v>English IV</v>
      </c>
      <c r="B1994" s="72" t="s">
        <v>5819</v>
      </c>
      <c r="C1994" s="74">
        <v>3220400</v>
      </c>
      <c r="D1994" s="73" t="s">
        <v>10</v>
      </c>
      <c r="E1994" s="72" t="s">
        <v>5810</v>
      </c>
      <c r="F1994" s="71">
        <v>184903</v>
      </c>
      <c r="G1994" s="72" t="s">
        <v>8</v>
      </c>
      <c r="H1994" s="73" t="s">
        <v>13</v>
      </c>
      <c r="I1994" s="73" t="s">
        <v>9</v>
      </c>
      <c r="J1994" s="73" t="s">
        <v>9</v>
      </c>
      <c r="K1994" s="73" t="s">
        <v>9</v>
      </c>
      <c r="L1994" s="73" t="s">
        <v>97</v>
      </c>
      <c r="M1994" s="73" t="s">
        <v>71</v>
      </c>
      <c r="N1994" s="75">
        <v>0</v>
      </c>
      <c r="O1994" s="72" t="s">
        <v>5812</v>
      </c>
      <c r="P1994" s="88" t="s">
        <v>5813</v>
      </c>
    </row>
    <row r="1995" spans="1:16" x14ac:dyDescent="0.35">
      <c r="A1995" s="72" t="str">
        <f>VLOOKUP($C1995,'PEIMS Table'!$A$1:$B$2257,2,FALSE)</f>
        <v>English IV</v>
      </c>
      <c r="B1995" s="72" t="s">
        <v>5820</v>
      </c>
      <c r="C1995" s="74">
        <v>3220400</v>
      </c>
      <c r="D1995" s="73" t="s">
        <v>10</v>
      </c>
      <c r="E1995" s="72" t="s">
        <v>5810</v>
      </c>
      <c r="F1995" s="71">
        <v>184903</v>
      </c>
      <c r="G1995" s="72" t="s">
        <v>8</v>
      </c>
      <c r="H1995" s="73" t="s">
        <v>13</v>
      </c>
      <c r="I1995" s="73" t="s">
        <v>9</v>
      </c>
      <c r="J1995" s="73" t="s">
        <v>9</v>
      </c>
      <c r="K1995" s="73" t="s">
        <v>9</v>
      </c>
      <c r="L1995" s="73" t="s">
        <v>97</v>
      </c>
      <c r="M1995" s="73" t="s">
        <v>71</v>
      </c>
      <c r="N1995" s="75">
        <v>0</v>
      </c>
      <c r="O1995" s="72" t="s">
        <v>5812</v>
      </c>
      <c r="P1995" s="88" t="s">
        <v>5813</v>
      </c>
    </row>
    <row r="1996" spans="1:16" x14ac:dyDescent="0.35">
      <c r="A1996" s="72" t="str">
        <f>VLOOKUP($C1996,'PEIMS Table'!$A$1:$B$2257,2,FALSE)</f>
        <v>English IV</v>
      </c>
      <c r="B1996" s="72" t="s">
        <v>5819</v>
      </c>
      <c r="C1996" s="74">
        <v>3220400</v>
      </c>
      <c r="D1996" s="73" t="s">
        <v>10</v>
      </c>
      <c r="E1996" s="72" t="s">
        <v>5810</v>
      </c>
      <c r="F1996" s="71">
        <v>184903</v>
      </c>
      <c r="G1996" s="72" t="s">
        <v>8</v>
      </c>
      <c r="H1996" s="73" t="s">
        <v>36</v>
      </c>
      <c r="I1996" s="73" t="s">
        <v>9</v>
      </c>
      <c r="J1996" s="73" t="s">
        <v>9</v>
      </c>
      <c r="K1996" s="73" t="s">
        <v>9</v>
      </c>
      <c r="L1996" s="73" t="s">
        <v>97</v>
      </c>
      <c r="M1996" s="73" t="s">
        <v>71</v>
      </c>
      <c r="N1996" s="75">
        <v>0</v>
      </c>
      <c r="O1996" s="72" t="s">
        <v>5812</v>
      </c>
      <c r="P1996" s="88" t="s">
        <v>5813</v>
      </c>
    </row>
    <row r="1997" spans="1:16" x14ac:dyDescent="0.35">
      <c r="A1997" s="72" t="str">
        <f>VLOOKUP($C1997,'PEIMS Table'!$A$1:$B$2257,2,FALSE)</f>
        <v>English IV</v>
      </c>
      <c r="B1997" s="72" t="s">
        <v>5820</v>
      </c>
      <c r="C1997" s="74">
        <v>3220400</v>
      </c>
      <c r="D1997" s="73" t="s">
        <v>10</v>
      </c>
      <c r="E1997" s="72" t="s">
        <v>5810</v>
      </c>
      <c r="F1997" s="71">
        <v>184903</v>
      </c>
      <c r="G1997" s="72" t="s">
        <v>8</v>
      </c>
      <c r="H1997" s="73" t="s">
        <v>36</v>
      </c>
      <c r="I1997" s="73" t="s">
        <v>9</v>
      </c>
      <c r="J1997" s="73" t="s">
        <v>9</v>
      </c>
      <c r="K1997" s="73" t="s">
        <v>9</v>
      </c>
      <c r="L1997" s="73" t="s">
        <v>97</v>
      </c>
      <c r="M1997" s="73" t="s">
        <v>71</v>
      </c>
      <c r="N1997" s="75">
        <v>0</v>
      </c>
      <c r="O1997" s="72" t="s">
        <v>5812</v>
      </c>
      <c r="P1997" s="88" t="s">
        <v>5813</v>
      </c>
    </row>
    <row r="1998" spans="1:16" x14ac:dyDescent="0.35">
      <c r="A1998" s="72" t="str">
        <f>VLOOKUP($C1998,'PEIMS Table'!$A$1:$B$2257,2,FALSE)</f>
        <v>English IV</v>
      </c>
      <c r="B1998" s="72" t="s">
        <v>4471</v>
      </c>
      <c r="C1998" s="74">
        <v>3220400</v>
      </c>
      <c r="D1998" s="73" t="s">
        <v>10</v>
      </c>
      <c r="E1998" s="72" t="s">
        <v>4797</v>
      </c>
      <c r="F1998" s="71">
        <v>92908</v>
      </c>
      <c r="G1998" s="72" t="s">
        <v>8</v>
      </c>
      <c r="H1998" s="73" t="s">
        <v>11</v>
      </c>
      <c r="I1998" s="73" t="s">
        <v>9</v>
      </c>
      <c r="J1998" s="73" t="s">
        <v>9</v>
      </c>
      <c r="K1998" s="73" t="s">
        <v>9</v>
      </c>
      <c r="L1998" s="73" t="s">
        <v>4799</v>
      </c>
      <c r="M1998" s="73" t="s">
        <v>254</v>
      </c>
      <c r="N1998" s="75">
        <v>325</v>
      </c>
      <c r="O1998" s="72" t="s">
        <v>4800</v>
      </c>
      <c r="P1998" s="88" t="s">
        <v>4801</v>
      </c>
    </row>
    <row r="1999" spans="1:16" x14ac:dyDescent="0.35">
      <c r="A1999" s="72" t="str">
        <f>VLOOKUP($C1999,'PEIMS Table'!$A$1:$B$2257,2,FALSE)</f>
        <v>English IV</v>
      </c>
      <c r="B1999" s="72" t="s">
        <v>4472</v>
      </c>
      <c r="C1999" s="74">
        <v>3220400</v>
      </c>
      <c r="D1999" s="73" t="s">
        <v>10</v>
      </c>
      <c r="E1999" s="72" t="s">
        <v>4797</v>
      </c>
      <c r="F1999" s="71">
        <v>92908</v>
      </c>
      <c r="G1999" s="72" t="s">
        <v>8</v>
      </c>
      <c r="H1999" s="73" t="s">
        <v>11</v>
      </c>
      <c r="I1999" s="73" t="s">
        <v>9</v>
      </c>
      <c r="J1999" s="73" t="s">
        <v>9</v>
      </c>
      <c r="K1999" s="73" t="s">
        <v>9</v>
      </c>
      <c r="L1999" s="73" t="s">
        <v>4799</v>
      </c>
      <c r="M1999" s="73" t="s">
        <v>254</v>
      </c>
      <c r="N1999" s="75">
        <v>325</v>
      </c>
      <c r="O1999" s="72" t="s">
        <v>4800</v>
      </c>
      <c r="P1999" s="88" t="s">
        <v>4801</v>
      </c>
    </row>
    <row r="2000" spans="1:16" x14ac:dyDescent="0.35">
      <c r="A2000" s="72" t="str">
        <f>VLOOKUP($C2000,'PEIMS Table'!$A$1:$B$2257,2,FALSE)</f>
        <v>English Language Arts and Reading, Grade 1</v>
      </c>
      <c r="B2000" s="72" t="s">
        <v>5938</v>
      </c>
      <c r="C2000" s="74">
        <v>2625010</v>
      </c>
      <c r="D2000" s="73" t="s">
        <v>277</v>
      </c>
      <c r="E2000" s="72" t="s">
        <v>5929</v>
      </c>
      <c r="F2000" s="71">
        <v>134901</v>
      </c>
      <c r="G2000" s="72" t="s">
        <v>8</v>
      </c>
      <c r="H2000" s="73" t="s">
        <v>11</v>
      </c>
      <c r="I2000" s="73" t="s">
        <v>9</v>
      </c>
      <c r="J2000" s="73" t="s">
        <v>9</v>
      </c>
      <c r="K2000" s="73" t="s">
        <v>9</v>
      </c>
      <c r="L2000" s="73" t="s">
        <v>5931</v>
      </c>
      <c r="M2000" s="73" t="s">
        <v>71</v>
      </c>
      <c r="N2000" s="75">
        <v>0</v>
      </c>
      <c r="O2000" s="72" t="s">
        <v>5932</v>
      </c>
      <c r="P2000" s="88" t="s">
        <v>5933</v>
      </c>
    </row>
    <row r="2001" spans="1:16" x14ac:dyDescent="0.35">
      <c r="A2001" s="72" t="str">
        <f>VLOOKUP($C2001,'PEIMS Table'!$A$1:$B$2257,2,FALSE)</f>
        <v>English Language Arts and Reading, Grade 1</v>
      </c>
      <c r="B2001" s="72" t="s">
        <v>5938</v>
      </c>
      <c r="C2001" s="74">
        <v>2625010</v>
      </c>
      <c r="D2001" s="73" t="s">
        <v>277</v>
      </c>
      <c r="E2001" s="72" t="s">
        <v>5929</v>
      </c>
      <c r="F2001" s="71">
        <v>134901</v>
      </c>
      <c r="G2001" s="72" t="s">
        <v>8</v>
      </c>
      <c r="H2001" s="73" t="s">
        <v>11</v>
      </c>
      <c r="I2001" s="73" t="s">
        <v>9</v>
      </c>
      <c r="J2001" s="73" t="s">
        <v>9</v>
      </c>
      <c r="K2001" s="73" t="s">
        <v>9</v>
      </c>
      <c r="L2001" s="73" t="s">
        <v>5931</v>
      </c>
      <c r="M2001" s="73" t="s">
        <v>71</v>
      </c>
      <c r="N2001" s="75">
        <v>0</v>
      </c>
      <c r="O2001" s="72" t="s">
        <v>5932</v>
      </c>
      <c r="P2001" s="88" t="s">
        <v>5933</v>
      </c>
    </row>
    <row r="2002" spans="1:16" x14ac:dyDescent="0.35">
      <c r="A2002" s="72" t="str">
        <f>VLOOKUP($C2002,'PEIMS Table'!$A$1:$B$2257,2,FALSE)</f>
        <v>English Language Arts and Reading, Grade 1</v>
      </c>
      <c r="B2002" s="72" t="s">
        <v>5938</v>
      </c>
      <c r="C2002" s="74">
        <v>2625010</v>
      </c>
      <c r="D2002" s="73" t="s">
        <v>277</v>
      </c>
      <c r="E2002" s="72" t="s">
        <v>5929</v>
      </c>
      <c r="F2002" s="71">
        <v>134901</v>
      </c>
      <c r="G2002" s="72" t="s">
        <v>8</v>
      </c>
      <c r="H2002" s="73" t="s">
        <v>11</v>
      </c>
      <c r="I2002" s="73" t="s">
        <v>9</v>
      </c>
      <c r="J2002" s="73" t="s">
        <v>9</v>
      </c>
      <c r="K2002" s="73" t="s">
        <v>9</v>
      </c>
      <c r="L2002" s="73" t="s">
        <v>5931</v>
      </c>
      <c r="M2002" s="73" t="s">
        <v>71</v>
      </c>
      <c r="N2002" s="75">
        <v>0</v>
      </c>
      <c r="O2002" s="72" t="s">
        <v>5932</v>
      </c>
      <c r="P2002" s="88" t="s">
        <v>5933</v>
      </c>
    </row>
    <row r="2003" spans="1:16" x14ac:dyDescent="0.35">
      <c r="A2003" s="72" t="str">
        <f>VLOOKUP($C2003,'PEIMS Table'!$A$1:$B$2257,2,FALSE)</f>
        <v>English Language Arts and Reading, Grade 2</v>
      </c>
      <c r="B2003" s="72" t="s">
        <v>5943</v>
      </c>
      <c r="C2003" s="74">
        <v>2625020</v>
      </c>
      <c r="D2003" s="73" t="s">
        <v>277</v>
      </c>
      <c r="E2003" s="72" t="s">
        <v>5929</v>
      </c>
      <c r="F2003" s="71">
        <v>134901</v>
      </c>
      <c r="G2003" s="72" t="s">
        <v>8</v>
      </c>
      <c r="H2003" s="73" t="s">
        <v>11</v>
      </c>
      <c r="I2003" s="73" t="s">
        <v>9</v>
      </c>
      <c r="J2003" s="73" t="s">
        <v>9</v>
      </c>
      <c r="K2003" s="73" t="s">
        <v>9</v>
      </c>
      <c r="L2003" s="73" t="s">
        <v>5931</v>
      </c>
      <c r="M2003" s="73" t="s">
        <v>71</v>
      </c>
      <c r="N2003" s="75">
        <v>0</v>
      </c>
      <c r="O2003" s="72" t="s">
        <v>5932</v>
      </c>
      <c r="P2003" s="88" t="s">
        <v>5933</v>
      </c>
    </row>
    <row r="2004" spans="1:16" x14ac:dyDescent="0.35">
      <c r="A2004" s="72" t="str">
        <f>VLOOKUP($C2004,'PEIMS Table'!$A$1:$B$2257,2,FALSE)</f>
        <v>English Language Arts and Reading, Grade 2</v>
      </c>
      <c r="B2004" s="72" t="s">
        <v>5943</v>
      </c>
      <c r="C2004" s="74">
        <v>2625020</v>
      </c>
      <c r="D2004" s="73" t="s">
        <v>277</v>
      </c>
      <c r="E2004" s="72" t="s">
        <v>5929</v>
      </c>
      <c r="F2004" s="71">
        <v>134901</v>
      </c>
      <c r="G2004" s="72" t="s">
        <v>8</v>
      </c>
      <c r="H2004" s="73" t="s">
        <v>11</v>
      </c>
      <c r="I2004" s="73" t="s">
        <v>9</v>
      </c>
      <c r="J2004" s="73" t="s">
        <v>9</v>
      </c>
      <c r="K2004" s="73" t="s">
        <v>9</v>
      </c>
      <c r="L2004" s="73" t="s">
        <v>5931</v>
      </c>
      <c r="M2004" s="73" t="s">
        <v>71</v>
      </c>
      <c r="N2004" s="75">
        <v>0</v>
      </c>
      <c r="O2004" s="72" t="s">
        <v>5932</v>
      </c>
      <c r="P2004" s="88" t="s">
        <v>5933</v>
      </c>
    </row>
    <row r="2005" spans="1:16" x14ac:dyDescent="0.35">
      <c r="A2005" s="72" t="str">
        <f>VLOOKUP($C2005,'PEIMS Table'!$A$1:$B$2257,2,FALSE)</f>
        <v>English Language Arts and Reading, Grade 2</v>
      </c>
      <c r="B2005" s="72" t="s">
        <v>5943</v>
      </c>
      <c r="C2005" s="74">
        <v>2625020</v>
      </c>
      <c r="D2005" s="73" t="s">
        <v>277</v>
      </c>
      <c r="E2005" s="72" t="s">
        <v>5929</v>
      </c>
      <c r="F2005" s="71">
        <v>134901</v>
      </c>
      <c r="G2005" s="72" t="s">
        <v>8</v>
      </c>
      <c r="H2005" s="73" t="s">
        <v>11</v>
      </c>
      <c r="I2005" s="73" t="s">
        <v>9</v>
      </c>
      <c r="J2005" s="73" t="s">
        <v>9</v>
      </c>
      <c r="K2005" s="73" t="s">
        <v>9</v>
      </c>
      <c r="L2005" s="73" t="s">
        <v>5931</v>
      </c>
      <c r="M2005" s="73" t="s">
        <v>71</v>
      </c>
      <c r="N2005" s="75">
        <v>0</v>
      </c>
      <c r="O2005" s="72" t="s">
        <v>5932</v>
      </c>
      <c r="P2005" s="88" t="s">
        <v>5933</v>
      </c>
    </row>
    <row r="2006" spans="1:16" x14ac:dyDescent="0.35">
      <c r="A2006" s="72" t="str">
        <f>VLOOKUP($C2006,'PEIMS Table'!$A$1:$B$2257,2,FALSE)</f>
        <v>English Language Arts and Reading, Grade 3</v>
      </c>
      <c r="B2006" s="72" t="s">
        <v>282</v>
      </c>
      <c r="C2006" s="74">
        <v>2625030</v>
      </c>
      <c r="D2006" s="73" t="s">
        <v>277</v>
      </c>
      <c r="E2006" s="72" t="s">
        <v>276</v>
      </c>
      <c r="F2006" s="71">
        <v>102904</v>
      </c>
      <c r="G2006" s="72" t="s">
        <v>8</v>
      </c>
      <c r="H2006" s="73" t="s">
        <v>11</v>
      </c>
      <c r="I2006" s="73" t="s">
        <v>9</v>
      </c>
      <c r="J2006" s="73" t="s">
        <v>9</v>
      </c>
      <c r="K2006" s="73" t="s">
        <v>9</v>
      </c>
      <c r="L2006" s="73" t="s">
        <v>279</v>
      </c>
      <c r="M2006" s="73" t="s">
        <v>71</v>
      </c>
      <c r="N2006" s="76">
        <v>0</v>
      </c>
      <c r="O2006" s="72" t="s">
        <v>280</v>
      </c>
      <c r="P2006" s="88" t="s">
        <v>281</v>
      </c>
    </row>
    <row r="2007" spans="1:16" x14ac:dyDescent="0.35">
      <c r="A2007" s="72" t="str">
        <f>VLOOKUP($C2007,'PEIMS Table'!$A$1:$B$2257,2,FALSE)</f>
        <v>English Language Arts and Reading, Grade 3</v>
      </c>
      <c r="B2007" s="72" t="s">
        <v>283</v>
      </c>
      <c r="C2007" s="74">
        <v>2625030</v>
      </c>
      <c r="D2007" s="73" t="s">
        <v>277</v>
      </c>
      <c r="E2007" s="72" t="s">
        <v>276</v>
      </c>
      <c r="F2007" s="71">
        <v>102904</v>
      </c>
      <c r="G2007" s="72" t="s">
        <v>8</v>
      </c>
      <c r="H2007" s="73" t="s">
        <v>11</v>
      </c>
      <c r="I2007" s="73" t="s">
        <v>9</v>
      </c>
      <c r="J2007" s="73" t="s">
        <v>9</v>
      </c>
      <c r="K2007" s="73" t="s">
        <v>9</v>
      </c>
      <c r="L2007" s="73" t="s">
        <v>279</v>
      </c>
      <c r="M2007" s="73" t="s">
        <v>71</v>
      </c>
      <c r="N2007" s="76">
        <v>0</v>
      </c>
      <c r="O2007" s="72" t="s">
        <v>280</v>
      </c>
      <c r="P2007" s="88" t="s">
        <v>281</v>
      </c>
    </row>
    <row r="2008" spans="1:16" x14ac:dyDescent="0.35">
      <c r="A2008" s="72" t="str">
        <f>VLOOKUP($C2008,'PEIMS Table'!$A$1:$B$2257,2,FALSE)</f>
        <v>English Language Arts and Reading, Grade 3</v>
      </c>
      <c r="B2008" s="72" t="s">
        <v>5948</v>
      </c>
      <c r="C2008" s="74">
        <v>2625030</v>
      </c>
      <c r="D2008" s="73" t="s">
        <v>277</v>
      </c>
      <c r="E2008" s="72" t="s">
        <v>5929</v>
      </c>
      <c r="F2008" s="71">
        <v>134901</v>
      </c>
      <c r="G2008" s="72" t="s">
        <v>8</v>
      </c>
      <c r="H2008" s="73" t="s">
        <v>11</v>
      </c>
      <c r="I2008" s="73" t="s">
        <v>9</v>
      </c>
      <c r="J2008" s="73" t="s">
        <v>9</v>
      </c>
      <c r="K2008" s="73" t="s">
        <v>9</v>
      </c>
      <c r="L2008" s="73" t="s">
        <v>5931</v>
      </c>
      <c r="M2008" s="73" t="s">
        <v>71</v>
      </c>
      <c r="N2008" s="75">
        <v>0</v>
      </c>
      <c r="O2008" s="72" t="s">
        <v>5932</v>
      </c>
      <c r="P2008" s="88" t="s">
        <v>5933</v>
      </c>
    </row>
    <row r="2009" spans="1:16" x14ac:dyDescent="0.35">
      <c r="A2009" s="72" t="str">
        <f>VLOOKUP($C2009,'PEIMS Table'!$A$1:$B$2257,2,FALSE)</f>
        <v>English Language Arts and Reading, Grade 3</v>
      </c>
      <c r="B2009" s="72" t="s">
        <v>5948</v>
      </c>
      <c r="C2009" s="74">
        <v>2625030</v>
      </c>
      <c r="D2009" s="73" t="s">
        <v>277</v>
      </c>
      <c r="E2009" s="72" t="s">
        <v>5929</v>
      </c>
      <c r="F2009" s="71">
        <v>134901</v>
      </c>
      <c r="G2009" s="72" t="s">
        <v>8</v>
      </c>
      <c r="H2009" s="73" t="s">
        <v>11</v>
      </c>
      <c r="I2009" s="73" t="s">
        <v>9</v>
      </c>
      <c r="J2009" s="73" t="s">
        <v>9</v>
      </c>
      <c r="K2009" s="73" t="s">
        <v>9</v>
      </c>
      <c r="L2009" s="73" t="s">
        <v>5931</v>
      </c>
      <c r="M2009" s="73" t="s">
        <v>71</v>
      </c>
      <c r="N2009" s="75">
        <v>0</v>
      </c>
      <c r="O2009" s="72" t="s">
        <v>5932</v>
      </c>
      <c r="P2009" s="88" t="s">
        <v>5933</v>
      </c>
    </row>
    <row r="2010" spans="1:16" x14ac:dyDescent="0.35">
      <c r="A2010" s="72" t="str">
        <f>VLOOKUP($C2010,'PEIMS Table'!$A$1:$B$2257,2,FALSE)</f>
        <v>English Language Arts and Reading, Grade 3</v>
      </c>
      <c r="B2010" s="72" t="s">
        <v>5948</v>
      </c>
      <c r="C2010" s="74">
        <v>2625030</v>
      </c>
      <c r="D2010" s="73" t="s">
        <v>277</v>
      </c>
      <c r="E2010" s="72" t="s">
        <v>5929</v>
      </c>
      <c r="F2010" s="71">
        <v>134901</v>
      </c>
      <c r="G2010" s="72" t="s">
        <v>8</v>
      </c>
      <c r="H2010" s="73" t="s">
        <v>11</v>
      </c>
      <c r="I2010" s="73" t="s">
        <v>9</v>
      </c>
      <c r="J2010" s="73" t="s">
        <v>9</v>
      </c>
      <c r="K2010" s="73" t="s">
        <v>9</v>
      </c>
      <c r="L2010" s="73" t="s">
        <v>5931</v>
      </c>
      <c r="M2010" s="73" t="s">
        <v>71</v>
      </c>
      <c r="N2010" s="75">
        <v>0</v>
      </c>
      <c r="O2010" s="72" t="s">
        <v>5932</v>
      </c>
      <c r="P2010" s="88" t="s">
        <v>5933</v>
      </c>
    </row>
    <row r="2011" spans="1:16" x14ac:dyDescent="0.35">
      <c r="A2011" s="72" t="str">
        <f>VLOOKUP($C2011,'PEIMS Table'!$A$1:$B$2257,2,FALSE)</f>
        <v>English Language Arts and Reading, Grade 3</v>
      </c>
      <c r="B2011" s="72" t="s">
        <v>5596</v>
      </c>
      <c r="C2011" s="74">
        <v>2625030</v>
      </c>
      <c r="D2011" s="73" t="s">
        <v>277</v>
      </c>
      <c r="E2011" s="72" t="s">
        <v>5587</v>
      </c>
      <c r="F2011" s="71">
        <v>105803</v>
      </c>
      <c r="G2011" s="72" t="s">
        <v>8</v>
      </c>
      <c r="H2011" s="73" t="s">
        <v>11</v>
      </c>
      <c r="I2011" s="73" t="s">
        <v>9</v>
      </c>
      <c r="J2011" s="73" t="s">
        <v>9</v>
      </c>
      <c r="K2011" s="73" t="s">
        <v>9</v>
      </c>
      <c r="L2011" s="73" t="s">
        <v>5433</v>
      </c>
      <c r="M2011" s="73" t="s">
        <v>71</v>
      </c>
      <c r="N2011" s="75">
        <v>0</v>
      </c>
      <c r="O2011" s="72" t="s">
        <v>5589</v>
      </c>
      <c r="P2011" s="88" t="s">
        <v>5590</v>
      </c>
    </row>
    <row r="2012" spans="1:16" x14ac:dyDescent="0.35">
      <c r="A2012" s="72" t="str">
        <f>VLOOKUP($C2012,'PEIMS Table'!$A$1:$B$2257,2,FALSE)</f>
        <v>English Language Arts and Reading, Grade 4</v>
      </c>
      <c r="B2012" s="72" t="s">
        <v>294</v>
      </c>
      <c r="C2012" s="74">
        <v>2625040</v>
      </c>
      <c r="D2012" s="73" t="s">
        <v>277</v>
      </c>
      <c r="E2012" s="72" t="s">
        <v>276</v>
      </c>
      <c r="F2012" s="71">
        <v>102904</v>
      </c>
      <c r="G2012" s="72" t="s">
        <v>8</v>
      </c>
      <c r="H2012" s="73" t="s">
        <v>11</v>
      </c>
      <c r="I2012" s="73" t="s">
        <v>9</v>
      </c>
      <c r="J2012" s="73" t="s">
        <v>9</v>
      </c>
      <c r="K2012" s="73" t="s">
        <v>9</v>
      </c>
      <c r="L2012" s="73" t="s">
        <v>279</v>
      </c>
      <c r="M2012" s="73" t="s">
        <v>71</v>
      </c>
      <c r="N2012" s="76">
        <v>0</v>
      </c>
      <c r="O2012" s="72" t="s">
        <v>280</v>
      </c>
      <c r="P2012" s="88" t="s">
        <v>281</v>
      </c>
    </row>
    <row r="2013" spans="1:16" x14ac:dyDescent="0.35">
      <c r="A2013" s="72" t="str">
        <f>VLOOKUP($C2013,'PEIMS Table'!$A$1:$B$2257,2,FALSE)</f>
        <v>English Language Arts and Reading, Grade 4</v>
      </c>
      <c r="B2013" s="72" t="s">
        <v>295</v>
      </c>
      <c r="C2013" s="74">
        <v>2625040</v>
      </c>
      <c r="D2013" s="73" t="s">
        <v>277</v>
      </c>
      <c r="E2013" s="72" t="s">
        <v>276</v>
      </c>
      <c r="F2013" s="71">
        <v>102904</v>
      </c>
      <c r="G2013" s="72" t="s">
        <v>8</v>
      </c>
      <c r="H2013" s="73" t="s">
        <v>11</v>
      </c>
      <c r="I2013" s="73" t="s">
        <v>9</v>
      </c>
      <c r="J2013" s="73" t="s">
        <v>9</v>
      </c>
      <c r="K2013" s="73" t="s">
        <v>9</v>
      </c>
      <c r="L2013" s="73" t="s">
        <v>279</v>
      </c>
      <c r="M2013" s="73" t="s">
        <v>71</v>
      </c>
      <c r="N2013" s="76">
        <v>0</v>
      </c>
      <c r="O2013" s="72" t="s">
        <v>280</v>
      </c>
      <c r="P2013" s="88" t="s">
        <v>281</v>
      </c>
    </row>
    <row r="2014" spans="1:16" x14ac:dyDescent="0.35">
      <c r="A2014" s="72" t="str">
        <f>VLOOKUP($C2014,'PEIMS Table'!$A$1:$B$2257,2,FALSE)</f>
        <v>English Language Arts and Reading, Grade 4</v>
      </c>
      <c r="B2014" s="72" t="s">
        <v>5953</v>
      </c>
      <c r="C2014" s="74">
        <v>2625040</v>
      </c>
      <c r="D2014" s="73" t="s">
        <v>277</v>
      </c>
      <c r="E2014" s="72" t="s">
        <v>5929</v>
      </c>
      <c r="F2014" s="71">
        <v>134901</v>
      </c>
      <c r="G2014" s="72" t="s">
        <v>8</v>
      </c>
      <c r="H2014" s="73" t="s">
        <v>11</v>
      </c>
      <c r="I2014" s="73" t="s">
        <v>9</v>
      </c>
      <c r="J2014" s="73" t="s">
        <v>9</v>
      </c>
      <c r="K2014" s="73" t="s">
        <v>9</v>
      </c>
      <c r="L2014" s="73" t="s">
        <v>5931</v>
      </c>
      <c r="M2014" s="73" t="s">
        <v>71</v>
      </c>
      <c r="N2014" s="75">
        <v>0</v>
      </c>
      <c r="O2014" s="72" t="s">
        <v>5932</v>
      </c>
      <c r="P2014" s="88" t="s">
        <v>5933</v>
      </c>
    </row>
    <row r="2015" spans="1:16" x14ac:dyDescent="0.35">
      <c r="A2015" s="72" t="str">
        <f>VLOOKUP($C2015,'PEIMS Table'!$A$1:$B$2257,2,FALSE)</f>
        <v>English Language Arts and Reading, Grade 4</v>
      </c>
      <c r="B2015" s="72" t="s">
        <v>5953</v>
      </c>
      <c r="C2015" s="74">
        <v>2625040</v>
      </c>
      <c r="D2015" s="73" t="s">
        <v>277</v>
      </c>
      <c r="E2015" s="72" t="s">
        <v>5929</v>
      </c>
      <c r="F2015" s="71">
        <v>134901</v>
      </c>
      <c r="G2015" s="72" t="s">
        <v>8</v>
      </c>
      <c r="H2015" s="73" t="s">
        <v>11</v>
      </c>
      <c r="I2015" s="73" t="s">
        <v>9</v>
      </c>
      <c r="J2015" s="73" t="s">
        <v>9</v>
      </c>
      <c r="K2015" s="73" t="s">
        <v>9</v>
      </c>
      <c r="L2015" s="73" t="s">
        <v>5931</v>
      </c>
      <c r="M2015" s="73" t="s">
        <v>71</v>
      </c>
      <c r="N2015" s="75">
        <v>0</v>
      </c>
      <c r="O2015" s="72" t="s">
        <v>5932</v>
      </c>
      <c r="P2015" s="88" t="s">
        <v>5933</v>
      </c>
    </row>
    <row r="2016" spans="1:16" x14ac:dyDescent="0.35">
      <c r="A2016" s="72" t="str">
        <f>VLOOKUP($C2016,'PEIMS Table'!$A$1:$B$2257,2,FALSE)</f>
        <v>English Language Arts and Reading, Grade 4</v>
      </c>
      <c r="B2016" s="72" t="s">
        <v>5953</v>
      </c>
      <c r="C2016" s="74">
        <v>2625040</v>
      </c>
      <c r="D2016" s="73" t="s">
        <v>277</v>
      </c>
      <c r="E2016" s="72" t="s">
        <v>5929</v>
      </c>
      <c r="F2016" s="71">
        <v>134901</v>
      </c>
      <c r="G2016" s="72" t="s">
        <v>8</v>
      </c>
      <c r="H2016" s="73" t="s">
        <v>11</v>
      </c>
      <c r="I2016" s="73" t="s">
        <v>9</v>
      </c>
      <c r="J2016" s="73" t="s">
        <v>9</v>
      </c>
      <c r="K2016" s="73" t="s">
        <v>9</v>
      </c>
      <c r="L2016" s="73" t="s">
        <v>5931</v>
      </c>
      <c r="M2016" s="73" t="s">
        <v>71</v>
      </c>
      <c r="N2016" s="75">
        <v>0</v>
      </c>
      <c r="O2016" s="72" t="s">
        <v>5932</v>
      </c>
      <c r="P2016" s="88" t="s">
        <v>5933</v>
      </c>
    </row>
    <row r="2017" spans="1:16" x14ac:dyDescent="0.35">
      <c r="A2017" s="72" t="str">
        <f>VLOOKUP($C2017,'PEIMS Table'!$A$1:$B$2257,2,FALSE)</f>
        <v>English Language Arts and Reading, Grade 4</v>
      </c>
      <c r="B2017" s="72" t="s">
        <v>5597</v>
      </c>
      <c r="C2017" s="74">
        <v>2625040</v>
      </c>
      <c r="D2017" s="73" t="s">
        <v>277</v>
      </c>
      <c r="E2017" s="72" t="s">
        <v>5587</v>
      </c>
      <c r="F2017" s="71">
        <v>105803</v>
      </c>
      <c r="G2017" s="72" t="s">
        <v>8</v>
      </c>
      <c r="H2017" s="73" t="s">
        <v>11</v>
      </c>
      <c r="I2017" s="73" t="s">
        <v>9</v>
      </c>
      <c r="J2017" s="73" t="s">
        <v>9</v>
      </c>
      <c r="K2017" s="73" t="s">
        <v>9</v>
      </c>
      <c r="L2017" s="73" t="s">
        <v>5433</v>
      </c>
      <c r="M2017" s="73" t="s">
        <v>71</v>
      </c>
      <c r="N2017" s="75">
        <v>0</v>
      </c>
      <c r="O2017" s="72" t="s">
        <v>5589</v>
      </c>
      <c r="P2017" s="88" t="s">
        <v>5590</v>
      </c>
    </row>
    <row r="2018" spans="1:16" x14ac:dyDescent="0.35">
      <c r="A2018" s="72" t="str">
        <f>VLOOKUP($C2018,'PEIMS Table'!$A$1:$B$2257,2,FALSE)</f>
        <v>English Language Arts and Reading, Grade 5</v>
      </c>
      <c r="B2018" s="72" t="s">
        <v>793</v>
      </c>
      <c r="C2018" s="74">
        <v>2625050</v>
      </c>
      <c r="D2018" s="73" t="s">
        <v>277</v>
      </c>
      <c r="E2018" s="72" t="s">
        <v>961</v>
      </c>
      <c r="F2018" s="71">
        <v>192902</v>
      </c>
      <c r="G2018" s="72" t="s">
        <v>8</v>
      </c>
      <c r="H2018" s="73" t="s">
        <v>11</v>
      </c>
      <c r="I2018" s="73" t="s">
        <v>9</v>
      </c>
      <c r="J2018" s="73" t="s">
        <v>9</v>
      </c>
      <c r="K2018" s="73" t="s">
        <v>96</v>
      </c>
      <c r="L2018" s="73" t="s">
        <v>794</v>
      </c>
      <c r="M2018" s="73" t="s">
        <v>71</v>
      </c>
      <c r="N2018" s="76">
        <v>0</v>
      </c>
      <c r="O2018" s="72" t="s">
        <v>795</v>
      </c>
      <c r="P2018" s="88" t="s">
        <v>796</v>
      </c>
    </row>
    <row r="2019" spans="1:16" x14ac:dyDescent="0.35">
      <c r="A2019" s="72" t="str">
        <f>VLOOKUP($C2019,'PEIMS Table'!$A$1:$B$2257,2,FALSE)</f>
        <v>English Language Arts and Reading, Grade 5</v>
      </c>
      <c r="B2019" s="72" t="s">
        <v>798</v>
      </c>
      <c r="C2019" s="74">
        <v>2625050</v>
      </c>
      <c r="D2019" s="73" t="s">
        <v>277</v>
      </c>
      <c r="E2019" s="72" t="s">
        <v>961</v>
      </c>
      <c r="F2019" s="71">
        <v>192902</v>
      </c>
      <c r="G2019" s="72" t="s">
        <v>8</v>
      </c>
      <c r="H2019" s="73" t="s">
        <v>11</v>
      </c>
      <c r="I2019" s="73" t="s">
        <v>9</v>
      </c>
      <c r="J2019" s="73" t="s">
        <v>9</v>
      </c>
      <c r="K2019" s="73" t="s">
        <v>9</v>
      </c>
      <c r="L2019" s="73" t="s">
        <v>794</v>
      </c>
      <c r="M2019" s="73" t="s">
        <v>71</v>
      </c>
      <c r="N2019" s="76">
        <v>0</v>
      </c>
      <c r="O2019" s="72" t="s">
        <v>795</v>
      </c>
      <c r="P2019" s="88" t="s">
        <v>796</v>
      </c>
    </row>
    <row r="2020" spans="1:16" x14ac:dyDescent="0.35">
      <c r="A2020" s="72" t="str">
        <f>VLOOKUP($C2020,'PEIMS Table'!$A$1:$B$2257,2,FALSE)</f>
        <v>English Language Arts and Reading, Grade 5</v>
      </c>
      <c r="B2020" s="72" t="s">
        <v>5684</v>
      </c>
      <c r="C2020" s="74">
        <v>2625050</v>
      </c>
      <c r="D2020" s="73" t="s">
        <v>277</v>
      </c>
      <c r="E2020" s="72" t="s">
        <v>5679</v>
      </c>
      <c r="F2020" s="71">
        <v>220906</v>
      </c>
      <c r="G2020" s="72" t="s">
        <v>8</v>
      </c>
      <c r="H2020" s="73" t="s">
        <v>11</v>
      </c>
      <c r="I2020" s="73" t="s">
        <v>9</v>
      </c>
      <c r="J2020" s="73" t="s">
        <v>9</v>
      </c>
      <c r="K2020" s="73" t="s">
        <v>9</v>
      </c>
      <c r="L2020" s="73" t="s">
        <v>5681</v>
      </c>
      <c r="M2020" s="73" t="s">
        <v>71</v>
      </c>
      <c r="N2020" s="75">
        <v>0</v>
      </c>
      <c r="O2020" s="72" t="s">
        <v>5682</v>
      </c>
      <c r="P2020" s="88" t="s">
        <v>5683</v>
      </c>
    </row>
    <row r="2021" spans="1:16" x14ac:dyDescent="0.35">
      <c r="A2021" s="72" t="str">
        <f>VLOOKUP($C2021,'PEIMS Table'!$A$1:$B$2257,2,FALSE)</f>
        <v>English Language Arts and Reading, Grade 5</v>
      </c>
      <c r="B2021" s="72" t="s">
        <v>306</v>
      </c>
      <c r="C2021" s="74">
        <v>2625050</v>
      </c>
      <c r="D2021" s="73" t="s">
        <v>277</v>
      </c>
      <c r="E2021" s="72" t="s">
        <v>276</v>
      </c>
      <c r="F2021" s="71">
        <v>102904</v>
      </c>
      <c r="G2021" s="72" t="s">
        <v>8</v>
      </c>
      <c r="H2021" s="73" t="s">
        <v>11</v>
      </c>
      <c r="I2021" s="73" t="s">
        <v>9</v>
      </c>
      <c r="J2021" s="73" t="s">
        <v>9</v>
      </c>
      <c r="K2021" s="73" t="s">
        <v>9</v>
      </c>
      <c r="L2021" s="73" t="s">
        <v>279</v>
      </c>
      <c r="M2021" s="73" t="s">
        <v>71</v>
      </c>
      <c r="N2021" s="76">
        <v>0</v>
      </c>
      <c r="O2021" s="72" t="s">
        <v>280</v>
      </c>
      <c r="P2021" s="88" t="s">
        <v>281</v>
      </c>
    </row>
    <row r="2022" spans="1:16" x14ac:dyDescent="0.35">
      <c r="A2022" s="72" t="str">
        <f>VLOOKUP($C2022,'PEIMS Table'!$A$1:$B$2257,2,FALSE)</f>
        <v>English Language Arts and Reading, Grade 5</v>
      </c>
      <c r="B2022" s="72" t="s">
        <v>307</v>
      </c>
      <c r="C2022" s="74">
        <v>2625050</v>
      </c>
      <c r="D2022" s="73" t="s">
        <v>277</v>
      </c>
      <c r="E2022" s="72" t="s">
        <v>276</v>
      </c>
      <c r="F2022" s="71">
        <v>102904</v>
      </c>
      <c r="G2022" s="72" t="s">
        <v>8</v>
      </c>
      <c r="H2022" s="73" t="s">
        <v>11</v>
      </c>
      <c r="I2022" s="73" t="s">
        <v>9</v>
      </c>
      <c r="J2022" s="73" t="s">
        <v>9</v>
      </c>
      <c r="K2022" s="73" t="s">
        <v>9</v>
      </c>
      <c r="L2022" s="73" t="s">
        <v>279</v>
      </c>
      <c r="M2022" s="73" t="s">
        <v>71</v>
      </c>
      <c r="N2022" s="76">
        <v>0</v>
      </c>
      <c r="O2022" s="72" t="s">
        <v>280</v>
      </c>
      <c r="P2022" s="88" t="s">
        <v>281</v>
      </c>
    </row>
    <row r="2023" spans="1:16" x14ac:dyDescent="0.35">
      <c r="A2023" s="72" t="str">
        <f>VLOOKUP($C2023,'PEIMS Table'!$A$1:$B$2257,2,FALSE)</f>
        <v>English Language Arts and Reading, Grade 5</v>
      </c>
      <c r="B2023" s="72" t="s">
        <v>5958</v>
      </c>
      <c r="C2023" s="74">
        <v>2625050</v>
      </c>
      <c r="D2023" s="73" t="s">
        <v>277</v>
      </c>
      <c r="E2023" s="72" t="s">
        <v>5929</v>
      </c>
      <c r="F2023" s="71">
        <v>134901</v>
      </c>
      <c r="G2023" s="72" t="s">
        <v>8</v>
      </c>
      <c r="H2023" s="73" t="s">
        <v>11</v>
      </c>
      <c r="I2023" s="73" t="s">
        <v>9</v>
      </c>
      <c r="J2023" s="73" t="s">
        <v>9</v>
      </c>
      <c r="K2023" s="73" t="s">
        <v>9</v>
      </c>
      <c r="L2023" s="73" t="s">
        <v>5931</v>
      </c>
      <c r="M2023" s="73" t="s">
        <v>71</v>
      </c>
      <c r="N2023" s="75">
        <v>0</v>
      </c>
      <c r="O2023" s="72" t="s">
        <v>5932</v>
      </c>
      <c r="P2023" s="88" t="s">
        <v>5933</v>
      </c>
    </row>
    <row r="2024" spans="1:16" x14ac:dyDescent="0.35">
      <c r="A2024" s="72" t="str">
        <f>VLOOKUP($C2024,'PEIMS Table'!$A$1:$B$2257,2,FALSE)</f>
        <v>English Language Arts and Reading, Grade 5</v>
      </c>
      <c r="B2024" s="72" t="s">
        <v>5958</v>
      </c>
      <c r="C2024" s="74">
        <v>2625050</v>
      </c>
      <c r="D2024" s="73" t="s">
        <v>277</v>
      </c>
      <c r="E2024" s="72" t="s">
        <v>5929</v>
      </c>
      <c r="F2024" s="71">
        <v>134901</v>
      </c>
      <c r="G2024" s="72" t="s">
        <v>8</v>
      </c>
      <c r="H2024" s="73" t="s">
        <v>11</v>
      </c>
      <c r="I2024" s="73" t="s">
        <v>9</v>
      </c>
      <c r="J2024" s="73" t="s">
        <v>9</v>
      </c>
      <c r="K2024" s="73" t="s">
        <v>9</v>
      </c>
      <c r="L2024" s="73" t="s">
        <v>5931</v>
      </c>
      <c r="M2024" s="73" t="s">
        <v>71</v>
      </c>
      <c r="N2024" s="75">
        <v>0</v>
      </c>
      <c r="O2024" s="72" t="s">
        <v>5932</v>
      </c>
      <c r="P2024" s="88" t="s">
        <v>5933</v>
      </c>
    </row>
    <row r="2025" spans="1:16" x14ac:dyDescent="0.35">
      <c r="A2025" s="72" t="str">
        <f>VLOOKUP($C2025,'PEIMS Table'!$A$1:$B$2257,2,FALSE)</f>
        <v>English Language Arts and Reading, Grade 5</v>
      </c>
      <c r="B2025" s="72" t="s">
        <v>5958</v>
      </c>
      <c r="C2025" s="74">
        <v>2625050</v>
      </c>
      <c r="D2025" s="73" t="s">
        <v>277</v>
      </c>
      <c r="E2025" s="72" t="s">
        <v>5929</v>
      </c>
      <c r="F2025" s="71">
        <v>134901</v>
      </c>
      <c r="G2025" s="72" t="s">
        <v>8</v>
      </c>
      <c r="H2025" s="73" t="s">
        <v>11</v>
      </c>
      <c r="I2025" s="73" t="s">
        <v>9</v>
      </c>
      <c r="J2025" s="73" t="s">
        <v>9</v>
      </c>
      <c r="K2025" s="73" t="s">
        <v>9</v>
      </c>
      <c r="L2025" s="73" t="s">
        <v>5931</v>
      </c>
      <c r="M2025" s="73" t="s">
        <v>71</v>
      </c>
      <c r="N2025" s="75">
        <v>0</v>
      </c>
      <c r="O2025" s="72" t="s">
        <v>5932</v>
      </c>
      <c r="P2025" s="88" t="s">
        <v>5933</v>
      </c>
    </row>
    <row r="2026" spans="1:16" x14ac:dyDescent="0.35">
      <c r="A2026" s="72" t="str">
        <f>VLOOKUP($C2026,'PEIMS Table'!$A$1:$B$2257,2,FALSE)</f>
        <v>English Language Arts and Reading, Grade 5</v>
      </c>
      <c r="B2026" s="72" t="s">
        <v>5598</v>
      </c>
      <c r="C2026" s="74">
        <v>2625050</v>
      </c>
      <c r="D2026" s="73" t="s">
        <v>277</v>
      </c>
      <c r="E2026" s="72" t="s">
        <v>5587</v>
      </c>
      <c r="F2026" s="71">
        <v>105803</v>
      </c>
      <c r="G2026" s="72" t="s">
        <v>8</v>
      </c>
      <c r="H2026" s="73" t="s">
        <v>11</v>
      </c>
      <c r="I2026" s="73" t="s">
        <v>9</v>
      </c>
      <c r="J2026" s="73" t="s">
        <v>9</v>
      </c>
      <c r="K2026" s="73" t="s">
        <v>9</v>
      </c>
      <c r="L2026" s="73" t="s">
        <v>5433</v>
      </c>
      <c r="M2026" s="73" t="s">
        <v>71</v>
      </c>
      <c r="N2026" s="75">
        <v>0</v>
      </c>
      <c r="O2026" s="72" t="s">
        <v>5589</v>
      </c>
      <c r="P2026" s="88" t="s">
        <v>5590</v>
      </c>
    </row>
    <row r="2027" spans="1:16" x14ac:dyDescent="0.35">
      <c r="A2027" s="72" t="str">
        <f>VLOOKUP($C2027,'PEIMS Table'!$A$1:$B$2257,2,FALSE)</f>
        <v>English Language Arts and Reading, Grade 5</v>
      </c>
      <c r="B2027" s="72" t="s">
        <v>4932</v>
      </c>
      <c r="C2027" s="74">
        <v>2625050</v>
      </c>
      <c r="D2027" s="73" t="s">
        <v>277</v>
      </c>
      <c r="E2027" s="72" t="s">
        <v>4921</v>
      </c>
      <c r="F2027" s="71">
        <v>19907</v>
      </c>
      <c r="G2027" s="72" t="s">
        <v>8</v>
      </c>
      <c r="H2027" s="73" t="s">
        <v>11</v>
      </c>
      <c r="I2027" s="73" t="s">
        <v>9</v>
      </c>
      <c r="J2027" s="73" t="s">
        <v>9</v>
      </c>
      <c r="K2027" s="73" t="s">
        <v>9</v>
      </c>
      <c r="L2027" s="73" t="s">
        <v>279</v>
      </c>
      <c r="M2027" s="73" t="s">
        <v>71</v>
      </c>
      <c r="N2027" s="75">
        <v>0</v>
      </c>
      <c r="O2027" s="72" t="s">
        <v>4922</v>
      </c>
      <c r="P2027" s="88" t="s">
        <v>4923</v>
      </c>
    </row>
    <row r="2028" spans="1:16" x14ac:dyDescent="0.35">
      <c r="A2028" s="72" t="str">
        <f>VLOOKUP($C2028,'PEIMS Table'!$A$1:$B$2257,2,FALSE)</f>
        <v>English Language Arts And Reading, Grade 6</v>
      </c>
      <c r="B2028" s="72" t="s">
        <v>905</v>
      </c>
      <c r="C2028" s="74">
        <v>3200510</v>
      </c>
      <c r="D2028" s="73" t="s">
        <v>317</v>
      </c>
      <c r="E2028" s="72" t="s">
        <v>961</v>
      </c>
      <c r="F2028" s="71">
        <v>192902</v>
      </c>
      <c r="G2028" s="72" t="s">
        <v>8</v>
      </c>
      <c r="H2028" s="73" t="s">
        <v>11</v>
      </c>
      <c r="I2028" s="73" t="s">
        <v>9</v>
      </c>
      <c r="J2028" s="73" t="s">
        <v>9</v>
      </c>
      <c r="K2028" s="73" t="s">
        <v>96</v>
      </c>
      <c r="L2028" s="73" t="s">
        <v>794</v>
      </c>
      <c r="M2028" s="73" t="s">
        <v>71</v>
      </c>
      <c r="N2028" s="76">
        <v>0</v>
      </c>
      <c r="O2028" s="72" t="s">
        <v>795</v>
      </c>
      <c r="P2028" s="88" t="s">
        <v>796</v>
      </c>
    </row>
    <row r="2029" spans="1:16" x14ac:dyDescent="0.35">
      <c r="A2029" s="72" t="str">
        <f>VLOOKUP($C2029,'PEIMS Table'!$A$1:$B$2257,2,FALSE)</f>
        <v>English Language Arts And Reading, Grade 6</v>
      </c>
      <c r="B2029" s="72" t="s">
        <v>942</v>
      </c>
      <c r="C2029" s="74">
        <v>3200510</v>
      </c>
      <c r="D2029" s="73" t="s">
        <v>317</v>
      </c>
      <c r="E2029" s="72" t="s">
        <v>961</v>
      </c>
      <c r="F2029" s="71">
        <v>192902</v>
      </c>
      <c r="G2029" s="72" t="s">
        <v>8</v>
      </c>
      <c r="H2029" s="73" t="s">
        <v>11</v>
      </c>
      <c r="I2029" s="73" t="s">
        <v>9</v>
      </c>
      <c r="J2029" s="73" t="s">
        <v>9</v>
      </c>
      <c r="K2029" s="73" t="s">
        <v>9</v>
      </c>
      <c r="L2029" s="73" t="s">
        <v>794</v>
      </c>
      <c r="M2029" s="73" t="s">
        <v>71</v>
      </c>
      <c r="N2029" s="76">
        <v>0</v>
      </c>
      <c r="O2029" s="72" t="s">
        <v>795</v>
      </c>
      <c r="P2029" s="88" t="s">
        <v>796</v>
      </c>
    </row>
    <row r="2030" spans="1:16" x14ac:dyDescent="0.35">
      <c r="A2030" s="72" t="str">
        <f>VLOOKUP($C2030,'PEIMS Table'!$A$1:$B$2257,2,FALSE)</f>
        <v>English Language Arts And Reading, Grade 6</v>
      </c>
      <c r="B2030" s="72" t="s">
        <v>5762</v>
      </c>
      <c r="C2030" s="74">
        <v>3200510</v>
      </c>
      <c r="D2030" s="73" t="s">
        <v>317</v>
      </c>
      <c r="E2030" s="72" t="s">
        <v>5679</v>
      </c>
      <c r="F2030" s="71">
        <v>220906</v>
      </c>
      <c r="G2030" s="72" t="s">
        <v>8</v>
      </c>
      <c r="H2030" s="73" t="s">
        <v>11</v>
      </c>
      <c r="I2030" s="73" t="s">
        <v>9</v>
      </c>
      <c r="J2030" s="73" t="s">
        <v>9</v>
      </c>
      <c r="K2030" s="73" t="s">
        <v>9</v>
      </c>
      <c r="L2030" s="73" t="s">
        <v>5681</v>
      </c>
      <c r="M2030" s="73" t="s">
        <v>71</v>
      </c>
      <c r="N2030" s="75">
        <v>0</v>
      </c>
      <c r="O2030" s="72" t="s">
        <v>5682</v>
      </c>
      <c r="P2030" s="88" t="s">
        <v>5683</v>
      </c>
    </row>
    <row r="2031" spans="1:16" x14ac:dyDescent="0.35">
      <c r="A2031" s="72" t="str">
        <f>VLOOKUP($C2031,'PEIMS Table'!$A$1:$B$2257,2,FALSE)</f>
        <v>English Language Arts And Reading, Grade 6</v>
      </c>
      <c r="B2031" s="72" t="s">
        <v>5763</v>
      </c>
      <c r="C2031" s="74">
        <v>3200510</v>
      </c>
      <c r="D2031" s="73" t="s">
        <v>317</v>
      </c>
      <c r="E2031" s="72" t="s">
        <v>5679</v>
      </c>
      <c r="F2031" s="71">
        <v>220906</v>
      </c>
      <c r="G2031" s="72" t="s">
        <v>8</v>
      </c>
      <c r="H2031" s="73" t="s">
        <v>11</v>
      </c>
      <c r="I2031" s="73" t="s">
        <v>9</v>
      </c>
      <c r="J2031" s="73" t="s">
        <v>9</v>
      </c>
      <c r="K2031" s="73" t="s">
        <v>9</v>
      </c>
      <c r="L2031" s="73" t="s">
        <v>5681</v>
      </c>
      <c r="M2031" s="73" t="s">
        <v>71</v>
      </c>
      <c r="N2031" s="75">
        <v>0</v>
      </c>
      <c r="O2031" s="72" t="s">
        <v>5682</v>
      </c>
      <c r="P2031" s="88" t="s">
        <v>5683</v>
      </c>
    </row>
    <row r="2032" spans="1:16" x14ac:dyDescent="0.35">
      <c r="A2032" s="72" t="str">
        <f>VLOOKUP($C2032,'PEIMS Table'!$A$1:$B$2257,2,FALSE)</f>
        <v>English Language Arts And Reading, Grade 6</v>
      </c>
      <c r="B2032" s="72" t="s">
        <v>320</v>
      </c>
      <c r="C2032" s="74">
        <v>3200510</v>
      </c>
      <c r="D2032" s="73" t="s">
        <v>317</v>
      </c>
      <c r="E2032" s="72" t="s">
        <v>276</v>
      </c>
      <c r="F2032" s="71">
        <v>102904</v>
      </c>
      <c r="G2032" s="72" t="s">
        <v>8</v>
      </c>
      <c r="H2032" s="73" t="s">
        <v>11</v>
      </c>
      <c r="I2032" s="73" t="s">
        <v>9</v>
      </c>
      <c r="J2032" s="73" t="s">
        <v>9</v>
      </c>
      <c r="K2032" s="73" t="s">
        <v>9</v>
      </c>
      <c r="L2032" s="73" t="s">
        <v>279</v>
      </c>
      <c r="M2032" s="73" t="s">
        <v>71</v>
      </c>
      <c r="N2032" s="76">
        <v>0</v>
      </c>
      <c r="O2032" s="72" t="s">
        <v>280</v>
      </c>
      <c r="P2032" s="88" t="s">
        <v>281</v>
      </c>
    </row>
    <row r="2033" spans="1:16" x14ac:dyDescent="0.35">
      <c r="A2033" s="72" t="str">
        <f>VLOOKUP($C2033,'PEIMS Table'!$A$1:$B$2257,2,FALSE)</f>
        <v>English Language Arts And Reading, Grade 6</v>
      </c>
      <c r="B2033" s="72" t="s">
        <v>321</v>
      </c>
      <c r="C2033" s="74">
        <v>3200510</v>
      </c>
      <c r="D2033" s="73" t="s">
        <v>317</v>
      </c>
      <c r="E2033" s="72" t="s">
        <v>276</v>
      </c>
      <c r="F2033" s="71">
        <v>102904</v>
      </c>
      <c r="G2033" s="72" t="s">
        <v>8</v>
      </c>
      <c r="H2033" s="73" t="s">
        <v>11</v>
      </c>
      <c r="I2033" s="73" t="s">
        <v>9</v>
      </c>
      <c r="J2033" s="73" t="s">
        <v>9</v>
      </c>
      <c r="K2033" s="73" t="s">
        <v>9</v>
      </c>
      <c r="L2033" s="73" t="s">
        <v>279</v>
      </c>
      <c r="M2033" s="73" t="s">
        <v>71</v>
      </c>
      <c r="N2033" s="76">
        <v>0</v>
      </c>
      <c r="O2033" s="72" t="s">
        <v>280</v>
      </c>
      <c r="P2033" s="88" t="s">
        <v>281</v>
      </c>
    </row>
    <row r="2034" spans="1:16" x14ac:dyDescent="0.35">
      <c r="A2034" s="72" t="str">
        <f>VLOOKUP($C2034,'PEIMS Table'!$A$1:$B$2257,2,FALSE)</f>
        <v>English Language Arts And Reading, Grade 6</v>
      </c>
      <c r="B2034" s="72" t="s">
        <v>5963</v>
      </c>
      <c r="C2034" s="74">
        <v>3200510</v>
      </c>
      <c r="D2034" s="73" t="s">
        <v>317</v>
      </c>
      <c r="E2034" s="72" t="s">
        <v>5929</v>
      </c>
      <c r="F2034" s="71">
        <v>134901</v>
      </c>
      <c r="G2034" s="72" t="s">
        <v>8</v>
      </c>
      <c r="H2034" s="73" t="s">
        <v>11</v>
      </c>
      <c r="I2034" s="73" t="s">
        <v>9</v>
      </c>
      <c r="J2034" s="73" t="s">
        <v>9</v>
      </c>
      <c r="K2034" s="73" t="s">
        <v>9</v>
      </c>
      <c r="L2034" s="73" t="s">
        <v>5931</v>
      </c>
      <c r="M2034" s="73" t="s">
        <v>71</v>
      </c>
      <c r="N2034" s="75">
        <v>0</v>
      </c>
      <c r="O2034" s="72" t="s">
        <v>5932</v>
      </c>
      <c r="P2034" s="88" t="s">
        <v>5933</v>
      </c>
    </row>
    <row r="2035" spans="1:16" x14ac:dyDescent="0.35">
      <c r="A2035" s="72" t="str">
        <f>VLOOKUP($C2035,'PEIMS Table'!$A$1:$B$2257,2,FALSE)</f>
        <v>English Language Arts And Reading, Grade 6</v>
      </c>
      <c r="B2035" s="72" t="s">
        <v>5963</v>
      </c>
      <c r="C2035" s="74">
        <v>3200510</v>
      </c>
      <c r="D2035" s="73" t="s">
        <v>317</v>
      </c>
      <c r="E2035" s="72" t="s">
        <v>5929</v>
      </c>
      <c r="F2035" s="71">
        <v>134901</v>
      </c>
      <c r="G2035" s="72" t="s">
        <v>8</v>
      </c>
      <c r="H2035" s="73" t="s">
        <v>11</v>
      </c>
      <c r="I2035" s="73" t="s">
        <v>9</v>
      </c>
      <c r="J2035" s="73" t="s">
        <v>9</v>
      </c>
      <c r="K2035" s="73" t="s">
        <v>9</v>
      </c>
      <c r="L2035" s="73" t="s">
        <v>5931</v>
      </c>
      <c r="M2035" s="73" t="s">
        <v>71</v>
      </c>
      <c r="N2035" s="75">
        <v>0</v>
      </c>
      <c r="O2035" s="72" t="s">
        <v>5932</v>
      </c>
      <c r="P2035" s="88" t="s">
        <v>5933</v>
      </c>
    </row>
    <row r="2036" spans="1:16" x14ac:dyDescent="0.35">
      <c r="A2036" s="72" t="str">
        <f>VLOOKUP($C2036,'PEIMS Table'!$A$1:$B$2257,2,FALSE)</f>
        <v>English Language Arts And Reading, Grade 6</v>
      </c>
      <c r="B2036" s="72" t="s">
        <v>5963</v>
      </c>
      <c r="C2036" s="74">
        <v>3200510</v>
      </c>
      <c r="D2036" s="73" t="s">
        <v>317</v>
      </c>
      <c r="E2036" s="72" t="s">
        <v>5929</v>
      </c>
      <c r="F2036" s="71">
        <v>134901</v>
      </c>
      <c r="G2036" s="72" t="s">
        <v>8</v>
      </c>
      <c r="H2036" s="73" t="s">
        <v>11</v>
      </c>
      <c r="I2036" s="73" t="s">
        <v>9</v>
      </c>
      <c r="J2036" s="73" t="s">
        <v>9</v>
      </c>
      <c r="K2036" s="73" t="s">
        <v>9</v>
      </c>
      <c r="L2036" s="73" t="s">
        <v>5931</v>
      </c>
      <c r="M2036" s="73" t="s">
        <v>71</v>
      </c>
      <c r="N2036" s="75">
        <v>0</v>
      </c>
      <c r="O2036" s="72" t="s">
        <v>5932</v>
      </c>
      <c r="P2036" s="88" t="s">
        <v>5933</v>
      </c>
    </row>
    <row r="2037" spans="1:16" x14ac:dyDescent="0.35">
      <c r="A2037" s="72" t="str">
        <f>VLOOKUP($C2037,'PEIMS Table'!$A$1:$B$2257,2,FALSE)</f>
        <v>English Language Arts And Reading, Grade 6</v>
      </c>
      <c r="B2037" s="72" t="s">
        <v>5599</v>
      </c>
      <c r="C2037" s="74">
        <v>3200510</v>
      </c>
      <c r="D2037" s="73" t="s">
        <v>317</v>
      </c>
      <c r="E2037" s="72" t="s">
        <v>5587</v>
      </c>
      <c r="F2037" s="71">
        <v>105803</v>
      </c>
      <c r="G2037" s="72" t="s">
        <v>8</v>
      </c>
      <c r="H2037" s="73" t="s">
        <v>11</v>
      </c>
      <c r="I2037" s="73" t="s">
        <v>9</v>
      </c>
      <c r="J2037" s="73" t="s">
        <v>9</v>
      </c>
      <c r="K2037" s="73" t="s">
        <v>9</v>
      </c>
      <c r="L2037" s="73" t="s">
        <v>5433</v>
      </c>
      <c r="M2037" s="73" t="s">
        <v>71</v>
      </c>
      <c r="N2037" s="75">
        <v>0</v>
      </c>
      <c r="O2037" s="72" t="s">
        <v>5589</v>
      </c>
      <c r="P2037" s="88" t="s">
        <v>5590</v>
      </c>
    </row>
    <row r="2038" spans="1:16" x14ac:dyDescent="0.35">
      <c r="A2038" s="72" t="str">
        <f>VLOOKUP($C2038,'PEIMS Table'!$A$1:$B$2257,2,FALSE)</f>
        <v>English Language Arts And Reading, Grade 6</v>
      </c>
      <c r="B2038" s="72" t="s">
        <v>5581</v>
      </c>
      <c r="C2038" s="74">
        <v>3200510</v>
      </c>
      <c r="D2038" s="73" t="s">
        <v>317</v>
      </c>
      <c r="E2038" s="72" t="s">
        <v>5579</v>
      </c>
      <c r="F2038" s="71">
        <v>72801</v>
      </c>
      <c r="G2038" s="72" t="s">
        <v>8</v>
      </c>
      <c r="H2038" s="73" t="s">
        <v>11</v>
      </c>
      <c r="I2038" s="73" t="s">
        <v>9</v>
      </c>
      <c r="J2038" s="73" t="s">
        <v>9</v>
      </c>
      <c r="K2038" s="73" t="s">
        <v>9</v>
      </c>
      <c r="L2038" s="73" t="s">
        <v>5433</v>
      </c>
      <c r="M2038" s="73" t="s">
        <v>71</v>
      </c>
      <c r="N2038" s="75">
        <v>0</v>
      </c>
      <c r="O2038" s="72" t="s">
        <v>5434</v>
      </c>
      <c r="P2038" s="88" t="s">
        <v>5435</v>
      </c>
    </row>
    <row r="2039" spans="1:16" x14ac:dyDescent="0.35">
      <c r="A2039" s="72" t="str">
        <f>VLOOKUP($C2039,'PEIMS Table'!$A$1:$B$2257,2,FALSE)</f>
        <v>English Language Arts And Reading, Grade 6</v>
      </c>
      <c r="B2039" s="72" t="s">
        <v>4929</v>
      </c>
      <c r="C2039" s="74">
        <v>3200510</v>
      </c>
      <c r="D2039" s="73" t="s">
        <v>317</v>
      </c>
      <c r="E2039" s="72" t="s">
        <v>4921</v>
      </c>
      <c r="F2039" s="71">
        <v>19907</v>
      </c>
      <c r="G2039" s="72" t="s">
        <v>8</v>
      </c>
      <c r="H2039" s="73" t="s">
        <v>11</v>
      </c>
      <c r="I2039" s="73" t="s">
        <v>9</v>
      </c>
      <c r="J2039" s="73" t="s">
        <v>9</v>
      </c>
      <c r="K2039" s="73" t="s">
        <v>9</v>
      </c>
      <c r="L2039" s="73" t="s">
        <v>279</v>
      </c>
      <c r="M2039" s="73" t="s">
        <v>71</v>
      </c>
      <c r="N2039" s="75">
        <v>0</v>
      </c>
      <c r="O2039" s="72" t="s">
        <v>4922</v>
      </c>
      <c r="P2039" s="88" t="s">
        <v>4923</v>
      </c>
    </row>
    <row r="2040" spans="1:16" x14ac:dyDescent="0.35">
      <c r="A2040" s="72" t="str">
        <f>VLOOKUP($C2040,'PEIMS Table'!$A$1:$B$2257,2,FALSE)</f>
        <v>English Language Arts And Reading, Grade 6</v>
      </c>
      <c r="B2040" s="72" t="s">
        <v>4547</v>
      </c>
      <c r="C2040" s="74">
        <v>3200510</v>
      </c>
      <c r="D2040" s="73" t="s">
        <v>317</v>
      </c>
      <c r="E2040" s="72" t="s">
        <v>4533</v>
      </c>
      <c r="F2040" s="71">
        <v>221801</v>
      </c>
      <c r="G2040" s="72" t="s">
        <v>8</v>
      </c>
      <c r="H2040" s="73" t="s">
        <v>13</v>
      </c>
      <c r="I2040" s="73" t="s">
        <v>9</v>
      </c>
      <c r="J2040" s="73" t="s">
        <v>9</v>
      </c>
      <c r="K2040" s="73" t="s">
        <v>9</v>
      </c>
      <c r="L2040" s="73" t="s">
        <v>4535</v>
      </c>
      <c r="M2040" s="73" t="s">
        <v>254</v>
      </c>
      <c r="N2040" s="75">
        <v>350</v>
      </c>
      <c r="O2040" s="72" t="s">
        <v>4536</v>
      </c>
      <c r="P2040" s="88" t="s">
        <v>4537</v>
      </c>
    </row>
    <row r="2041" spans="1:16" x14ac:dyDescent="0.35">
      <c r="A2041" s="72" t="str">
        <f>VLOOKUP($C2041,'PEIMS Table'!$A$1:$B$2257,2,FALSE)</f>
        <v>English Language Arts And Reading, Grade 7</v>
      </c>
      <c r="B2041" s="72" t="s">
        <v>906</v>
      </c>
      <c r="C2041" s="74">
        <v>3200520</v>
      </c>
      <c r="D2041" s="73" t="s">
        <v>317</v>
      </c>
      <c r="E2041" s="72" t="s">
        <v>961</v>
      </c>
      <c r="F2041" s="71">
        <v>192902</v>
      </c>
      <c r="G2041" s="72" t="s">
        <v>8</v>
      </c>
      <c r="H2041" s="73" t="s">
        <v>11</v>
      </c>
      <c r="I2041" s="73" t="s">
        <v>9</v>
      </c>
      <c r="J2041" s="73" t="s">
        <v>9</v>
      </c>
      <c r="K2041" s="73" t="s">
        <v>96</v>
      </c>
      <c r="L2041" s="73" t="s">
        <v>794</v>
      </c>
      <c r="M2041" s="73" t="s">
        <v>71</v>
      </c>
      <c r="N2041" s="76">
        <v>0</v>
      </c>
      <c r="O2041" s="72" t="s">
        <v>795</v>
      </c>
      <c r="P2041" s="88" t="s">
        <v>796</v>
      </c>
    </row>
    <row r="2042" spans="1:16" x14ac:dyDescent="0.35">
      <c r="A2042" s="72" t="str">
        <f>VLOOKUP($C2042,'PEIMS Table'!$A$1:$B$2257,2,FALSE)</f>
        <v>English Language Arts And Reading, Grade 7</v>
      </c>
      <c r="B2042" s="72" t="s">
        <v>943</v>
      </c>
      <c r="C2042" s="74">
        <v>3200520</v>
      </c>
      <c r="D2042" s="73" t="s">
        <v>317</v>
      </c>
      <c r="E2042" s="72" t="s">
        <v>961</v>
      </c>
      <c r="F2042" s="71">
        <v>192902</v>
      </c>
      <c r="G2042" s="72" t="s">
        <v>8</v>
      </c>
      <c r="H2042" s="73" t="s">
        <v>11</v>
      </c>
      <c r="I2042" s="73" t="s">
        <v>9</v>
      </c>
      <c r="J2042" s="73" t="s">
        <v>9</v>
      </c>
      <c r="K2042" s="73" t="s">
        <v>9</v>
      </c>
      <c r="L2042" s="73" t="s">
        <v>794</v>
      </c>
      <c r="M2042" s="73" t="s">
        <v>71</v>
      </c>
      <c r="N2042" s="76">
        <v>0</v>
      </c>
      <c r="O2042" s="72" t="s">
        <v>795</v>
      </c>
      <c r="P2042" s="88" t="s">
        <v>796</v>
      </c>
    </row>
    <row r="2043" spans="1:16" x14ac:dyDescent="0.35">
      <c r="A2043" s="72" t="str">
        <f>VLOOKUP($C2043,'PEIMS Table'!$A$1:$B$2257,2,FALSE)</f>
        <v>English Language Arts And Reading, Grade 7</v>
      </c>
      <c r="B2043" s="72" t="s">
        <v>5764</v>
      </c>
      <c r="C2043" s="74">
        <v>3200520</v>
      </c>
      <c r="D2043" s="73" t="s">
        <v>317</v>
      </c>
      <c r="E2043" s="72" t="s">
        <v>5679</v>
      </c>
      <c r="F2043" s="71">
        <v>220906</v>
      </c>
      <c r="G2043" s="72" t="s">
        <v>8</v>
      </c>
      <c r="H2043" s="73" t="s">
        <v>11</v>
      </c>
      <c r="I2043" s="73" t="s">
        <v>9</v>
      </c>
      <c r="J2043" s="73" t="s">
        <v>9</v>
      </c>
      <c r="K2043" s="73" t="s">
        <v>9</v>
      </c>
      <c r="L2043" s="73" t="s">
        <v>5681</v>
      </c>
      <c r="M2043" s="73" t="s">
        <v>71</v>
      </c>
      <c r="N2043" s="75">
        <v>0</v>
      </c>
      <c r="O2043" s="72" t="s">
        <v>5682</v>
      </c>
      <c r="P2043" s="88" t="s">
        <v>5683</v>
      </c>
    </row>
    <row r="2044" spans="1:16" x14ac:dyDescent="0.35">
      <c r="A2044" s="72" t="str">
        <f>VLOOKUP($C2044,'PEIMS Table'!$A$1:$B$2257,2,FALSE)</f>
        <v>English Language Arts And Reading, Grade 7</v>
      </c>
      <c r="B2044" s="72" t="s">
        <v>5765</v>
      </c>
      <c r="C2044" s="74">
        <v>3200520</v>
      </c>
      <c r="D2044" s="73" t="s">
        <v>317</v>
      </c>
      <c r="E2044" s="72" t="s">
        <v>5679</v>
      </c>
      <c r="F2044" s="71">
        <v>220906</v>
      </c>
      <c r="G2044" s="72" t="s">
        <v>8</v>
      </c>
      <c r="H2044" s="73" t="s">
        <v>11</v>
      </c>
      <c r="I2044" s="73" t="s">
        <v>9</v>
      </c>
      <c r="J2044" s="73" t="s">
        <v>9</v>
      </c>
      <c r="K2044" s="73" t="s">
        <v>9</v>
      </c>
      <c r="L2044" s="73" t="s">
        <v>5681</v>
      </c>
      <c r="M2044" s="73" t="s">
        <v>71</v>
      </c>
      <c r="N2044" s="75">
        <v>0</v>
      </c>
      <c r="O2044" s="72" t="s">
        <v>5682</v>
      </c>
      <c r="P2044" s="88" t="s">
        <v>5683</v>
      </c>
    </row>
    <row r="2045" spans="1:16" x14ac:dyDescent="0.35">
      <c r="A2045" s="72" t="str">
        <f>VLOOKUP($C2045,'PEIMS Table'!$A$1:$B$2257,2,FALSE)</f>
        <v>English Language Arts And Reading, Grade 7</v>
      </c>
      <c r="B2045" s="72" t="s">
        <v>333</v>
      </c>
      <c r="C2045" s="74">
        <v>3200520</v>
      </c>
      <c r="D2045" s="73" t="s">
        <v>317</v>
      </c>
      <c r="E2045" s="72" t="s">
        <v>276</v>
      </c>
      <c r="F2045" s="71">
        <v>102904</v>
      </c>
      <c r="G2045" s="72" t="s">
        <v>8</v>
      </c>
      <c r="H2045" s="73" t="s">
        <v>11</v>
      </c>
      <c r="I2045" s="73" t="s">
        <v>9</v>
      </c>
      <c r="J2045" s="73" t="s">
        <v>9</v>
      </c>
      <c r="K2045" s="73" t="s">
        <v>9</v>
      </c>
      <c r="L2045" s="73" t="s">
        <v>279</v>
      </c>
      <c r="M2045" s="73" t="s">
        <v>71</v>
      </c>
      <c r="N2045" s="76">
        <v>0</v>
      </c>
      <c r="O2045" s="72" t="s">
        <v>280</v>
      </c>
      <c r="P2045" s="88" t="s">
        <v>281</v>
      </c>
    </row>
    <row r="2046" spans="1:16" x14ac:dyDescent="0.35">
      <c r="A2046" s="72" t="str">
        <f>VLOOKUP($C2046,'PEIMS Table'!$A$1:$B$2257,2,FALSE)</f>
        <v>English Language Arts And Reading, Grade 7</v>
      </c>
      <c r="B2046" s="72" t="s">
        <v>334</v>
      </c>
      <c r="C2046" s="74">
        <v>3200520</v>
      </c>
      <c r="D2046" s="73" t="s">
        <v>317</v>
      </c>
      <c r="E2046" s="72" t="s">
        <v>276</v>
      </c>
      <c r="F2046" s="71">
        <v>102904</v>
      </c>
      <c r="G2046" s="72" t="s">
        <v>8</v>
      </c>
      <c r="H2046" s="73" t="s">
        <v>11</v>
      </c>
      <c r="I2046" s="73" t="s">
        <v>9</v>
      </c>
      <c r="J2046" s="73" t="s">
        <v>9</v>
      </c>
      <c r="K2046" s="73" t="s">
        <v>9</v>
      </c>
      <c r="L2046" s="73" t="s">
        <v>279</v>
      </c>
      <c r="M2046" s="73" t="s">
        <v>71</v>
      </c>
      <c r="N2046" s="76">
        <v>0</v>
      </c>
      <c r="O2046" s="72" t="s">
        <v>280</v>
      </c>
      <c r="P2046" s="88" t="s">
        <v>281</v>
      </c>
    </row>
    <row r="2047" spans="1:16" x14ac:dyDescent="0.35">
      <c r="A2047" s="72" t="str">
        <f>VLOOKUP($C2047,'PEIMS Table'!$A$1:$B$2257,2,FALSE)</f>
        <v>English Language Arts And Reading, Grade 7</v>
      </c>
      <c r="B2047" s="72" t="s">
        <v>5970</v>
      </c>
      <c r="C2047" s="74">
        <v>3200520</v>
      </c>
      <c r="D2047" s="73" t="s">
        <v>317</v>
      </c>
      <c r="E2047" s="72" t="s">
        <v>5929</v>
      </c>
      <c r="F2047" s="71">
        <v>134901</v>
      </c>
      <c r="G2047" s="72" t="s">
        <v>8</v>
      </c>
      <c r="H2047" s="73" t="s">
        <v>11</v>
      </c>
      <c r="I2047" s="73" t="s">
        <v>9</v>
      </c>
      <c r="J2047" s="73" t="s">
        <v>9</v>
      </c>
      <c r="K2047" s="73" t="s">
        <v>9</v>
      </c>
      <c r="L2047" s="73" t="s">
        <v>5931</v>
      </c>
      <c r="M2047" s="73" t="s">
        <v>71</v>
      </c>
      <c r="N2047" s="75">
        <v>0</v>
      </c>
      <c r="O2047" s="72" t="s">
        <v>5932</v>
      </c>
      <c r="P2047" s="88" t="s">
        <v>5933</v>
      </c>
    </row>
    <row r="2048" spans="1:16" x14ac:dyDescent="0.35">
      <c r="A2048" s="72" t="str">
        <f>VLOOKUP($C2048,'PEIMS Table'!$A$1:$B$2257,2,FALSE)</f>
        <v>English Language Arts And Reading, Grade 7</v>
      </c>
      <c r="B2048" s="72" t="s">
        <v>5970</v>
      </c>
      <c r="C2048" s="74">
        <v>3200520</v>
      </c>
      <c r="D2048" s="73" t="s">
        <v>317</v>
      </c>
      <c r="E2048" s="72" t="s">
        <v>5929</v>
      </c>
      <c r="F2048" s="71">
        <v>134901</v>
      </c>
      <c r="G2048" s="72" t="s">
        <v>8</v>
      </c>
      <c r="H2048" s="73" t="s">
        <v>11</v>
      </c>
      <c r="I2048" s="73" t="s">
        <v>9</v>
      </c>
      <c r="J2048" s="73" t="s">
        <v>9</v>
      </c>
      <c r="K2048" s="73" t="s">
        <v>9</v>
      </c>
      <c r="L2048" s="73" t="s">
        <v>5931</v>
      </c>
      <c r="M2048" s="73" t="s">
        <v>71</v>
      </c>
      <c r="N2048" s="75">
        <v>0</v>
      </c>
      <c r="O2048" s="72" t="s">
        <v>5932</v>
      </c>
      <c r="P2048" s="88" t="s">
        <v>5933</v>
      </c>
    </row>
    <row r="2049" spans="1:16" x14ac:dyDescent="0.35">
      <c r="A2049" s="72" t="str">
        <f>VLOOKUP($C2049,'PEIMS Table'!$A$1:$B$2257,2,FALSE)</f>
        <v>English Language Arts And Reading, Grade 7</v>
      </c>
      <c r="B2049" s="72" t="s">
        <v>5970</v>
      </c>
      <c r="C2049" s="74">
        <v>3200520</v>
      </c>
      <c r="D2049" s="73" t="s">
        <v>317</v>
      </c>
      <c r="E2049" s="72" t="s">
        <v>5929</v>
      </c>
      <c r="F2049" s="71">
        <v>134901</v>
      </c>
      <c r="G2049" s="72" t="s">
        <v>8</v>
      </c>
      <c r="H2049" s="73" t="s">
        <v>11</v>
      </c>
      <c r="I2049" s="73" t="s">
        <v>9</v>
      </c>
      <c r="J2049" s="73" t="s">
        <v>9</v>
      </c>
      <c r="K2049" s="73" t="s">
        <v>9</v>
      </c>
      <c r="L2049" s="73" t="s">
        <v>5931</v>
      </c>
      <c r="M2049" s="73" t="s">
        <v>71</v>
      </c>
      <c r="N2049" s="75">
        <v>0</v>
      </c>
      <c r="O2049" s="72" t="s">
        <v>5932</v>
      </c>
      <c r="P2049" s="88" t="s">
        <v>5933</v>
      </c>
    </row>
    <row r="2050" spans="1:16" x14ac:dyDescent="0.35">
      <c r="A2050" s="72" t="str">
        <f>VLOOKUP($C2050,'PEIMS Table'!$A$1:$B$2257,2,FALSE)</f>
        <v>English Language Arts And Reading, Grade 7</v>
      </c>
      <c r="B2050" s="72" t="s">
        <v>5600</v>
      </c>
      <c r="C2050" s="74">
        <v>3200520</v>
      </c>
      <c r="D2050" s="73" t="s">
        <v>317</v>
      </c>
      <c r="E2050" s="72" t="s">
        <v>5587</v>
      </c>
      <c r="F2050" s="71">
        <v>105803</v>
      </c>
      <c r="G2050" s="72" t="s">
        <v>8</v>
      </c>
      <c r="H2050" s="73" t="s">
        <v>11</v>
      </c>
      <c r="I2050" s="73" t="s">
        <v>9</v>
      </c>
      <c r="J2050" s="73" t="s">
        <v>9</v>
      </c>
      <c r="K2050" s="73" t="s">
        <v>9</v>
      </c>
      <c r="L2050" s="73" t="s">
        <v>5433</v>
      </c>
      <c r="M2050" s="73" t="s">
        <v>71</v>
      </c>
      <c r="N2050" s="75">
        <v>0</v>
      </c>
      <c r="O2050" s="72" t="s">
        <v>5589</v>
      </c>
      <c r="P2050" s="88" t="s">
        <v>5590</v>
      </c>
    </row>
    <row r="2051" spans="1:16" x14ac:dyDescent="0.35">
      <c r="A2051" s="72" t="str">
        <f>VLOOKUP($C2051,'PEIMS Table'!$A$1:$B$2257,2,FALSE)</f>
        <v>English Language Arts And Reading, Grade 7</v>
      </c>
      <c r="B2051" s="72" t="s">
        <v>5432</v>
      </c>
      <c r="C2051" s="74">
        <v>3200520</v>
      </c>
      <c r="D2051" s="73" t="s">
        <v>317</v>
      </c>
      <c r="E2051" s="72" t="s">
        <v>5579</v>
      </c>
      <c r="F2051" s="71">
        <v>72801</v>
      </c>
      <c r="G2051" s="72" t="s">
        <v>8</v>
      </c>
      <c r="H2051" s="73" t="s">
        <v>11</v>
      </c>
      <c r="I2051" s="73" t="s">
        <v>9</v>
      </c>
      <c r="J2051" s="73" t="s">
        <v>9</v>
      </c>
      <c r="K2051" s="73" t="s">
        <v>9</v>
      </c>
      <c r="L2051" s="73" t="s">
        <v>5433</v>
      </c>
      <c r="M2051" s="73" t="s">
        <v>71</v>
      </c>
      <c r="N2051" s="75">
        <v>0</v>
      </c>
      <c r="O2051" s="72" t="s">
        <v>5434</v>
      </c>
      <c r="P2051" s="88" t="s">
        <v>5435</v>
      </c>
    </row>
    <row r="2052" spans="1:16" x14ac:dyDescent="0.35">
      <c r="A2052" s="72" t="str">
        <f>VLOOKUP($C2052,'PEIMS Table'!$A$1:$B$2257,2,FALSE)</f>
        <v>English Language Arts And Reading, Grade 7</v>
      </c>
      <c r="B2052" s="72" t="s">
        <v>4930</v>
      </c>
      <c r="C2052" s="74">
        <v>3200520</v>
      </c>
      <c r="D2052" s="73" t="s">
        <v>317</v>
      </c>
      <c r="E2052" s="72" t="s">
        <v>4921</v>
      </c>
      <c r="F2052" s="71">
        <v>19907</v>
      </c>
      <c r="G2052" s="72" t="s">
        <v>8</v>
      </c>
      <c r="H2052" s="73" t="s">
        <v>11</v>
      </c>
      <c r="I2052" s="73" t="s">
        <v>9</v>
      </c>
      <c r="J2052" s="73" t="s">
        <v>9</v>
      </c>
      <c r="K2052" s="73" t="s">
        <v>9</v>
      </c>
      <c r="L2052" s="73" t="s">
        <v>279</v>
      </c>
      <c r="M2052" s="73" t="s">
        <v>71</v>
      </c>
      <c r="N2052" s="75">
        <v>0</v>
      </c>
      <c r="O2052" s="72" t="s">
        <v>4922</v>
      </c>
      <c r="P2052" s="88" t="s">
        <v>4923</v>
      </c>
    </row>
    <row r="2053" spans="1:16" x14ac:dyDescent="0.35">
      <c r="A2053" s="72" t="str">
        <f>VLOOKUP($C2053,'PEIMS Table'!$A$1:$B$2257,2,FALSE)</f>
        <v>English Language Arts And Reading, Grade 7</v>
      </c>
      <c r="B2053" s="72" t="s">
        <v>4548</v>
      </c>
      <c r="C2053" s="74">
        <v>3200520</v>
      </c>
      <c r="D2053" s="73" t="s">
        <v>317</v>
      </c>
      <c r="E2053" s="72" t="s">
        <v>4533</v>
      </c>
      <c r="F2053" s="71">
        <v>221801</v>
      </c>
      <c r="G2053" s="72" t="s">
        <v>8</v>
      </c>
      <c r="H2053" s="73" t="s">
        <v>13</v>
      </c>
      <c r="I2053" s="73" t="s">
        <v>9</v>
      </c>
      <c r="J2053" s="73" t="s">
        <v>9</v>
      </c>
      <c r="K2053" s="73" t="s">
        <v>9</v>
      </c>
      <c r="L2053" s="73" t="s">
        <v>4535</v>
      </c>
      <c r="M2053" s="73" t="s">
        <v>254</v>
      </c>
      <c r="N2053" s="75">
        <v>350</v>
      </c>
      <c r="O2053" s="72" t="s">
        <v>4536</v>
      </c>
      <c r="P2053" s="88" t="s">
        <v>4537</v>
      </c>
    </row>
    <row r="2054" spans="1:16" x14ac:dyDescent="0.35">
      <c r="A2054" s="72" t="str">
        <f>VLOOKUP($C2054,'PEIMS Table'!$A$1:$B$2257,2,FALSE)</f>
        <v>English Language Arts And Reading, Grade 7</v>
      </c>
      <c r="B2054" s="72" t="s">
        <v>5432</v>
      </c>
      <c r="C2054" s="74">
        <v>3200520</v>
      </c>
      <c r="D2054" s="73" t="s">
        <v>317</v>
      </c>
      <c r="E2054" s="72" t="s">
        <v>4533</v>
      </c>
      <c r="F2054" s="71">
        <v>221801</v>
      </c>
      <c r="G2054" s="72" t="s">
        <v>8</v>
      </c>
      <c r="H2054" s="73" t="s">
        <v>11</v>
      </c>
      <c r="I2054" s="73" t="s">
        <v>9</v>
      </c>
      <c r="J2054" s="73" t="s">
        <v>9</v>
      </c>
      <c r="K2054" s="73" t="s">
        <v>9</v>
      </c>
      <c r="L2054" s="73" t="s">
        <v>5433</v>
      </c>
      <c r="M2054" s="73" t="s">
        <v>71</v>
      </c>
      <c r="N2054" s="75">
        <v>0</v>
      </c>
      <c r="O2054" s="72" t="s">
        <v>5434</v>
      </c>
      <c r="P2054" s="88" t="s">
        <v>5435</v>
      </c>
    </row>
    <row r="2055" spans="1:16" x14ac:dyDescent="0.35">
      <c r="A2055" s="72" t="str">
        <f>VLOOKUP($C2055,'PEIMS Table'!$A$1:$B$2257,2,FALSE)</f>
        <v>English Language Arts And Reading, Grade 8</v>
      </c>
      <c r="B2055" s="72" t="s">
        <v>907</v>
      </c>
      <c r="C2055" s="74">
        <v>3200530</v>
      </c>
      <c r="D2055" s="73" t="s">
        <v>317</v>
      </c>
      <c r="E2055" s="72" t="s">
        <v>961</v>
      </c>
      <c r="F2055" s="71">
        <v>192902</v>
      </c>
      <c r="G2055" s="72" t="s">
        <v>8</v>
      </c>
      <c r="H2055" s="73" t="s">
        <v>11</v>
      </c>
      <c r="I2055" s="73" t="s">
        <v>9</v>
      </c>
      <c r="J2055" s="73" t="s">
        <v>9</v>
      </c>
      <c r="K2055" s="73" t="s">
        <v>96</v>
      </c>
      <c r="L2055" s="73" t="s">
        <v>794</v>
      </c>
      <c r="M2055" s="73" t="s">
        <v>71</v>
      </c>
      <c r="N2055" s="76">
        <v>0</v>
      </c>
      <c r="O2055" s="72" t="s">
        <v>795</v>
      </c>
      <c r="P2055" s="88" t="s">
        <v>796</v>
      </c>
    </row>
    <row r="2056" spans="1:16" x14ac:dyDescent="0.35">
      <c r="A2056" s="72" t="str">
        <f>VLOOKUP($C2056,'PEIMS Table'!$A$1:$B$2257,2,FALSE)</f>
        <v>English Language Arts And Reading, Grade 8</v>
      </c>
      <c r="B2056" s="72" t="s">
        <v>944</v>
      </c>
      <c r="C2056" s="74">
        <v>3200530</v>
      </c>
      <c r="D2056" s="73" t="s">
        <v>317</v>
      </c>
      <c r="E2056" s="72" t="s">
        <v>961</v>
      </c>
      <c r="F2056" s="71">
        <v>192902</v>
      </c>
      <c r="G2056" s="72" t="s">
        <v>8</v>
      </c>
      <c r="H2056" s="73" t="s">
        <v>11</v>
      </c>
      <c r="I2056" s="73" t="s">
        <v>9</v>
      </c>
      <c r="J2056" s="73" t="s">
        <v>9</v>
      </c>
      <c r="K2056" s="73" t="s">
        <v>9</v>
      </c>
      <c r="L2056" s="73" t="s">
        <v>794</v>
      </c>
      <c r="M2056" s="73" t="s">
        <v>71</v>
      </c>
      <c r="N2056" s="76">
        <v>0</v>
      </c>
      <c r="O2056" s="72" t="s">
        <v>795</v>
      </c>
      <c r="P2056" s="88" t="s">
        <v>796</v>
      </c>
    </row>
    <row r="2057" spans="1:16" x14ac:dyDescent="0.35">
      <c r="A2057" s="72" t="str">
        <f>VLOOKUP($C2057,'PEIMS Table'!$A$1:$B$2257,2,FALSE)</f>
        <v>English Language Arts And Reading, Grade 8</v>
      </c>
      <c r="B2057" s="72" t="s">
        <v>5766</v>
      </c>
      <c r="C2057" s="74">
        <v>3200530</v>
      </c>
      <c r="D2057" s="73" t="s">
        <v>317</v>
      </c>
      <c r="E2057" s="72" t="s">
        <v>5679</v>
      </c>
      <c r="F2057" s="71">
        <v>220906</v>
      </c>
      <c r="G2057" s="72" t="s">
        <v>8</v>
      </c>
      <c r="H2057" s="73" t="s">
        <v>11</v>
      </c>
      <c r="I2057" s="73" t="s">
        <v>9</v>
      </c>
      <c r="J2057" s="73" t="s">
        <v>9</v>
      </c>
      <c r="K2057" s="73" t="s">
        <v>9</v>
      </c>
      <c r="L2057" s="73" t="s">
        <v>5681</v>
      </c>
      <c r="M2057" s="73" t="s">
        <v>71</v>
      </c>
      <c r="N2057" s="75">
        <v>0</v>
      </c>
      <c r="O2057" s="72" t="s">
        <v>5682</v>
      </c>
      <c r="P2057" s="88" t="s">
        <v>5683</v>
      </c>
    </row>
    <row r="2058" spans="1:16" x14ac:dyDescent="0.35">
      <c r="A2058" s="72" t="str">
        <f>VLOOKUP($C2058,'PEIMS Table'!$A$1:$B$2257,2,FALSE)</f>
        <v>English Language Arts And Reading, Grade 8</v>
      </c>
      <c r="B2058" s="72" t="s">
        <v>5767</v>
      </c>
      <c r="C2058" s="74">
        <v>3200530</v>
      </c>
      <c r="D2058" s="73" t="s">
        <v>317</v>
      </c>
      <c r="E2058" s="72" t="s">
        <v>5679</v>
      </c>
      <c r="F2058" s="71">
        <v>220906</v>
      </c>
      <c r="G2058" s="72" t="s">
        <v>8</v>
      </c>
      <c r="H2058" s="73" t="s">
        <v>11</v>
      </c>
      <c r="I2058" s="73" t="s">
        <v>9</v>
      </c>
      <c r="J2058" s="73" t="s">
        <v>9</v>
      </c>
      <c r="K2058" s="73" t="s">
        <v>9</v>
      </c>
      <c r="L2058" s="73" t="s">
        <v>5681</v>
      </c>
      <c r="M2058" s="73" t="s">
        <v>71</v>
      </c>
      <c r="N2058" s="75">
        <v>0</v>
      </c>
      <c r="O2058" s="72" t="s">
        <v>5682</v>
      </c>
      <c r="P2058" s="88" t="s">
        <v>5683</v>
      </c>
    </row>
    <row r="2059" spans="1:16" x14ac:dyDescent="0.35">
      <c r="A2059" s="72" t="str">
        <f>VLOOKUP($C2059,'PEIMS Table'!$A$1:$B$2257,2,FALSE)</f>
        <v>English Language Arts And Reading, Grade 8</v>
      </c>
      <c r="B2059" s="72" t="s">
        <v>365</v>
      </c>
      <c r="C2059" s="74">
        <v>3200530</v>
      </c>
      <c r="D2059" s="73" t="s">
        <v>317</v>
      </c>
      <c r="E2059" s="72" t="s">
        <v>276</v>
      </c>
      <c r="F2059" s="71">
        <v>102904</v>
      </c>
      <c r="G2059" s="72" t="s">
        <v>8</v>
      </c>
      <c r="H2059" s="73" t="s">
        <v>11</v>
      </c>
      <c r="I2059" s="73" t="s">
        <v>9</v>
      </c>
      <c r="J2059" s="73" t="s">
        <v>9</v>
      </c>
      <c r="K2059" s="73" t="s">
        <v>9</v>
      </c>
      <c r="L2059" s="73" t="s">
        <v>279</v>
      </c>
      <c r="M2059" s="73" t="s">
        <v>71</v>
      </c>
      <c r="N2059" s="76">
        <v>0</v>
      </c>
      <c r="O2059" s="72" t="s">
        <v>280</v>
      </c>
      <c r="P2059" s="88" t="s">
        <v>281</v>
      </c>
    </row>
    <row r="2060" spans="1:16" x14ac:dyDescent="0.35">
      <c r="A2060" s="72" t="str">
        <f>VLOOKUP($C2060,'PEIMS Table'!$A$1:$B$2257,2,FALSE)</f>
        <v>English Language Arts And Reading, Grade 8</v>
      </c>
      <c r="B2060" s="72" t="s">
        <v>366</v>
      </c>
      <c r="C2060" s="74">
        <v>3200530</v>
      </c>
      <c r="D2060" s="73" t="s">
        <v>317</v>
      </c>
      <c r="E2060" s="72" t="s">
        <v>276</v>
      </c>
      <c r="F2060" s="71">
        <v>102904</v>
      </c>
      <c r="G2060" s="72" t="s">
        <v>8</v>
      </c>
      <c r="H2060" s="73" t="s">
        <v>11</v>
      </c>
      <c r="I2060" s="73" t="s">
        <v>9</v>
      </c>
      <c r="J2060" s="73" t="s">
        <v>9</v>
      </c>
      <c r="K2060" s="73" t="s">
        <v>9</v>
      </c>
      <c r="L2060" s="73" t="s">
        <v>279</v>
      </c>
      <c r="M2060" s="73" t="s">
        <v>71</v>
      </c>
      <c r="N2060" s="76">
        <v>0</v>
      </c>
      <c r="O2060" s="72" t="s">
        <v>280</v>
      </c>
      <c r="P2060" s="88" t="s">
        <v>281</v>
      </c>
    </row>
    <row r="2061" spans="1:16" x14ac:dyDescent="0.35">
      <c r="A2061" s="72" t="str">
        <f>VLOOKUP($C2061,'PEIMS Table'!$A$1:$B$2257,2,FALSE)</f>
        <v>English Language Arts And Reading, Grade 8</v>
      </c>
      <c r="B2061" s="72" t="s">
        <v>5979</v>
      </c>
      <c r="C2061" s="74">
        <v>3200530</v>
      </c>
      <c r="D2061" s="73" t="s">
        <v>317</v>
      </c>
      <c r="E2061" s="72" t="s">
        <v>5929</v>
      </c>
      <c r="F2061" s="71">
        <v>134901</v>
      </c>
      <c r="G2061" s="72" t="s">
        <v>8</v>
      </c>
      <c r="H2061" s="73" t="s">
        <v>11</v>
      </c>
      <c r="I2061" s="73" t="s">
        <v>9</v>
      </c>
      <c r="J2061" s="73" t="s">
        <v>9</v>
      </c>
      <c r="K2061" s="73" t="s">
        <v>9</v>
      </c>
      <c r="L2061" s="73" t="s">
        <v>5931</v>
      </c>
      <c r="M2061" s="73" t="s">
        <v>71</v>
      </c>
      <c r="N2061" s="75">
        <v>0</v>
      </c>
      <c r="O2061" s="72" t="s">
        <v>5932</v>
      </c>
      <c r="P2061" s="88" t="s">
        <v>5933</v>
      </c>
    </row>
    <row r="2062" spans="1:16" x14ac:dyDescent="0.35">
      <c r="A2062" s="72" t="str">
        <f>VLOOKUP($C2062,'PEIMS Table'!$A$1:$B$2257,2,FALSE)</f>
        <v>English Language Arts And Reading, Grade 8</v>
      </c>
      <c r="B2062" s="72" t="s">
        <v>5979</v>
      </c>
      <c r="C2062" s="74">
        <v>3200530</v>
      </c>
      <c r="D2062" s="73" t="s">
        <v>317</v>
      </c>
      <c r="E2062" s="72" t="s">
        <v>5929</v>
      </c>
      <c r="F2062" s="71">
        <v>134901</v>
      </c>
      <c r="G2062" s="72" t="s">
        <v>8</v>
      </c>
      <c r="H2062" s="73" t="s">
        <v>11</v>
      </c>
      <c r="I2062" s="73" t="s">
        <v>9</v>
      </c>
      <c r="J2062" s="73" t="s">
        <v>9</v>
      </c>
      <c r="K2062" s="73" t="s">
        <v>9</v>
      </c>
      <c r="L2062" s="73" t="s">
        <v>5931</v>
      </c>
      <c r="M2062" s="73" t="s">
        <v>71</v>
      </c>
      <c r="N2062" s="75">
        <v>0</v>
      </c>
      <c r="O2062" s="72" t="s">
        <v>5932</v>
      </c>
      <c r="P2062" s="88" t="s">
        <v>5933</v>
      </c>
    </row>
    <row r="2063" spans="1:16" x14ac:dyDescent="0.35">
      <c r="A2063" s="72" t="str">
        <f>VLOOKUP($C2063,'PEIMS Table'!$A$1:$B$2257,2,FALSE)</f>
        <v>English Language Arts And Reading, Grade 8</v>
      </c>
      <c r="B2063" s="72" t="s">
        <v>5979</v>
      </c>
      <c r="C2063" s="74">
        <v>3200530</v>
      </c>
      <c r="D2063" s="73" t="s">
        <v>317</v>
      </c>
      <c r="E2063" s="72" t="s">
        <v>5929</v>
      </c>
      <c r="F2063" s="71">
        <v>134901</v>
      </c>
      <c r="G2063" s="72" t="s">
        <v>8</v>
      </c>
      <c r="H2063" s="73" t="s">
        <v>11</v>
      </c>
      <c r="I2063" s="73" t="s">
        <v>9</v>
      </c>
      <c r="J2063" s="73" t="s">
        <v>9</v>
      </c>
      <c r="K2063" s="73" t="s">
        <v>9</v>
      </c>
      <c r="L2063" s="73" t="s">
        <v>5931</v>
      </c>
      <c r="M2063" s="73" t="s">
        <v>71</v>
      </c>
      <c r="N2063" s="75">
        <v>0</v>
      </c>
      <c r="O2063" s="72" t="s">
        <v>5932</v>
      </c>
      <c r="P2063" s="88" t="s">
        <v>5933</v>
      </c>
    </row>
    <row r="2064" spans="1:16" x14ac:dyDescent="0.35">
      <c r="A2064" s="72" t="str">
        <f>VLOOKUP($C2064,'PEIMS Table'!$A$1:$B$2257,2,FALSE)</f>
        <v>English Language Arts And Reading, Grade 8</v>
      </c>
      <c r="B2064" s="72" t="s">
        <v>5601</v>
      </c>
      <c r="C2064" s="74">
        <v>3200530</v>
      </c>
      <c r="D2064" s="73" t="s">
        <v>317</v>
      </c>
      <c r="E2064" s="72" t="s">
        <v>5587</v>
      </c>
      <c r="F2064" s="71">
        <v>105803</v>
      </c>
      <c r="G2064" s="72" t="s">
        <v>8</v>
      </c>
      <c r="H2064" s="73" t="s">
        <v>11</v>
      </c>
      <c r="I2064" s="73" t="s">
        <v>9</v>
      </c>
      <c r="J2064" s="73" t="s">
        <v>9</v>
      </c>
      <c r="K2064" s="73" t="s">
        <v>9</v>
      </c>
      <c r="L2064" s="73" t="s">
        <v>5433</v>
      </c>
      <c r="M2064" s="73" t="s">
        <v>71</v>
      </c>
      <c r="N2064" s="75">
        <v>0</v>
      </c>
      <c r="O2064" s="72" t="s">
        <v>5589</v>
      </c>
      <c r="P2064" s="88" t="s">
        <v>5590</v>
      </c>
    </row>
    <row r="2065" spans="1:16" x14ac:dyDescent="0.35">
      <c r="A2065" s="72" t="str">
        <f>VLOOKUP($C2065,'PEIMS Table'!$A$1:$B$2257,2,FALSE)</f>
        <v>English Language Arts And Reading, Grade 8</v>
      </c>
      <c r="B2065" s="72" t="s">
        <v>5441</v>
      </c>
      <c r="C2065" s="74">
        <v>3200530</v>
      </c>
      <c r="D2065" s="73" t="s">
        <v>317</v>
      </c>
      <c r="E2065" s="72" t="s">
        <v>5579</v>
      </c>
      <c r="F2065" s="71">
        <v>72801</v>
      </c>
      <c r="G2065" s="72" t="s">
        <v>8</v>
      </c>
      <c r="H2065" s="73" t="s">
        <v>11</v>
      </c>
      <c r="I2065" s="73" t="s">
        <v>9</v>
      </c>
      <c r="J2065" s="73" t="s">
        <v>9</v>
      </c>
      <c r="K2065" s="73" t="s">
        <v>9</v>
      </c>
      <c r="L2065" s="73" t="s">
        <v>5433</v>
      </c>
      <c r="M2065" s="73" t="s">
        <v>71</v>
      </c>
      <c r="N2065" s="75">
        <v>0</v>
      </c>
      <c r="O2065" s="72" t="s">
        <v>5434</v>
      </c>
      <c r="P2065" s="88" t="s">
        <v>5435</v>
      </c>
    </row>
    <row r="2066" spans="1:16" x14ac:dyDescent="0.35">
      <c r="A2066" s="72" t="str">
        <f>VLOOKUP($C2066,'PEIMS Table'!$A$1:$B$2257,2,FALSE)</f>
        <v>English Language Arts And Reading, Grade 8</v>
      </c>
      <c r="B2066" s="72" t="s">
        <v>4931</v>
      </c>
      <c r="C2066" s="74">
        <v>3200530</v>
      </c>
      <c r="D2066" s="73" t="s">
        <v>317</v>
      </c>
      <c r="E2066" s="72" t="s">
        <v>4921</v>
      </c>
      <c r="F2066" s="71">
        <v>19907</v>
      </c>
      <c r="G2066" s="72" t="s">
        <v>8</v>
      </c>
      <c r="H2066" s="73" t="s">
        <v>11</v>
      </c>
      <c r="I2066" s="73" t="s">
        <v>9</v>
      </c>
      <c r="J2066" s="73" t="s">
        <v>9</v>
      </c>
      <c r="K2066" s="73" t="s">
        <v>9</v>
      </c>
      <c r="L2066" s="73" t="s">
        <v>279</v>
      </c>
      <c r="M2066" s="73" t="s">
        <v>71</v>
      </c>
      <c r="N2066" s="75">
        <v>0</v>
      </c>
      <c r="O2066" s="72" t="s">
        <v>4922</v>
      </c>
      <c r="P2066" s="88" t="s">
        <v>4923</v>
      </c>
    </row>
    <row r="2067" spans="1:16" x14ac:dyDescent="0.35">
      <c r="A2067" s="72" t="str">
        <f>VLOOKUP($C2067,'PEIMS Table'!$A$1:$B$2257,2,FALSE)</f>
        <v>English Language Arts And Reading, Grade 8</v>
      </c>
      <c r="B2067" s="72" t="s">
        <v>4549</v>
      </c>
      <c r="C2067" s="74">
        <v>3200530</v>
      </c>
      <c r="D2067" s="73" t="s">
        <v>317</v>
      </c>
      <c r="E2067" s="72" t="s">
        <v>4533</v>
      </c>
      <c r="F2067" s="71">
        <v>221801</v>
      </c>
      <c r="G2067" s="72" t="s">
        <v>8</v>
      </c>
      <c r="H2067" s="73" t="s">
        <v>13</v>
      </c>
      <c r="I2067" s="73" t="s">
        <v>9</v>
      </c>
      <c r="J2067" s="73" t="s">
        <v>9</v>
      </c>
      <c r="K2067" s="73" t="s">
        <v>9</v>
      </c>
      <c r="L2067" s="73" t="s">
        <v>4535</v>
      </c>
      <c r="M2067" s="73" t="s">
        <v>254</v>
      </c>
      <c r="N2067" s="75">
        <v>350</v>
      </c>
      <c r="O2067" s="72" t="s">
        <v>4536</v>
      </c>
      <c r="P2067" s="88" t="s">
        <v>4537</v>
      </c>
    </row>
    <row r="2068" spans="1:16" x14ac:dyDescent="0.35">
      <c r="A2068" s="72" t="str">
        <f>VLOOKUP($C2068,'PEIMS Table'!$A$1:$B$2257,2,FALSE)</f>
        <v>English Language Arts And Reading, Grade 8</v>
      </c>
      <c r="B2068" s="72" t="s">
        <v>5441</v>
      </c>
      <c r="C2068" s="74">
        <v>3200530</v>
      </c>
      <c r="D2068" s="73" t="s">
        <v>317</v>
      </c>
      <c r="E2068" s="72" t="s">
        <v>4533</v>
      </c>
      <c r="F2068" s="71">
        <v>221801</v>
      </c>
      <c r="G2068" s="72" t="s">
        <v>8</v>
      </c>
      <c r="H2068" s="73" t="s">
        <v>11</v>
      </c>
      <c r="I2068" s="73" t="s">
        <v>9</v>
      </c>
      <c r="J2068" s="73" t="s">
        <v>9</v>
      </c>
      <c r="K2068" s="73" t="s">
        <v>9</v>
      </c>
      <c r="L2068" s="73" t="s">
        <v>5433</v>
      </c>
      <c r="M2068" s="73" t="s">
        <v>71</v>
      </c>
      <c r="N2068" s="75">
        <v>0</v>
      </c>
      <c r="O2068" s="72" t="s">
        <v>5434</v>
      </c>
      <c r="P2068" s="88" t="s">
        <v>5435</v>
      </c>
    </row>
    <row r="2069" spans="1:16" ht="29" x14ac:dyDescent="0.35">
      <c r="A2069" s="72" t="str">
        <f>VLOOKUP($C2069,'PEIMS Table'!$A$1:$B$2257,2,FALSE)</f>
        <v>English Language Arts and Reading, Kindergarten</v>
      </c>
      <c r="B2069" s="72" t="s">
        <v>5930</v>
      </c>
      <c r="C2069" s="74">
        <v>2625001</v>
      </c>
      <c r="D2069" s="73" t="s">
        <v>277</v>
      </c>
      <c r="E2069" s="72" t="s">
        <v>5929</v>
      </c>
      <c r="F2069" s="71">
        <v>134901</v>
      </c>
      <c r="G2069" s="72" t="s">
        <v>8</v>
      </c>
      <c r="H2069" s="73" t="s">
        <v>11</v>
      </c>
      <c r="I2069" s="73" t="s">
        <v>9</v>
      </c>
      <c r="J2069" s="73" t="s">
        <v>9</v>
      </c>
      <c r="K2069" s="73" t="s">
        <v>9</v>
      </c>
      <c r="L2069" s="73" t="s">
        <v>5931</v>
      </c>
      <c r="M2069" s="73" t="s">
        <v>71</v>
      </c>
      <c r="N2069" s="75">
        <v>0</v>
      </c>
      <c r="O2069" s="72" t="s">
        <v>5932</v>
      </c>
      <c r="P2069" s="88" t="s">
        <v>5933</v>
      </c>
    </row>
    <row r="2070" spans="1:16" x14ac:dyDescent="0.35">
      <c r="A2070" s="72" t="str">
        <f>VLOOKUP($C2070,'PEIMS Table'!$A$1:$B$2257,2,FALSE)</f>
        <v>English Learners Language Arts (ELLA), Grade 7</v>
      </c>
      <c r="B2070" s="72" t="s">
        <v>5970</v>
      </c>
      <c r="C2070" s="74">
        <v>3200531</v>
      </c>
      <c r="D2070" s="73" t="s">
        <v>317</v>
      </c>
      <c r="E2070" s="72" t="s">
        <v>5929</v>
      </c>
      <c r="F2070" s="71">
        <v>134901</v>
      </c>
      <c r="G2070" s="72" t="s">
        <v>8</v>
      </c>
      <c r="H2070" s="73" t="s">
        <v>11</v>
      </c>
      <c r="I2070" s="73" t="s">
        <v>9</v>
      </c>
      <c r="J2070" s="73" t="s">
        <v>9</v>
      </c>
      <c r="K2070" s="73" t="s">
        <v>9</v>
      </c>
      <c r="L2070" s="73" t="s">
        <v>5931</v>
      </c>
      <c r="M2070" s="73" t="s">
        <v>71</v>
      </c>
      <c r="N2070" s="75">
        <v>0</v>
      </c>
      <c r="O2070" s="72" t="s">
        <v>5932</v>
      </c>
      <c r="P2070" s="88" t="s">
        <v>5933</v>
      </c>
    </row>
    <row r="2071" spans="1:16" x14ac:dyDescent="0.35">
      <c r="A2071" s="72" t="str">
        <f>VLOOKUP($C2071,'PEIMS Table'!$A$1:$B$2257,2,FALSE)</f>
        <v>English Learners Language Arts (ELLA), Grade 8</v>
      </c>
      <c r="B2071" s="72" t="s">
        <v>5979</v>
      </c>
      <c r="C2071" s="74">
        <v>3200532</v>
      </c>
      <c r="D2071" s="73" t="s">
        <v>317</v>
      </c>
      <c r="E2071" s="72" t="s">
        <v>5929</v>
      </c>
      <c r="F2071" s="71">
        <v>134901</v>
      </c>
      <c r="G2071" s="72" t="s">
        <v>8</v>
      </c>
      <c r="H2071" s="73" t="s">
        <v>11</v>
      </c>
      <c r="I2071" s="73" t="s">
        <v>9</v>
      </c>
      <c r="J2071" s="73" t="s">
        <v>9</v>
      </c>
      <c r="K2071" s="73" t="s">
        <v>9</v>
      </c>
      <c r="L2071" s="73" t="s">
        <v>5931</v>
      </c>
      <c r="M2071" s="73" t="s">
        <v>71</v>
      </c>
      <c r="N2071" s="75">
        <v>0</v>
      </c>
      <c r="O2071" s="72" t="s">
        <v>5932</v>
      </c>
      <c r="P2071" s="88" t="s">
        <v>5933</v>
      </c>
    </row>
    <row r="2072" spans="1:16" x14ac:dyDescent="0.35">
      <c r="A2072" s="72" t="str">
        <f>VLOOKUP($C2072,'PEIMS Table'!$A$1:$B$2257,2,FALSE)</f>
        <v>Entrepreneurship I</v>
      </c>
      <c r="B2072" s="72" t="s">
        <v>5375</v>
      </c>
      <c r="C2072" s="74">
        <v>13011101</v>
      </c>
      <c r="D2072" s="73" t="s">
        <v>10</v>
      </c>
      <c r="E2072" s="72" t="s">
        <v>5431</v>
      </c>
      <c r="F2072" s="71">
        <v>101903</v>
      </c>
      <c r="G2072" s="72" t="s">
        <v>8</v>
      </c>
      <c r="H2072" s="73" t="s">
        <v>13</v>
      </c>
      <c r="I2072" s="73" t="s">
        <v>9</v>
      </c>
      <c r="J2072" s="73" t="s">
        <v>96</v>
      </c>
      <c r="K2072" s="73" t="s">
        <v>9</v>
      </c>
      <c r="L2072" s="73" t="s">
        <v>5320</v>
      </c>
      <c r="M2072" s="73" t="s">
        <v>254</v>
      </c>
      <c r="N2072" s="75">
        <v>325</v>
      </c>
      <c r="O2072" s="72" t="s">
        <v>5321</v>
      </c>
      <c r="P2072" s="88" t="s">
        <v>5322</v>
      </c>
    </row>
    <row r="2073" spans="1:16" x14ac:dyDescent="0.35">
      <c r="A2073" s="72" t="str">
        <f>VLOOKUP($C2073,'PEIMS Table'!$A$1:$B$2257,2,FALSE)</f>
        <v>Entrepreneurship I</v>
      </c>
      <c r="B2073" s="72" t="s">
        <v>5376</v>
      </c>
      <c r="C2073" s="74">
        <v>13011101</v>
      </c>
      <c r="D2073" s="73" t="s">
        <v>10</v>
      </c>
      <c r="E2073" s="72" t="s">
        <v>5431</v>
      </c>
      <c r="F2073" s="71">
        <v>101903</v>
      </c>
      <c r="G2073" s="72" t="s">
        <v>8</v>
      </c>
      <c r="H2073" s="73" t="s">
        <v>13</v>
      </c>
      <c r="I2073" s="73" t="s">
        <v>9</v>
      </c>
      <c r="J2073" s="73" t="s">
        <v>96</v>
      </c>
      <c r="K2073" s="73" t="s">
        <v>9</v>
      </c>
      <c r="L2073" s="73" t="s">
        <v>5320</v>
      </c>
      <c r="M2073" s="73" t="s">
        <v>254</v>
      </c>
      <c r="N2073" s="75">
        <v>325</v>
      </c>
      <c r="O2073" s="72" t="s">
        <v>5321</v>
      </c>
      <c r="P2073" s="88" t="s">
        <v>5322</v>
      </c>
    </row>
    <row r="2074" spans="1:16" x14ac:dyDescent="0.35">
      <c r="A2074" s="72" t="str">
        <f>VLOOKUP($C2074,'PEIMS Table'!$A$1:$B$2257,2,FALSE)</f>
        <v>Entrepreneurship I</v>
      </c>
      <c r="B2074" s="72" t="s">
        <v>5375</v>
      </c>
      <c r="C2074" s="74">
        <v>13011101</v>
      </c>
      <c r="D2074" s="73" t="s">
        <v>10</v>
      </c>
      <c r="E2074" s="72" t="s">
        <v>5431</v>
      </c>
      <c r="F2074" s="71">
        <v>101903</v>
      </c>
      <c r="G2074" s="72" t="s">
        <v>8</v>
      </c>
      <c r="H2074" s="73" t="s">
        <v>36</v>
      </c>
      <c r="I2074" s="73" t="s">
        <v>9</v>
      </c>
      <c r="J2074" s="73" t="s">
        <v>96</v>
      </c>
      <c r="K2074" s="73" t="s">
        <v>9</v>
      </c>
      <c r="L2074" s="73" t="s">
        <v>5320</v>
      </c>
      <c r="M2074" s="73" t="s">
        <v>254</v>
      </c>
      <c r="N2074" s="75">
        <v>325</v>
      </c>
      <c r="O2074" s="72" t="s">
        <v>5321</v>
      </c>
      <c r="P2074" s="88" t="s">
        <v>5322</v>
      </c>
    </row>
    <row r="2075" spans="1:16" x14ac:dyDescent="0.35">
      <c r="A2075" s="72" t="str">
        <f>VLOOKUP($C2075,'PEIMS Table'!$A$1:$B$2257,2,FALSE)</f>
        <v>Entrepreneurship I</v>
      </c>
      <c r="B2075" s="72" t="s">
        <v>5376</v>
      </c>
      <c r="C2075" s="74">
        <v>13011101</v>
      </c>
      <c r="D2075" s="73" t="s">
        <v>10</v>
      </c>
      <c r="E2075" s="72" t="s">
        <v>5431</v>
      </c>
      <c r="F2075" s="71">
        <v>101903</v>
      </c>
      <c r="G2075" s="72" t="s">
        <v>8</v>
      </c>
      <c r="H2075" s="73" t="s">
        <v>36</v>
      </c>
      <c r="I2075" s="73" t="s">
        <v>9</v>
      </c>
      <c r="J2075" s="73" t="s">
        <v>96</v>
      </c>
      <c r="K2075" s="73" t="s">
        <v>9</v>
      </c>
      <c r="L2075" s="73" t="s">
        <v>5320</v>
      </c>
      <c r="M2075" s="73" t="s">
        <v>254</v>
      </c>
      <c r="N2075" s="75">
        <v>325</v>
      </c>
      <c r="O2075" s="72" t="s">
        <v>5321</v>
      </c>
      <c r="P2075" s="88" t="s">
        <v>5322</v>
      </c>
    </row>
    <row r="2076" spans="1:16" ht="29" x14ac:dyDescent="0.35">
      <c r="A2076" s="72" t="str">
        <f>VLOOKUP($C2076,'PEIMS Table'!$A$1:$B$2257,2,FALSE)</f>
        <v>Entrepreneurship I</v>
      </c>
      <c r="B2076" s="72" t="s">
        <v>6270</v>
      </c>
      <c r="C2076" s="74">
        <v>13011101</v>
      </c>
      <c r="D2076" s="73" t="s">
        <v>10</v>
      </c>
      <c r="E2076" s="72" t="s">
        <v>6263</v>
      </c>
      <c r="F2076" s="71">
        <v>57904</v>
      </c>
      <c r="G2076" s="72" t="s">
        <v>8</v>
      </c>
      <c r="H2076" s="73" t="s">
        <v>11</v>
      </c>
      <c r="I2076" s="73" t="s">
        <v>9</v>
      </c>
      <c r="J2076" s="73" t="s">
        <v>96</v>
      </c>
      <c r="K2076" s="73" t="s">
        <v>9</v>
      </c>
      <c r="L2076" s="73" t="s">
        <v>4973</v>
      </c>
      <c r="M2076" s="73" t="s">
        <v>71</v>
      </c>
      <c r="N2076" s="75">
        <v>0</v>
      </c>
      <c r="O2076" s="72" t="s">
        <v>6265</v>
      </c>
      <c r="P2076" s="88" t="s">
        <v>6266</v>
      </c>
    </row>
    <row r="2077" spans="1:16" ht="29" x14ac:dyDescent="0.35">
      <c r="A2077" s="72" t="str">
        <f>VLOOKUP($C2077,'PEIMS Table'!$A$1:$B$2257,2,FALSE)</f>
        <v>Entrepreneurship I</v>
      </c>
      <c r="B2077" s="72" t="s">
        <v>6271</v>
      </c>
      <c r="C2077" s="74">
        <v>13011101</v>
      </c>
      <c r="D2077" s="73" t="s">
        <v>10</v>
      </c>
      <c r="E2077" s="72" t="s">
        <v>6263</v>
      </c>
      <c r="F2077" s="71">
        <v>57904</v>
      </c>
      <c r="G2077" s="72" t="s">
        <v>8</v>
      </c>
      <c r="H2077" s="73" t="s">
        <v>11</v>
      </c>
      <c r="I2077" s="73" t="s">
        <v>9</v>
      </c>
      <c r="J2077" s="73" t="s">
        <v>96</v>
      </c>
      <c r="K2077" s="73" t="s">
        <v>9</v>
      </c>
      <c r="L2077" s="73" t="s">
        <v>4973</v>
      </c>
      <c r="M2077" s="73" t="s">
        <v>71</v>
      </c>
      <c r="N2077" s="75">
        <v>0</v>
      </c>
      <c r="O2077" s="72" t="s">
        <v>6265</v>
      </c>
      <c r="P2077" s="88" t="s">
        <v>6266</v>
      </c>
    </row>
    <row r="2078" spans="1:16" ht="29" x14ac:dyDescent="0.35">
      <c r="A2078" s="72" t="str">
        <f>VLOOKUP($C2078,'PEIMS Table'!$A$1:$B$2257,2,FALSE)</f>
        <v>Entrepreneurship I</v>
      </c>
      <c r="B2078" s="72" t="s">
        <v>6272</v>
      </c>
      <c r="C2078" s="74">
        <v>13011101</v>
      </c>
      <c r="D2078" s="73" t="s">
        <v>10</v>
      </c>
      <c r="E2078" s="72" t="s">
        <v>6263</v>
      </c>
      <c r="F2078" s="71">
        <v>57904</v>
      </c>
      <c r="G2078" s="72" t="s">
        <v>8</v>
      </c>
      <c r="H2078" s="73" t="s">
        <v>11</v>
      </c>
      <c r="I2078" s="73" t="s">
        <v>9</v>
      </c>
      <c r="J2078" s="73" t="s">
        <v>96</v>
      </c>
      <c r="K2078" s="73" t="s">
        <v>9</v>
      </c>
      <c r="L2078" s="73" t="s">
        <v>4973</v>
      </c>
      <c r="M2078" s="73" t="s">
        <v>71</v>
      </c>
      <c r="N2078" s="75">
        <v>0</v>
      </c>
      <c r="O2078" s="72" t="s">
        <v>6265</v>
      </c>
      <c r="P2078" s="88" t="s">
        <v>6266</v>
      </c>
    </row>
    <row r="2079" spans="1:16" x14ac:dyDescent="0.35">
      <c r="A2079" s="72" t="str">
        <f>VLOOKUP($C2079,'PEIMS Table'!$A$1:$B$2257,2,FALSE)</f>
        <v>Entrepreneurship I</v>
      </c>
      <c r="B2079" s="72" t="s">
        <v>232</v>
      </c>
      <c r="C2079" s="74">
        <v>13011101</v>
      </c>
      <c r="D2079" s="73" t="s">
        <v>10</v>
      </c>
      <c r="E2079" s="72" t="s">
        <v>247</v>
      </c>
      <c r="F2079" s="71">
        <v>220918</v>
      </c>
      <c r="G2079" s="72" t="s">
        <v>8</v>
      </c>
      <c r="H2079" s="73" t="s">
        <v>11</v>
      </c>
      <c r="I2079" s="73" t="s">
        <v>9</v>
      </c>
      <c r="J2079" s="73" t="s">
        <v>96</v>
      </c>
      <c r="K2079" s="73" t="s">
        <v>9</v>
      </c>
      <c r="L2079" s="73" t="s">
        <v>97</v>
      </c>
      <c r="M2079" s="73" t="s">
        <v>71</v>
      </c>
      <c r="N2079" s="76">
        <v>0</v>
      </c>
      <c r="O2079" s="72" t="s">
        <v>210</v>
      </c>
      <c r="P2079" s="88" t="s">
        <v>211</v>
      </c>
    </row>
    <row r="2080" spans="1:16" x14ac:dyDescent="0.35">
      <c r="A2080" s="72" t="str">
        <f>VLOOKUP($C2080,'PEIMS Table'!$A$1:$B$2257,2,FALSE)</f>
        <v>Entrepreneurship I</v>
      </c>
      <c r="B2080" s="72" t="s">
        <v>849</v>
      </c>
      <c r="C2080" s="74">
        <v>13011101</v>
      </c>
      <c r="D2080" s="73" t="s">
        <v>10</v>
      </c>
      <c r="E2080" s="72" t="s">
        <v>961</v>
      </c>
      <c r="F2080" s="71">
        <v>192902</v>
      </c>
      <c r="G2080" s="72" t="s">
        <v>8</v>
      </c>
      <c r="H2080" s="73" t="s">
        <v>11</v>
      </c>
      <c r="I2080" s="73" t="s">
        <v>9</v>
      </c>
      <c r="J2080" s="73" t="s">
        <v>9</v>
      </c>
      <c r="K2080" s="73" t="s">
        <v>9</v>
      </c>
      <c r="L2080" s="73" t="s">
        <v>807</v>
      </c>
      <c r="M2080" s="73" t="s">
        <v>71</v>
      </c>
      <c r="N2080" s="76">
        <v>0</v>
      </c>
      <c r="O2080" s="72" t="s">
        <v>795</v>
      </c>
      <c r="P2080" s="88" t="s">
        <v>796</v>
      </c>
    </row>
    <row r="2081" spans="1:16" x14ac:dyDescent="0.35">
      <c r="A2081" s="72" t="str">
        <f>VLOOKUP($C2081,'PEIMS Table'!$A$1:$B$2257,2,FALSE)</f>
        <v>Entrepreneurship I</v>
      </c>
      <c r="B2081" s="72" t="s">
        <v>459</v>
      </c>
      <c r="C2081" s="74">
        <v>13011101</v>
      </c>
      <c r="D2081" s="73" t="s">
        <v>10</v>
      </c>
      <c r="E2081" s="72" t="s">
        <v>6311</v>
      </c>
      <c r="F2081" s="71">
        <v>57909</v>
      </c>
      <c r="G2081" s="72" t="s">
        <v>8</v>
      </c>
      <c r="H2081" s="73" t="s">
        <v>11</v>
      </c>
      <c r="I2081" s="73" t="s">
        <v>9</v>
      </c>
      <c r="J2081" s="73" t="s">
        <v>96</v>
      </c>
      <c r="K2081" s="73" t="s">
        <v>9</v>
      </c>
      <c r="L2081" s="73" t="s">
        <v>6313</v>
      </c>
      <c r="M2081" s="73" t="s">
        <v>71</v>
      </c>
      <c r="N2081" s="75">
        <v>0</v>
      </c>
      <c r="O2081" s="72" t="s">
        <v>6314</v>
      </c>
      <c r="P2081" s="88" t="s">
        <v>6315</v>
      </c>
    </row>
    <row r="2082" spans="1:16" x14ac:dyDescent="0.35">
      <c r="A2082" s="72" t="str">
        <f>VLOOKUP($C2082,'PEIMS Table'!$A$1:$B$2257,2,FALSE)</f>
        <v>Entrepreneurship I</v>
      </c>
      <c r="B2082" s="72" t="s">
        <v>460</v>
      </c>
      <c r="C2082" s="74">
        <v>13011101</v>
      </c>
      <c r="D2082" s="73" t="s">
        <v>10</v>
      </c>
      <c r="E2082" s="72" t="s">
        <v>6311</v>
      </c>
      <c r="F2082" s="71">
        <v>57909</v>
      </c>
      <c r="G2082" s="72" t="s">
        <v>8</v>
      </c>
      <c r="H2082" s="73" t="s">
        <v>11</v>
      </c>
      <c r="I2082" s="73" t="s">
        <v>9</v>
      </c>
      <c r="J2082" s="73" t="s">
        <v>96</v>
      </c>
      <c r="K2082" s="73" t="s">
        <v>9</v>
      </c>
      <c r="L2082" s="73" t="s">
        <v>6313</v>
      </c>
      <c r="M2082" s="73" t="s">
        <v>71</v>
      </c>
      <c r="N2082" s="75">
        <v>0</v>
      </c>
      <c r="O2082" s="72" t="s">
        <v>6314</v>
      </c>
      <c r="P2082" s="88" t="s">
        <v>6315</v>
      </c>
    </row>
    <row r="2083" spans="1:16" x14ac:dyDescent="0.35">
      <c r="A2083" s="72" t="str">
        <f>VLOOKUP($C2083,'PEIMS Table'!$A$1:$B$2257,2,FALSE)</f>
        <v>Entrepreneurship I</v>
      </c>
      <c r="B2083" s="72" t="s">
        <v>5648</v>
      </c>
      <c r="C2083" s="74">
        <v>13011101</v>
      </c>
      <c r="D2083" s="73" t="s">
        <v>10</v>
      </c>
      <c r="E2083" s="72" t="s">
        <v>5679</v>
      </c>
      <c r="F2083" s="71">
        <v>220906</v>
      </c>
      <c r="G2083" s="72" t="s">
        <v>8</v>
      </c>
      <c r="H2083" s="73" t="s">
        <v>11</v>
      </c>
      <c r="I2083" s="73" t="s">
        <v>9</v>
      </c>
      <c r="J2083" s="73" t="s">
        <v>96</v>
      </c>
      <c r="K2083" s="73" t="s">
        <v>9</v>
      </c>
      <c r="L2083" s="73" t="s">
        <v>5681</v>
      </c>
      <c r="M2083" s="73" t="s">
        <v>71</v>
      </c>
      <c r="N2083" s="75">
        <v>0</v>
      </c>
      <c r="O2083" s="72" t="s">
        <v>5682</v>
      </c>
      <c r="P2083" s="88" t="s">
        <v>5683</v>
      </c>
    </row>
    <row r="2084" spans="1:16" x14ac:dyDescent="0.35">
      <c r="A2084" s="72" t="str">
        <f>VLOOKUP($C2084,'PEIMS Table'!$A$1:$B$2257,2,FALSE)</f>
        <v>Entrepreneurship I</v>
      </c>
      <c r="B2084" s="72" t="s">
        <v>459</v>
      </c>
      <c r="C2084" s="74">
        <v>13011101</v>
      </c>
      <c r="D2084" s="73" t="s">
        <v>10</v>
      </c>
      <c r="E2084" s="72" t="s">
        <v>276</v>
      </c>
      <c r="F2084" s="71">
        <v>102904</v>
      </c>
      <c r="G2084" s="72" t="s">
        <v>8</v>
      </c>
      <c r="H2084" s="73" t="s">
        <v>13</v>
      </c>
      <c r="I2084" s="73" t="s">
        <v>9</v>
      </c>
      <c r="J2084" s="73" t="s">
        <v>96</v>
      </c>
      <c r="K2084" s="73" t="s">
        <v>9</v>
      </c>
      <c r="L2084" s="73" t="s">
        <v>279</v>
      </c>
      <c r="M2084" s="73" t="s">
        <v>71</v>
      </c>
      <c r="N2084" s="76">
        <v>0</v>
      </c>
      <c r="O2084" s="72" t="s">
        <v>280</v>
      </c>
      <c r="P2084" s="88" t="s">
        <v>281</v>
      </c>
    </row>
    <row r="2085" spans="1:16" x14ac:dyDescent="0.35">
      <c r="A2085" s="72" t="str">
        <f>VLOOKUP($C2085,'PEIMS Table'!$A$1:$B$2257,2,FALSE)</f>
        <v>Entrepreneurship I</v>
      </c>
      <c r="B2085" s="72" t="s">
        <v>459</v>
      </c>
      <c r="C2085" s="74">
        <v>13011101</v>
      </c>
      <c r="D2085" s="73" t="s">
        <v>10</v>
      </c>
      <c r="E2085" s="72" t="s">
        <v>276</v>
      </c>
      <c r="F2085" s="71">
        <v>102904</v>
      </c>
      <c r="G2085" s="72" t="s">
        <v>8</v>
      </c>
      <c r="H2085" s="73" t="s">
        <v>36</v>
      </c>
      <c r="I2085" s="73" t="s">
        <v>9</v>
      </c>
      <c r="J2085" s="73" t="s">
        <v>96</v>
      </c>
      <c r="K2085" s="73" t="s">
        <v>9</v>
      </c>
      <c r="L2085" s="73" t="s">
        <v>279</v>
      </c>
      <c r="M2085" s="73" t="s">
        <v>71</v>
      </c>
      <c r="N2085" s="76">
        <v>0</v>
      </c>
      <c r="O2085" s="72" t="s">
        <v>280</v>
      </c>
      <c r="P2085" s="88" t="s">
        <v>281</v>
      </c>
    </row>
    <row r="2086" spans="1:16" x14ac:dyDescent="0.35">
      <c r="A2086" s="72" t="str">
        <f>VLOOKUP($C2086,'PEIMS Table'!$A$1:$B$2257,2,FALSE)</f>
        <v>Entrepreneurship I</v>
      </c>
      <c r="B2086" s="72" t="s">
        <v>460</v>
      </c>
      <c r="C2086" s="74">
        <v>13011101</v>
      </c>
      <c r="D2086" s="73" t="s">
        <v>10</v>
      </c>
      <c r="E2086" s="72" t="s">
        <v>276</v>
      </c>
      <c r="F2086" s="71">
        <v>102904</v>
      </c>
      <c r="G2086" s="72" t="s">
        <v>8</v>
      </c>
      <c r="H2086" s="73" t="s">
        <v>36</v>
      </c>
      <c r="I2086" s="73" t="s">
        <v>9</v>
      </c>
      <c r="J2086" s="73" t="s">
        <v>96</v>
      </c>
      <c r="K2086" s="73" t="s">
        <v>9</v>
      </c>
      <c r="L2086" s="73" t="s">
        <v>279</v>
      </c>
      <c r="M2086" s="73" t="s">
        <v>71</v>
      </c>
      <c r="N2086" s="76">
        <v>0</v>
      </c>
      <c r="O2086" s="72" t="s">
        <v>280</v>
      </c>
      <c r="P2086" s="88" t="s">
        <v>281</v>
      </c>
    </row>
    <row r="2087" spans="1:16" x14ac:dyDescent="0.35">
      <c r="A2087" s="72" t="str">
        <f>VLOOKUP($C2087,'PEIMS Table'!$A$1:$B$2257,2,FALSE)</f>
        <v>Entrepreneurship I</v>
      </c>
      <c r="B2087" s="72" t="s">
        <v>460</v>
      </c>
      <c r="C2087" s="74">
        <v>13011101</v>
      </c>
      <c r="D2087" s="73" t="s">
        <v>10</v>
      </c>
      <c r="E2087" s="72" t="s">
        <v>276</v>
      </c>
      <c r="F2087" s="71">
        <v>102904</v>
      </c>
      <c r="G2087" s="72" t="s">
        <v>8</v>
      </c>
      <c r="H2087" s="73" t="s">
        <v>13</v>
      </c>
      <c r="I2087" s="73" t="s">
        <v>9</v>
      </c>
      <c r="J2087" s="73" t="s">
        <v>96</v>
      </c>
      <c r="K2087" s="73" t="s">
        <v>9</v>
      </c>
      <c r="L2087" s="73" t="s">
        <v>279</v>
      </c>
      <c r="M2087" s="73" t="s">
        <v>71</v>
      </c>
      <c r="N2087" s="76">
        <v>0</v>
      </c>
      <c r="O2087" s="72" t="s">
        <v>280</v>
      </c>
      <c r="P2087" s="88" t="s">
        <v>281</v>
      </c>
    </row>
    <row r="2088" spans="1:16" x14ac:dyDescent="0.35">
      <c r="A2088" s="72" t="str">
        <f>VLOOKUP($C2088,'PEIMS Table'!$A$1:$B$2257,2,FALSE)</f>
        <v>Entrepreneurship I</v>
      </c>
      <c r="B2088" s="72" t="s">
        <v>4473</v>
      </c>
      <c r="C2088" s="74">
        <v>13011101</v>
      </c>
      <c r="D2088" s="73" t="s">
        <v>10</v>
      </c>
      <c r="E2088" s="72" t="s">
        <v>4443</v>
      </c>
      <c r="F2088" s="71">
        <v>101912</v>
      </c>
      <c r="G2088" s="72" t="s">
        <v>8</v>
      </c>
      <c r="H2088" s="73" t="s">
        <v>13</v>
      </c>
      <c r="I2088" s="73" t="s">
        <v>9</v>
      </c>
      <c r="J2088" s="73" t="s">
        <v>96</v>
      </c>
      <c r="K2088" s="73" t="s">
        <v>9</v>
      </c>
      <c r="L2088" s="73" t="s">
        <v>4445</v>
      </c>
      <c r="M2088" s="73" t="s">
        <v>71</v>
      </c>
      <c r="N2088" s="75">
        <v>0</v>
      </c>
      <c r="O2088" s="72" t="s">
        <v>4446</v>
      </c>
      <c r="P2088" s="88" t="s">
        <v>4447</v>
      </c>
    </row>
    <row r="2089" spans="1:16" x14ac:dyDescent="0.35">
      <c r="A2089" s="72" t="str">
        <f>VLOOKUP($C2089,'PEIMS Table'!$A$1:$B$2257,2,FALSE)</f>
        <v>Entrepreneurship I</v>
      </c>
      <c r="B2089" s="72" t="s">
        <v>4473</v>
      </c>
      <c r="C2089" s="74">
        <v>13011101</v>
      </c>
      <c r="D2089" s="73" t="s">
        <v>10</v>
      </c>
      <c r="E2089" s="72" t="s">
        <v>4443</v>
      </c>
      <c r="F2089" s="71">
        <v>101912</v>
      </c>
      <c r="G2089" s="72" t="s">
        <v>8</v>
      </c>
      <c r="H2089" s="73" t="s">
        <v>36</v>
      </c>
      <c r="I2089" s="73" t="s">
        <v>9</v>
      </c>
      <c r="J2089" s="73" t="s">
        <v>96</v>
      </c>
      <c r="K2089" s="73" t="s">
        <v>9</v>
      </c>
      <c r="L2089" s="73" t="s">
        <v>4445</v>
      </c>
      <c r="M2089" s="73" t="s">
        <v>71</v>
      </c>
      <c r="N2089" s="75">
        <v>0</v>
      </c>
      <c r="O2089" s="72" t="s">
        <v>4446</v>
      </c>
      <c r="P2089" s="88" t="s">
        <v>4447</v>
      </c>
    </row>
    <row r="2090" spans="1:16" x14ac:dyDescent="0.35">
      <c r="A2090" s="72" t="str">
        <f>VLOOKUP($C2090,'PEIMS Table'!$A$1:$B$2257,2,FALSE)</f>
        <v>Entrepreneurship I</v>
      </c>
      <c r="B2090" s="72" t="s">
        <v>4474</v>
      </c>
      <c r="C2090" s="74">
        <v>13011101</v>
      </c>
      <c r="D2090" s="73" t="s">
        <v>10</v>
      </c>
      <c r="E2090" s="72" t="s">
        <v>4443</v>
      </c>
      <c r="F2090" s="71">
        <v>101912</v>
      </c>
      <c r="G2090" s="72" t="s">
        <v>8</v>
      </c>
      <c r="H2090" s="73" t="s">
        <v>13</v>
      </c>
      <c r="I2090" s="73" t="s">
        <v>9</v>
      </c>
      <c r="J2090" s="73" t="s">
        <v>96</v>
      </c>
      <c r="K2090" s="73" t="s">
        <v>9</v>
      </c>
      <c r="L2090" s="73" t="s">
        <v>4445</v>
      </c>
      <c r="M2090" s="73" t="s">
        <v>71</v>
      </c>
      <c r="N2090" s="75">
        <v>0</v>
      </c>
      <c r="O2090" s="72" t="s">
        <v>4446</v>
      </c>
      <c r="P2090" s="88" t="s">
        <v>4447</v>
      </c>
    </row>
    <row r="2091" spans="1:16" x14ac:dyDescent="0.35">
      <c r="A2091" s="72" t="str">
        <f>VLOOKUP($C2091,'PEIMS Table'!$A$1:$B$2257,2,FALSE)</f>
        <v>Entrepreneurship I</v>
      </c>
      <c r="B2091" s="72" t="s">
        <v>4474</v>
      </c>
      <c r="C2091" s="74">
        <v>13011101</v>
      </c>
      <c r="D2091" s="73" t="s">
        <v>10</v>
      </c>
      <c r="E2091" s="72" t="s">
        <v>4443</v>
      </c>
      <c r="F2091" s="71">
        <v>101912</v>
      </c>
      <c r="G2091" s="72" t="s">
        <v>8</v>
      </c>
      <c r="H2091" s="73" t="s">
        <v>36</v>
      </c>
      <c r="I2091" s="73" t="s">
        <v>9</v>
      </c>
      <c r="J2091" s="73" t="s">
        <v>96</v>
      </c>
      <c r="K2091" s="73" t="s">
        <v>9</v>
      </c>
      <c r="L2091" s="73" t="s">
        <v>4445</v>
      </c>
      <c r="M2091" s="73" t="s">
        <v>71</v>
      </c>
      <c r="N2091" s="75">
        <v>0</v>
      </c>
      <c r="O2091" s="72" t="s">
        <v>4446</v>
      </c>
      <c r="P2091" s="88" t="s">
        <v>4447</v>
      </c>
    </row>
    <row r="2092" spans="1:16" x14ac:dyDescent="0.35">
      <c r="A2092" s="72" t="str">
        <f>VLOOKUP($C2092,'PEIMS Table'!$A$1:$B$2257,2,FALSE)</f>
        <v>Entrepreneurship I</v>
      </c>
      <c r="B2092" s="72" t="s">
        <v>6197</v>
      </c>
      <c r="C2092" s="74">
        <v>13011101</v>
      </c>
      <c r="D2092" s="73" t="s">
        <v>10</v>
      </c>
      <c r="E2092" s="72" t="s">
        <v>5929</v>
      </c>
      <c r="F2092" s="71">
        <v>134901</v>
      </c>
      <c r="G2092" s="72" t="s">
        <v>8</v>
      </c>
      <c r="H2092" s="73" t="s">
        <v>13</v>
      </c>
      <c r="I2092" s="73" t="s">
        <v>9</v>
      </c>
      <c r="J2092" s="73" t="s">
        <v>96</v>
      </c>
      <c r="K2092" s="73" t="s">
        <v>9</v>
      </c>
      <c r="L2092" s="73" t="s">
        <v>5931</v>
      </c>
      <c r="M2092" s="73" t="s">
        <v>71</v>
      </c>
      <c r="N2092" s="75">
        <v>0</v>
      </c>
      <c r="O2092" s="72" t="s">
        <v>5932</v>
      </c>
      <c r="P2092" s="88" t="s">
        <v>5933</v>
      </c>
    </row>
    <row r="2093" spans="1:16" x14ac:dyDescent="0.35">
      <c r="A2093" s="72" t="str">
        <f>VLOOKUP($C2093,'PEIMS Table'!$A$1:$B$2257,2,FALSE)</f>
        <v>Entrepreneurship I</v>
      </c>
      <c r="B2093" s="72" t="s">
        <v>6198</v>
      </c>
      <c r="C2093" s="74">
        <v>13011101</v>
      </c>
      <c r="D2093" s="73" t="s">
        <v>10</v>
      </c>
      <c r="E2093" s="72" t="s">
        <v>5929</v>
      </c>
      <c r="F2093" s="71">
        <v>134901</v>
      </c>
      <c r="G2093" s="72" t="s">
        <v>8</v>
      </c>
      <c r="H2093" s="73" t="s">
        <v>36</v>
      </c>
      <c r="I2093" s="73" t="s">
        <v>9</v>
      </c>
      <c r="J2093" s="73" t="s">
        <v>96</v>
      </c>
      <c r="K2093" s="73" t="s">
        <v>9</v>
      </c>
      <c r="L2093" s="73" t="s">
        <v>5931</v>
      </c>
      <c r="M2093" s="73" t="s">
        <v>71</v>
      </c>
      <c r="N2093" s="75">
        <v>0</v>
      </c>
      <c r="O2093" s="72" t="s">
        <v>5932</v>
      </c>
      <c r="P2093" s="88" t="s">
        <v>5933</v>
      </c>
    </row>
    <row r="2094" spans="1:16" x14ac:dyDescent="0.35">
      <c r="A2094" s="72" t="str">
        <f>VLOOKUP($C2094,'PEIMS Table'!$A$1:$B$2257,2,FALSE)</f>
        <v>Entrepreneurship I</v>
      </c>
      <c r="B2094" s="72" t="s">
        <v>2727</v>
      </c>
      <c r="C2094" s="74">
        <v>13011101</v>
      </c>
      <c r="D2094" s="73" t="s">
        <v>10</v>
      </c>
      <c r="E2094" s="72" t="s">
        <v>4647</v>
      </c>
      <c r="F2094" s="71">
        <v>220907</v>
      </c>
      <c r="G2094" s="72" t="s">
        <v>8</v>
      </c>
      <c r="H2094" s="73" t="s">
        <v>13</v>
      </c>
      <c r="I2094" s="73" t="s">
        <v>9</v>
      </c>
      <c r="J2094" s="73" t="s">
        <v>96</v>
      </c>
      <c r="K2094" s="73" t="s">
        <v>9</v>
      </c>
      <c r="L2094" s="73" t="s">
        <v>4643</v>
      </c>
      <c r="M2094" s="73" t="s">
        <v>254</v>
      </c>
      <c r="N2094" s="75">
        <v>350</v>
      </c>
      <c r="O2094" s="72" t="s">
        <v>4644</v>
      </c>
      <c r="P2094" s="88" t="s">
        <v>4645</v>
      </c>
    </row>
    <row r="2095" spans="1:16" x14ac:dyDescent="0.35">
      <c r="A2095" s="72" t="str">
        <f>VLOOKUP($C2095,'PEIMS Table'!$A$1:$B$2257,2,FALSE)</f>
        <v>Entrepreneurship I</v>
      </c>
      <c r="B2095" s="72" t="s">
        <v>5648</v>
      </c>
      <c r="C2095" s="74">
        <v>13011101</v>
      </c>
      <c r="D2095" s="73" t="s">
        <v>10</v>
      </c>
      <c r="E2095" s="72" t="s">
        <v>5587</v>
      </c>
      <c r="F2095" s="71">
        <v>105803</v>
      </c>
      <c r="G2095" s="72" t="s">
        <v>8</v>
      </c>
      <c r="H2095" s="73" t="s">
        <v>11</v>
      </c>
      <c r="I2095" s="73" t="s">
        <v>9</v>
      </c>
      <c r="J2095" s="73" t="s">
        <v>96</v>
      </c>
      <c r="K2095" s="73" t="s">
        <v>9</v>
      </c>
      <c r="L2095" s="73" t="s">
        <v>5433</v>
      </c>
      <c r="M2095" s="73" t="s">
        <v>71</v>
      </c>
      <c r="N2095" s="75">
        <v>0</v>
      </c>
      <c r="O2095" s="72" t="s">
        <v>5589</v>
      </c>
      <c r="P2095" s="88" t="s">
        <v>5590</v>
      </c>
    </row>
    <row r="2096" spans="1:16" x14ac:dyDescent="0.35">
      <c r="A2096" s="72" t="str">
        <f>VLOOKUP($C2096,'PEIMS Table'!$A$1:$B$2257,2,FALSE)</f>
        <v>Entrepreneurship I</v>
      </c>
      <c r="B2096" s="72" t="s">
        <v>4473</v>
      </c>
      <c r="C2096" s="74">
        <v>13011101</v>
      </c>
      <c r="D2096" s="73" t="s">
        <v>10</v>
      </c>
      <c r="E2096" s="72" t="s">
        <v>5579</v>
      </c>
      <c r="F2096" s="71">
        <v>72801</v>
      </c>
      <c r="G2096" s="72" t="s">
        <v>8</v>
      </c>
      <c r="H2096" s="73" t="s">
        <v>13</v>
      </c>
      <c r="I2096" s="73" t="s">
        <v>9</v>
      </c>
      <c r="J2096" s="73" t="s">
        <v>96</v>
      </c>
      <c r="K2096" s="73" t="s">
        <v>9</v>
      </c>
      <c r="L2096" s="73" t="s">
        <v>5433</v>
      </c>
      <c r="M2096" s="73" t="s">
        <v>71</v>
      </c>
      <c r="N2096" s="75">
        <v>0</v>
      </c>
      <c r="O2096" s="72" t="s">
        <v>5434</v>
      </c>
      <c r="P2096" s="88" t="s">
        <v>5435</v>
      </c>
    </row>
    <row r="2097" spans="1:16" x14ac:dyDescent="0.35">
      <c r="A2097" s="72" t="str">
        <f>VLOOKUP($C2097,'PEIMS Table'!$A$1:$B$2257,2,FALSE)</f>
        <v>Entrepreneurship I</v>
      </c>
      <c r="B2097" s="72" t="s">
        <v>4474</v>
      </c>
      <c r="C2097" s="74">
        <v>13011101</v>
      </c>
      <c r="D2097" s="73" t="s">
        <v>10</v>
      </c>
      <c r="E2097" s="72" t="s">
        <v>5579</v>
      </c>
      <c r="F2097" s="71">
        <v>72801</v>
      </c>
      <c r="G2097" s="72" t="s">
        <v>8</v>
      </c>
      <c r="H2097" s="73" t="s">
        <v>36</v>
      </c>
      <c r="I2097" s="73" t="s">
        <v>9</v>
      </c>
      <c r="J2097" s="73" t="s">
        <v>96</v>
      </c>
      <c r="K2097" s="73" t="s">
        <v>9</v>
      </c>
      <c r="L2097" s="73" t="s">
        <v>5433</v>
      </c>
      <c r="M2097" s="73" t="s">
        <v>71</v>
      </c>
      <c r="N2097" s="75">
        <v>0</v>
      </c>
      <c r="O2097" s="72" t="s">
        <v>5434</v>
      </c>
      <c r="P2097" s="88" t="s">
        <v>5435</v>
      </c>
    </row>
    <row r="2098" spans="1:16" x14ac:dyDescent="0.35">
      <c r="A2098" s="72" t="str">
        <f>VLOOKUP($C2098,'PEIMS Table'!$A$1:$B$2257,2,FALSE)</f>
        <v>Entrepreneurship I</v>
      </c>
      <c r="B2098" s="72" t="s">
        <v>4880</v>
      </c>
      <c r="C2098" s="74">
        <v>13011101</v>
      </c>
      <c r="D2098" s="73" t="s">
        <v>10</v>
      </c>
      <c r="E2098" s="72" t="s">
        <v>4820</v>
      </c>
      <c r="F2098" s="71">
        <v>57804</v>
      </c>
      <c r="G2098" s="72" t="s">
        <v>8</v>
      </c>
      <c r="H2098" s="73" t="s">
        <v>11</v>
      </c>
      <c r="I2098" s="73" t="s">
        <v>9</v>
      </c>
      <c r="J2098" s="73" t="s">
        <v>96</v>
      </c>
      <c r="K2098" s="73" t="s">
        <v>9</v>
      </c>
      <c r="L2098" s="73" t="s">
        <v>4822</v>
      </c>
      <c r="M2098" s="73" t="s">
        <v>71</v>
      </c>
      <c r="N2098" s="75">
        <v>0</v>
      </c>
      <c r="O2098" s="72" t="s">
        <v>4823</v>
      </c>
      <c r="P2098" s="88" t="s">
        <v>4824</v>
      </c>
    </row>
    <row r="2099" spans="1:16" x14ac:dyDescent="0.35">
      <c r="A2099" s="72" t="str">
        <f>VLOOKUP($C2099,'PEIMS Table'!$A$1:$B$2257,2,FALSE)</f>
        <v>Entrepreneurship I</v>
      </c>
      <c r="B2099" s="72" t="s">
        <v>4881</v>
      </c>
      <c r="C2099" s="74">
        <v>13011101</v>
      </c>
      <c r="D2099" s="73" t="s">
        <v>10</v>
      </c>
      <c r="E2099" s="72" t="s">
        <v>4820</v>
      </c>
      <c r="F2099" s="71">
        <v>57804</v>
      </c>
      <c r="G2099" s="72" t="s">
        <v>8</v>
      </c>
      <c r="H2099" s="73" t="s">
        <v>11</v>
      </c>
      <c r="I2099" s="73" t="s">
        <v>9</v>
      </c>
      <c r="J2099" s="73" t="s">
        <v>96</v>
      </c>
      <c r="K2099" s="73" t="s">
        <v>9</v>
      </c>
      <c r="L2099" s="73" t="s">
        <v>4822</v>
      </c>
      <c r="M2099" s="73" t="s">
        <v>71</v>
      </c>
      <c r="N2099" s="75">
        <v>0</v>
      </c>
      <c r="O2099" s="72" t="s">
        <v>4823</v>
      </c>
      <c r="P2099" s="88" t="s">
        <v>4824</v>
      </c>
    </row>
    <row r="2100" spans="1:16" x14ac:dyDescent="0.35">
      <c r="A2100" s="72" t="str">
        <f>VLOOKUP($C2100,'PEIMS Table'!$A$1:$B$2257,2,FALSE)</f>
        <v>Entrepreneurship I</v>
      </c>
      <c r="B2100" s="72" t="s">
        <v>4880</v>
      </c>
      <c r="C2100" s="74">
        <v>13011101</v>
      </c>
      <c r="D2100" s="73" t="s">
        <v>10</v>
      </c>
      <c r="E2100" s="72" t="s">
        <v>4820</v>
      </c>
      <c r="F2100" s="71">
        <v>57804</v>
      </c>
      <c r="G2100" s="72" t="s">
        <v>8</v>
      </c>
      <c r="H2100" s="73" t="s">
        <v>11</v>
      </c>
      <c r="I2100" s="73" t="s">
        <v>9</v>
      </c>
      <c r="J2100" s="73" t="s">
        <v>96</v>
      </c>
      <c r="K2100" s="73" t="s">
        <v>9</v>
      </c>
      <c r="L2100" s="73" t="s">
        <v>4822</v>
      </c>
      <c r="M2100" s="73" t="s">
        <v>71</v>
      </c>
      <c r="N2100" s="75">
        <v>0</v>
      </c>
      <c r="O2100" s="72" t="s">
        <v>4823</v>
      </c>
      <c r="P2100" s="88" t="s">
        <v>4824</v>
      </c>
    </row>
    <row r="2101" spans="1:16" x14ac:dyDescent="0.35">
      <c r="A2101" s="72" t="str">
        <f>VLOOKUP($C2101,'PEIMS Table'!$A$1:$B$2257,2,FALSE)</f>
        <v>Entrepreneurship I</v>
      </c>
      <c r="B2101" s="72" t="s">
        <v>4881</v>
      </c>
      <c r="C2101" s="74">
        <v>13011101</v>
      </c>
      <c r="D2101" s="73" t="s">
        <v>10</v>
      </c>
      <c r="E2101" s="72" t="s">
        <v>4820</v>
      </c>
      <c r="F2101" s="71">
        <v>57804</v>
      </c>
      <c r="G2101" s="72" t="s">
        <v>8</v>
      </c>
      <c r="H2101" s="73" t="s">
        <v>11</v>
      </c>
      <c r="I2101" s="73" t="s">
        <v>9</v>
      </c>
      <c r="J2101" s="73" t="s">
        <v>96</v>
      </c>
      <c r="K2101" s="73" t="s">
        <v>9</v>
      </c>
      <c r="L2101" s="73" t="s">
        <v>4822</v>
      </c>
      <c r="M2101" s="73" t="s">
        <v>71</v>
      </c>
      <c r="N2101" s="75">
        <v>0</v>
      </c>
      <c r="O2101" s="72" t="s">
        <v>4823</v>
      </c>
      <c r="P2101" s="88" t="s">
        <v>4824</v>
      </c>
    </row>
    <row r="2102" spans="1:16" x14ac:dyDescent="0.35">
      <c r="A2102" s="72" t="str">
        <f>VLOOKUP($C2102,'PEIMS Table'!$A$1:$B$2257,2,FALSE)</f>
        <v>Entrepreneurship I</v>
      </c>
      <c r="B2102" s="72" t="s">
        <v>4880</v>
      </c>
      <c r="C2102" s="74">
        <v>13011101</v>
      </c>
      <c r="D2102" s="73" t="s">
        <v>10</v>
      </c>
      <c r="E2102" s="72" t="s">
        <v>4820</v>
      </c>
      <c r="F2102" s="71">
        <v>57804</v>
      </c>
      <c r="G2102" s="72" t="s">
        <v>8</v>
      </c>
      <c r="H2102" s="73" t="s">
        <v>11</v>
      </c>
      <c r="I2102" s="73" t="s">
        <v>9</v>
      </c>
      <c r="J2102" s="73" t="s">
        <v>96</v>
      </c>
      <c r="K2102" s="73" t="s">
        <v>9</v>
      </c>
      <c r="L2102" s="73" t="s">
        <v>4822</v>
      </c>
      <c r="M2102" s="73" t="s">
        <v>71</v>
      </c>
      <c r="N2102" s="75">
        <v>0</v>
      </c>
      <c r="O2102" s="72" t="s">
        <v>4823</v>
      </c>
      <c r="P2102" s="88" t="s">
        <v>4824</v>
      </c>
    </row>
    <row r="2103" spans="1:16" x14ac:dyDescent="0.35">
      <c r="A2103" s="72" t="str">
        <f>VLOOKUP($C2103,'PEIMS Table'!$A$1:$B$2257,2,FALSE)</f>
        <v>Entrepreneurship I</v>
      </c>
      <c r="B2103" s="72" t="s">
        <v>4881</v>
      </c>
      <c r="C2103" s="74">
        <v>13011101</v>
      </c>
      <c r="D2103" s="73" t="s">
        <v>10</v>
      </c>
      <c r="E2103" s="72" t="s">
        <v>4820</v>
      </c>
      <c r="F2103" s="71">
        <v>57804</v>
      </c>
      <c r="G2103" s="72" t="s">
        <v>8</v>
      </c>
      <c r="H2103" s="73" t="s">
        <v>11</v>
      </c>
      <c r="I2103" s="73" t="s">
        <v>9</v>
      </c>
      <c r="J2103" s="73" t="s">
        <v>96</v>
      </c>
      <c r="K2103" s="73" t="s">
        <v>9</v>
      </c>
      <c r="L2103" s="73" t="s">
        <v>4822</v>
      </c>
      <c r="M2103" s="73" t="s">
        <v>71</v>
      </c>
      <c r="N2103" s="75">
        <v>0</v>
      </c>
      <c r="O2103" s="72" t="s">
        <v>4823</v>
      </c>
      <c r="P2103" s="88" t="s">
        <v>4824</v>
      </c>
    </row>
    <row r="2104" spans="1:16" x14ac:dyDescent="0.35">
      <c r="A2104" s="72" t="str">
        <f>VLOOKUP($C2104,'PEIMS Table'!$A$1:$B$2257,2,FALSE)</f>
        <v>Entrepreneurship I</v>
      </c>
      <c r="B2104" s="72" t="s">
        <v>2727</v>
      </c>
      <c r="C2104" s="74">
        <v>13011101</v>
      </c>
      <c r="D2104" s="73" t="s">
        <v>10</v>
      </c>
      <c r="E2104" s="72" t="s">
        <v>4921</v>
      </c>
      <c r="F2104" s="71">
        <v>19907</v>
      </c>
      <c r="G2104" s="72" t="s">
        <v>8</v>
      </c>
      <c r="H2104" s="73" t="s">
        <v>11</v>
      </c>
      <c r="I2104" s="73" t="s">
        <v>9</v>
      </c>
      <c r="J2104" s="73" t="s">
        <v>96</v>
      </c>
      <c r="K2104" s="73" t="s">
        <v>9</v>
      </c>
      <c r="L2104" s="73" t="s">
        <v>279</v>
      </c>
      <c r="M2104" s="73" t="s">
        <v>71</v>
      </c>
      <c r="N2104" s="75">
        <v>0</v>
      </c>
      <c r="O2104" s="72" t="s">
        <v>4922</v>
      </c>
      <c r="P2104" s="88" t="s">
        <v>4923</v>
      </c>
    </row>
    <row r="2105" spans="1:16" x14ac:dyDescent="0.35">
      <c r="A2105" s="72" t="str">
        <f>VLOOKUP($C2105,'PEIMS Table'!$A$1:$B$2257,2,FALSE)</f>
        <v>Entrepreneurship I</v>
      </c>
      <c r="B2105" s="72" t="s">
        <v>4473</v>
      </c>
      <c r="C2105" s="74">
        <v>13011101</v>
      </c>
      <c r="D2105" s="73" t="s">
        <v>10</v>
      </c>
      <c r="E2105" s="72" t="s">
        <v>4533</v>
      </c>
      <c r="F2105" s="71">
        <v>221801</v>
      </c>
      <c r="G2105" s="72" t="s">
        <v>8</v>
      </c>
      <c r="H2105" s="73" t="s">
        <v>13</v>
      </c>
      <c r="I2105" s="73" t="s">
        <v>9</v>
      </c>
      <c r="J2105" s="73" t="s">
        <v>96</v>
      </c>
      <c r="K2105" s="73" t="s">
        <v>9</v>
      </c>
      <c r="L2105" s="73" t="s">
        <v>5433</v>
      </c>
      <c r="M2105" s="73" t="s">
        <v>71</v>
      </c>
      <c r="N2105" s="75">
        <v>0</v>
      </c>
      <c r="O2105" s="72" t="s">
        <v>5434</v>
      </c>
      <c r="P2105" s="88" t="s">
        <v>5435</v>
      </c>
    </row>
    <row r="2106" spans="1:16" x14ac:dyDescent="0.35">
      <c r="A2106" s="72" t="str">
        <f>VLOOKUP($C2106,'PEIMS Table'!$A$1:$B$2257,2,FALSE)</f>
        <v>Entrepreneurship I</v>
      </c>
      <c r="B2106" s="72" t="s">
        <v>4474</v>
      </c>
      <c r="C2106" s="74">
        <v>13011101</v>
      </c>
      <c r="D2106" s="73" t="s">
        <v>10</v>
      </c>
      <c r="E2106" s="72" t="s">
        <v>4533</v>
      </c>
      <c r="F2106" s="71">
        <v>221801</v>
      </c>
      <c r="G2106" s="72" t="s">
        <v>8</v>
      </c>
      <c r="H2106" s="73" t="s">
        <v>36</v>
      </c>
      <c r="I2106" s="73" t="s">
        <v>9</v>
      </c>
      <c r="J2106" s="73" t="s">
        <v>96</v>
      </c>
      <c r="K2106" s="73" t="s">
        <v>9</v>
      </c>
      <c r="L2106" s="73" t="s">
        <v>5433</v>
      </c>
      <c r="M2106" s="73" t="s">
        <v>71</v>
      </c>
      <c r="N2106" s="75">
        <v>0</v>
      </c>
      <c r="O2106" s="72" t="s">
        <v>5434</v>
      </c>
      <c r="P2106" s="88" t="s">
        <v>5435</v>
      </c>
    </row>
    <row r="2107" spans="1:16" ht="29" x14ac:dyDescent="0.35">
      <c r="A2107" s="72" t="str">
        <f>VLOOKUP($C2107,'PEIMS Table'!$A$1:$B$2257,2,FALSE)</f>
        <v>Entrepreneurship I</v>
      </c>
      <c r="B2107" s="72" t="s">
        <v>6270</v>
      </c>
      <c r="C2107" s="74">
        <v>13011101</v>
      </c>
      <c r="D2107" s="73" t="s">
        <v>10</v>
      </c>
      <c r="E2107" s="72" t="s">
        <v>4971</v>
      </c>
      <c r="F2107" s="71">
        <v>178912</v>
      </c>
      <c r="G2107" s="72" t="s">
        <v>8</v>
      </c>
      <c r="H2107" s="73" t="s">
        <v>11</v>
      </c>
      <c r="I2107" s="73" t="s">
        <v>9</v>
      </c>
      <c r="J2107" s="73" t="s">
        <v>96</v>
      </c>
      <c r="K2107" s="73" t="s">
        <v>9</v>
      </c>
      <c r="L2107" s="73" t="s">
        <v>4973</v>
      </c>
      <c r="M2107" s="73" t="s">
        <v>71</v>
      </c>
      <c r="N2107" s="75">
        <v>0</v>
      </c>
      <c r="O2107" s="72" t="s">
        <v>4974</v>
      </c>
      <c r="P2107" s="88" t="s">
        <v>4975</v>
      </c>
    </row>
    <row r="2108" spans="1:16" ht="29" x14ac:dyDescent="0.35">
      <c r="A2108" s="72" t="str">
        <f>VLOOKUP($C2108,'PEIMS Table'!$A$1:$B$2257,2,FALSE)</f>
        <v>Entrepreneurship I</v>
      </c>
      <c r="B2108" s="72" t="s">
        <v>6271</v>
      </c>
      <c r="C2108" s="74">
        <v>13011101</v>
      </c>
      <c r="D2108" s="73" t="s">
        <v>10</v>
      </c>
      <c r="E2108" s="72" t="s">
        <v>4971</v>
      </c>
      <c r="F2108" s="71">
        <v>178912</v>
      </c>
      <c r="G2108" s="72" t="s">
        <v>8</v>
      </c>
      <c r="H2108" s="73" t="s">
        <v>11</v>
      </c>
      <c r="I2108" s="73" t="s">
        <v>9</v>
      </c>
      <c r="J2108" s="73" t="s">
        <v>96</v>
      </c>
      <c r="K2108" s="73" t="s">
        <v>9</v>
      </c>
      <c r="L2108" s="73" t="s">
        <v>4973</v>
      </c>
      <c r="M2108" s="73" t="s">
        <v>71</v>
      </c>
      <c r="N2108" s="75">
        <v>0</v>
      </c>
      <c r="O2108" s="72" t="s">
        <v>4974</v>
      </c>
      <c r="P2108" s="88" t="s">
        <v>4975</v>
      </c>
    </row>
    <row r="2109" spans="1:16" ht="29" x14ac:dyDescent="0.35">
      <c r="A2109" s="72" t="str">
        <f>VLOOKUP($C2109,'PEIMS Table'!$A$1:$B$2257,2,FALSE)</f>
        <v>Entrepreneurship I</v>
      </c>
      <c r="B2109" s="72" t="s">
        <v>6272</v>
      </c>
      <c r="C2109" s="74">
        <v>13011101</v>
      </c>
      <c r="D2109" s="73" t="s">
        <v>10</v>
      </c>
      <c r="E2109" s="72" t="s">
        <v>4971</v>
      </c>
      <c r="F2109" s="71">
        <v>178912</v>
      </c>
      <c r="G2109" s="72" t="s">
        <v>8</v>
      </c>
      <c r="H2109" s="73" t="s">
        <v>11</v>
      </c>
      <c r="I2109" s="73" t="s">
        <v>9</v>
      </c>
      <c r="J2109" s="73" t="s">
        <v>96</v>
      </c>
      <c r="K2109" s="73" t="s">
        <v>9</v>
      </c>
      <c r="L2109" s="73" t="s">
        <v>4973</v>
      </c>
      <c r="M2109" s="73" t="s">
        <v>71</v>
      </c>
      <c r="N2109" s="75">
        <v>0</v>
      </c>
      <c r="O2109" s="72" t="s">
        <v>4974</v>
      </c>
      <c r="P2109" s="88" t="s">
        <v>4975</v>
      </c>
    </row>
    <row r="2110" spans="1:16" x14ac:dyDescent="0.35">
      <c r="A2110" s="72" t="str">
        <f>VLOOKUP($C2110,'PEIMS Table'!$A$1:$B$2257,2,FALSE)</f>
        <v>Entrepreneurship I</v>
      </c>
      <c r="B2110" s="72" t="s">
        <v>5648</v>
      </c>
      <c r="C2110" s="74">
        <v>13011101</v>
      </c>
      <c r="D2110" s="73" t="s">
        <v>10</v>
      </c>
      <c r="E2110" s="72" t="s">
        <v>6417</v>
      </c>
      <c r="F2110" s="71">
        <v>227806</v>
      </c>
      <c r="G2110" s="72" t="s">
        <v>8</v>
      </c>
      <c r="H2110" s="73" t="s">
        <v>11</v>
      </c>
      <c r="I2110" s="73" t="s">
        <v>9</v>
      </c>
      <c r="J2110" s="73" t="s">
        <v>96</v>
      </c>
      <c r="K2110" s="73" t="s">
        <v>9</v>
      </c>
      <c r="L2110" s="73" t="s">
        <v>6449</v>
      </c>
      <c r="M2110" s="73" t="s">
        <v>71</v>
      </c>
      <c r="N2110" s="75">
        <v>0</v>
      </c>
      <c r="O2110" s="72" t="s">
        <v>6450</v>
      </c>
      <c r="P2110" s="88" t="s">
        <v>6451</v>
      </c>
    </row>
    <row r="2111" spans="1:16" x14ac:dyDescent="0.35">
      <c r="A2111" s="72" t="str">
        <f>VLOOKUP($C2111,'PEIMS Table'!$A$1:$B$2257,2,FALSE)</f>
        <v>Entrepreneurship I</v>
      </c>
      <c r="B2111" s="72" t="s">
        <v>5890</v>
      </c>
      <c r="C2111" s="74">
        <v>13011101</v>
      </c>
      <c r="D2111" s="73" t="s">
        <v>10</v>
      </c>
      <c r="E2111" s="72" t="s">
        <v>5810</v>
      </c>
      <c r="F2111" s="71">
        <v>184903</v>
      </c>
      <c r="G2111" s="72" t="s">
        <v>8</v>
      </c>
      <c r="H2111" s="73" t="s">
        <v>13</v>
      </c>
      <c r="I2111" s="73" t="s">
        <v>9</v>
      </c>
      <c r="J2111" s="73" t="s">
        <v>96</v>
      </c>
      <c r="K2111" s="73" t="s">
        <v>9</v>
      </c>
      <c r="L2111" s="73" t="s">
        <v>97</v>
      </c>
      <c r="M2111" s="73" t="s">
        <v>71</v>
      </c>
      <c r="N2111" s="75">
        <v>0</v>
      </c>
      <c r="O2111" s="72" t="s">
        <v>5812</v>
      </c>
      <c r="P2111" s="88" t="s">
        <v>5813</v>
      </c>
    </row>
    <row r="2112" spans="1:16" x14ac:dyDescent="0.35">
      <c r="A2112" s="72" t="str">
        <f>VLOOKUP($C2112,'PEIMS Table'!$A$1:$B$2257,2,FALSE)</f>
        <v>Entrepreneurship I</v>
      </c>
      <c r="B2112" s="72" t="s">
        <v>5891</v>
      </c>
      <c r="C2112" s="74">
        <v>13011101</v>
      </c>
      <c r="D2112" s="73" t="s">
        <v>10</v>
      </c>
      <c r="E2112" s="72" t="s">
        <v>5810</v>
      </c>
      <c r="F2112" s="71">
        <v>184903</v>
      </c>
      <c r="G2112" s="72" t="s">
        <v>8</v>
      </c>
      <c r="H2112" s="73" t="s">
        <v>13</v>
      </c>
      <c r="I2112" s="73" t="s">
        <v>9</v>
      </c>
      <c r="J2112" s="73" t="s">
        <v>96</v>
      </c>
      <c r="K2112" s="73" t="s">
        <v>9</v>
      </c>
      <c r="L2112" s="73" t="s">
        <v>97</v>
      </c>
      <c r="M2112" s="73" t="s">
        <v>71</v>
      </c>
      <c r="N2112" s="75">
        <v>0</v>
      </c>
      <c r="O2112" s="72" t="s">
        <v>5812</v>
      </c>
      <c r="P2112" s="88" t="s">
        <v>5813</v>
      </c>
    </row>
    <row r="2113" spans="1:16" x14ac:dyDescent="0.35">
      <c r="A2113" s="72" t="str">
        <f>VLOOKUP($C2113,'PEIMS Table'!$A$1:$B$2257,2,FALSE)</f>
        <v>Entrepreneurship I</v>
      </c>
      <c r="B2113" s="72" t="s">
        <v>5904</v>
      </c>
      <c r="C2113" s="74">
        <v>13011101</v>
      </c>
      <c r="D2113" s="73" t="s">
        <v>10</v>
      </c>
      <c r="E2113" s="72" t="s">
        <v>5810</v>
      </c>
      <c r="F2113" s="71">
        <v>184903</v>
      </c>
      <c r="G2113" s="72" t="s">
        <v>8</v>
      </c>
      <c r="H2113" s="73" t="s">
        <v>36</v>
      </c>
      <c r="I2113" s="73" t="s">
        <v>9</v>
      </c>
      <c r="J2113" s="73" t="s">
        <v>96</v>
      </c>
      <c r="K2113" s="73" t="s">
        <v>9</v>
      </c>
      <c r="L2113" s="73" t="s">
        <v>97</v>
      </c>
      <c r="M2113" s="73" t="s">
        <v>71</v>
      </c>
      <c r="N2113" s="75">
        <v>0</v>
      </c>
      <c r="O2113" s="72" t="s">
        <v>5812</v>
      </c>
      <c r="P2113" s="88" t="s">
        <v>5813</v>
      </c>
    </row>
    <row r="2114" spans="1:16" x14ac:dyDescent="0.35">
      <c r="A2114" s="72" t="str">
        <f>VLOOKUP($C2114,'PEIMS Table'!$A$1:$B$2257,2,FALSE)</f>
        <v>Entrepreneurship II</v>
      </c>
      <c r="B2114" s="72" t="s">
        <v>818</v>
      </c>
      <c r="C2114" s="74">
        <v>13011102</v>
      </c>
      <c r="D2114" s="73" t="s">
        <v>10</v>
      </c>
      <c r="E2114" s="72" t="s">
        <v>961</v>
      </c>
      <c r="F2114" s="71">
        <v>192902</v>
      </c>
      <c r="G2114" s="72" t="s">
        <v>8</v>
      </c>
      <c r="H2114" s="73" t="s">
        <v>11</v>
      </c>
      <c r="I2114" s="73" t="s">
        <v>9</v>
      </c>
      <c r="J2114" s="73" t="s">
        <v>96</v>
      </c>
      <c r="K2114" s="73" t="s">
        <v>9</v>
      </c>
      <c r="L2114" s="73" t="s">
        <v>804</v>
      </c>
      <c r="M2114" s="73" t="s">
        <v>71</v>
      </c>
      <c r="N2114" s="76">
        <v>0</v>
      </c>
      <c r="O2114" s="72" t="s">
        <v>795</v>
      </c>
      <c r="P2114" s="88" t="s">
        <v>796</v>
      </c>
    </row>
    <row r="2115" spans="1:16" x14ac:dyDescent="0.35">
      <c r="A2115" s="72" t="str">
        <f>VLOOKUP($C2115,'PEIMS Table'!$A$1:$B$2257,2,FALSE)</f>
        <v>Entrepreneurship II</v>
      </c>
      <c r="B2115" s="72" t="s">
        <v>6199</v>
      </c>
      <c r="C2115" s="74">
        <v>13011102</v>
      </c>
      <c r="D2115" s="73" t="s">
        <v>10</v>
      </c>
      <c r="E2115" s="72" t="s">
        <v>5929</v>
      </c>
      <c r="F2115" s="71">
        <v>134901</v>
      </c>
      <c r="G2115" s="72" t="s">
        <v>8</v>
      </c>
      <c r="H2115" s="73" t="s">
        <v>13</v>
      </c>
      <c r="I2115" s="73" t="s">
        <v>9</v>
      </c>
      <c r="J2115" s="73" t="s">
        <v>96</v>
      </c>
      <c r="K2115" s="73" t="s">
        <v>9</v>
      </c>
      <c r="L2115" s="73" t="s">
        <v>5931</v>
      </c>
      <c r="M2115" s="73" t="s">
        <v>71</v>
      </c>
      <c r="N2115" s="75">
        <v>0</v>
      </c>
      <c r="O2115" s="72" t="s">
        <v>5932</v>
      </c>
      <c r="P2115" s="88" t="s">
        <v>5933</v>
      </c>
    </row>
    <row r="2116" spans="1:16" x14ac:dyDescent="0.35">
      <c r="A2116" s="72" t="str">
        <f>VLOOKUP($C2116,'PEIMS Table'!$A$1:$B$2257,2,FALSE)</f>
        <v>Entrepreneurship II</v>
      </c>
      <c r="B2116" s="72" t="s">
        <v>6200</v>
      </c>
      <c r="C2116" s="74">
        <v>13011102</v>
      </c>
      <c r="D2116" s="73" t="s">
        <v>10</v>
      </c>
      <c r="E2116" s="72" t="s">
        <v>5929</v>
      </c>
      <c r="F2116" s="71">
        <v>134901</v>
      </c>
      <c r="G2116" s="72" t="s">
        <v>8</v>
      </c>
      <c r="H2116" s="73" t="s">
        <v>36</v>
      </c>
      <c r="I2116" s="73" t="s">
        <v>9</v>
      </c>
      <c r="J2116" s="73" t="s">
        <v>96</v>
      </c>
      <c r="K2116" s="73" t="s">
        <v>9</v>
      </c>
      <c r="L2116" s="73" t="s">
        <v>5931</v>
      </c>
      <c r="M2116" s="73" t="s">
        <v>71</v>
      </c>
      <c r="N2116" s="75">
        <v>0</v>
      </c>
      <c r="O2116" s="72" t="s">
        <v>5932</v>
      </c>
      <c r="P2116" s="88" t="s">
        <v>5933</v>
      </c>
    </row>
    <row r="2117" spans="1:16" x14ac:dyDescent="0.35">
      <c r="A2117" s="72" t="str">
        <f>VLOOKUP($C2117,'PEIMS Table'!$A$1:$B$2257,2,FALSE)</f>
        <v>Environmental Systems</v>
      </c>
      <c r="B2117" s="72" t="s">
        <v>995</v>
      </c>
      <c r="C2117" s="74">
        <v>3020000</v>
      </c>
      <c r="D2117" s="73" t="s">
        <v>10</v>
      </c>
      <c r="E2117" s="72" t="s">
        <v>6393</v>
      </c>
      <c r="F2117" s="71">
        <v>220901</v>
      </c>
      <c r="G2117" s="72" t="s">
        <v>8</v>
      </c>
      <c r="H2117" s="73" t="s">
        <v>11</v>
      </c>
      <c r="I2117" s="73" t="s">
        <v>9</v>
      </c>
      <c r="J2117" s="73" t="s">
        <v>9</v>
      </c>
      <c r="K2117" s="73" t="s">
        <v>9</v>
      </c>
      <c r="L2117" s="73" t="s">
        <v>33</v>
      </c>
      <c r="M2117" s="73" t="s">
        <v>71</v>
      </c>
      <c r="N2117" s="75">
        <v>0</v>
      </c>
      <c r="O2117" s="72" t="s">
        <v>34</v>
      </c>
      <c r="P2117" s="88" t="s">
        <v>35</v>
      </c>
    </row>
    <row r="2118" spans="1:16" x14ac:dyDescent="0.35">
      <c r="A2118" s="72" t="str">
        <f>VLOOKUP($C2118,'PEIMS Table'!$A$1:$B$2257,2,FALSE)</f>
        <v>Environmental Systems</v>
      </c>
      <c r="B2118" s="72" t="s">
        <v>62</v>
      </c>
      <c r="C2118" s="74">
        <v>3020000</v>
      </c>
      <c r="D2118" s="73" t="s">
        <v>10</v>
      </c>
      <c r="E2118" s="72" t="s">
        <v>75</v>
      </c>
      <c r="F2118" s="71">
        <v>20905</v>
      </c>
      <c r="G2118" s="72" t="s">
        <v>8</v>
      </c>
      <c r="H2118" s="73" t="s">
        <v>11</v>
      </c>
      <c r="I2118" s="73" t="s">
        <v>9</v>
      </c>
      <c r="J2118" s="73" t="s">
        <v>9</v>
      </c>
      <c r="K2118" s="73" t="s">
        <v>9</v>
      </c>
      <c r="L2118" s="73" t="s">
        <v>33</v>
      </c>
      <c r="M2118" s="73" t="s">
        <v>71</v>
      </c>
      <c r="N2118" s="76">
        <v>0</v>
      </c>
      <c r="O2118" s="72" t="s">
        <v>34</v>
      </c>
      <c r="P2118" s="88" t="s">
        <v>35</v>
      </c>
    </row>
    <row r="2119" spans="1:16" x14ac:dyDescent="0.35">
      <c r="A2119" s="72" t="str">
        <f>VLOOKUP($C2119,'PEIMS Table'!$A$1:$B$2257,2,FALSE)</f>
        <v>Environmental Systems</v>
      </c>
      <c r="B2119" s="72" t="s">
        <v>119</v>
      </c>
      <c r="C2119" s="74">
        <v>3020000</v>
      </c>
      <c r="D2119" s="73" t="s">
        <v>10</v>
      </c>
      <c r="E2119" s="72" t="s">
        <v>94</v>
      </c>
      <c r="F2119" s="71">
        <v>43918</v>
      </c>
      <c r="G2119" s="72" t="s">
        <v>8</v>
      </c>
      <c r="H2119" s="73" t="s">
        <v>11</v>
      </c>
      <c r="I2119" s="73" t="s">
        <v>9</v>
      </c>
      <c r="J2119" s="73" t="s">
        <v>9</v>
      </c>
      <c r="K2119" s="73" t="s">
        <v>9</v>
      </c>
      <c r="L2119" s="73" t="s">
        <v>97</v>
      </c>
      <c r="M2119" s="73" t="s">
        <v>71</v>
      </c>
      <c r="N2119" s="76">
        <v>0</v>
      </c>
      <c r="O2119" s="72" t="s">
        <v>98</v>
      </c>
      <c r="P2119" s="88" t="s">
        <v>99</v>
      </c>
    </row>
    <row r="2120" spans="1:16" x14ac:dyDescent="0.35">
      <c r="A2120" s="72" t="str">
        <f>VLOOKUP($C2120,'PEIMS Table'!$A$1:$B$2257,2,FALSE)</f>
        <v>Environmental Systems</v>
      </c>
      <c r="B2120" s="72" t="s">
        <v>151</v>
      </c>
      <c r="C2120" s="74">
        <v>3020000</v>
      </c>
      <c r="D2120" s="73" t="s">
        <v>10</v>
      </c>
      <c r="E2120" s="72" t="s">
        <v>94</v>
      </c>
      <c r="F2120" s="71">
        <v>43918</v>
      </c>
      <c r="G2120" s="72" t="s">
        <v>8</v>
      </c>
      <c r="H2120" s="73" t="s">
        <v>36</v>
      </c>
      <c r="I2120" s="73" t="s">
        <v>96</v>
      </c>
      <c r="J2120" s="73" t="s">
        <v>9</v>
      </c>
      <c r="K2120" s="73" t="s">
        <v>9</v>
      </c>
      <c r="L2120" s="73" t="s">
        <v>138</v>
      </c>
      <c r="M2120" s="73" t="s">
        <v>71</v>
      </c>
      <c r="N2120" s="75">
        <v>268</v>
      </c>
      <c r="O2120" s="72" t="s">
        <v>98</v>
      </c>
      <c r="P2120" s="88" t="s">
        <v>99</v>
      </c>
    </row>
    <row r="2121" spans="1:16" x14ac:dyDescent="0.35">
      <c r="A2121" s="72" t="str">
        <f>VLOOKUP($C2121,'PEIMS Table'!$A$1:$B$2257,2,FALSE)</f>
        <v>Environmental Systems</v>
      </c>
      <c r="B2121" s="72" t="s">
        <v>217</v>
      </c>
      <c r="C2121" s="74">
        <v>3020000</v>
      </c>
      <c r="D2121" s="73" t="s">
        <v>10</v>
      </c>
      <c r="E2121" s="72" t="s">
        <v>247</v>
      </c>
      <c r="F2121" s="71">
        <v>220918</v>
      </c>
      <c r="G2121" s="72" t="s">
        <v>8</v>
      </c>
      <c r="H2121" s="73" t="s">
        <v>11</v>
      </c>
      <c r="I2121" s="73" t="s">
        <v>9</v>
      </c>
      <c r="J2121" s="73" t="s">
        <v>9</v>
      </c>
      <c r="K2121" s="73" t="s">
        <v>9</v>
      </c>
      <c r="L2121" s="73" t="s">
        <v>97</v>
      </c>
      <c r="M2121" s="73" t="s">
        <v>71</v>
      </c>
      <c r="N2121" s="76">
        <v>0</v>
      </c>
      <c r="O2121" s="72" t="s">
        <v>210</v>
      </c>
      <c r="P2121" s="88" t="s">
        <v>211</v>
      </c>
    </row>
    <row r="2122" spans="1:16" x14ac:dyDescent="0.35">
      <c r="A2122" s="72" t="str">
        <f>VLOOKUP($C2122,'PEIMS Table'!$A$1:$B$2257,2,FALSE)</f>
        <v>Environmental Systems</v>
      </c>
      <c r="B2122" s="72" t="s">
        <v>821</v>
      </c>
      <c r="C2122" s="74">
        <v>3020000</v>
      </c>
      <c r="D2122" s="73" t="s">
        <v>10</v>
      </c>
      <c r="E2122" s="72" t="s">
        <v>961</v>
      </c>
      <c r="F2122" s="71">
        <v>192902</v>
      </c>
      <c r="G2122" s="72" t="s">
        <v>8</v>
      </c>
      <c r="H2122" s="73" t="s">
        <v>11</v>
      </c>
      <c r="I2122" s="73" t="s">
        <v>9</v>
      </c>
      <c r="J2122" s="73" t="s">
        <v>9</v>
      </c>
      <c r="K2122" s="73" t="s">
        <v>9</v>
      </c>
      <c r="L2122" s="73" t="s">
        <v>807</v>
      </c>
      <c r="M2122" s="73" t="s">
        <v>71</v>
      </c>
      <c r="N2122" s="76">
        <v>0</v>
      </c>
      <c r="O2122" s="72" t="s">
        <v>795</v>
      </c>
      <c r="P2122" s="88" t="s">
        <v>796</v>
      </c>
    </row>
    <row r="2123" spans="1:16" x14ac:dyDescent="0.35">
      <c r="A2123" s="72" t="str">
        <f>VLOOKUP($C2123,'PEIMS Table'!$A$1:$B$2257,2,FALSE)</f>
        <v>Environmental Systems</v>
      </c>
      <c r="B2123" s="72" t="s">
        <v>995</v>
      </c>
      <c r="C2123" s="74">
        <v>3020000</v>
      </c>
      <c r="D2123" s="73" t="s">
        <v>10</v>
      </c>
      <c r="E2123" s="72" t="s">
        <v>1056</v>
      </c>
      <c r="F2123" s="71">
        <v>220905</v>
      </c>
      <c r="G2123" s="72" t="s">
        <v>8</v>
      </c>
      <c r="H2123" s="73" t="s">
        <v>11</v>
      </c>
      <c r="I2123" s="73" t="s">
        <v>9</v>
      </c>
      <c r="J2123" s="73" t="s">
        <v>9</v>
      </c>
      <c r="K2123" s="73" t="s">
        <v>9</v>
      </c>
      <c r="L2123" s="73" t="s">
        <v>33</v>
      </c>
      <c r="M2123" s="73" t="s">
        <v>71</v>
      </c>
      <c r="N2123" s="75">
        <v>0</v>
      </c>
      <c r="O2123" s="72" t="s">
        <v>986</v>
      </c>
      <c r="P2123" s="88" t="s">
        <v>987</v>
      </c>
    </row>
    <row r="2124" spans="1:16" x14ac:dyDescent="0.35">
      <c r="A2124" s="72" t="str">
        <f>VLOOKUP($C2124,'PEIMS Table'!$A$1:$B$2257,2,FALSE)</f>
        <v>Environmental Systems</v>
      </c>
      <c r="B2124" s="72" t="s">
        <v>1034</v>
      </c>
      <c r="C2124" s="74">
        <v>3020000</v>
      </c>
      <c r="D2124" s="73" t="s">
        <v>10</v>
      </c>
      <c r="E2124" s="72" t="s">
        <v>1056</v>
      </c>
      <c r="F2124" s="71">
        <v>220905</v>
      </c>
      <c r="G2124" s="72" t="s">
        <v>8</v>
      </c>
      <c r="H2124" s="73" t="s">
        <v>13</v>
      </c>
      <c r="I2124" s="73" t="s">
        <v>9</v>
      </c>
      <c r="J2124" s="73" t="s">
        <v>9</v>
      </c>
      <c r="K2124" s="73" t="s">
        <v>9</v>
      </c>
      <c r="L2124" s="73" t="s">
        <v>1000</v>
      </c>
      <c r="M2124" s="73" t="s">
        <v>71</v>
      </c>
      <c r="N2124" s="75">
        <v>0</v>
      </c>
      <c r="O2124" s="72" t="s">
        <v>986</v>
      </c>
      <c r="P2124" s="88" t="s">
        <v>987</v>
      </c>
    </row>
    <row r="2125" spans="1:16" x14ac:dyDescent="0.35">
      <c r="A2125" s="72" t="str">
        <f>VLOOKUP($C2125,'PEIMS Table'!$A$1:$B$2257,2,FALSE)</f>
        <v>Environmental Systems</v>
      </c>
      <c r="B2125" s="72" t="s">
        <v>1035</v>
      </c>
      <c r="C2125" s="74">
        <v>3020000</v>
      </c>
      <c r="D2125" s="73" t="s">
        <v>10</v>
      </c>
      <c r="E2125" s="72" t="s">
        <v>1056</v>
      </c>
      <c r="F2125" s="71">
        <v>220905</v>
      </c>
      <c r="G2125" s="72" t="s">
        <v>8</v>
      </c>
      <c r="H2125" s="73" t="s">
        <v>13</v>
      </c>
      <c r="I2125" s="73" t="s">
        <v>9</v>
      </c>
      <c r="J2125" s="73" t="s">
        <v>9</v>
      </c>
      <c r="K2125" s="73" t="s">
        <v>9</v>
      </c>
      <c r="L2125" s="73" t="s">
        <v>1000</v>
      </c>
      <c r="M2125" s="73" t="s">
        <v>71</v>
      </c>
      <c r="N2125" s="75">
        <v>0</v>
      </c>
      <c r="O2125" s="72" t="s">
        <v>986</v>
      </c>
      <c r="P2125" s="88" t="s">
        <v>987</v>
      </c>
    </row>
    <row r="2126" spans="1:16" x14ac:dyDescent="0.35">
      <c r="A2126" s="72" t="str">
        <f>VLOOKUP($C2126,'PEIMS Table'!$A$1:$B$2257,2,FALSE)</f>
        <v>Environmental Systems</v>
      </c>
      <c r="B2126" s="72" t="s">
        <v>1034</v>
      </c>
      <c r="C2126" s="74">
        <v>3020000</v>
      </c>
      <c r="D2126" s="73" t="s">
        <v>10</v>
      </c>
      <c r="E2126" s="72" t="s">
        <v>1056</v>
      </c>
      <c r="F2126" s="71">
        <v>220905</v>
      </c>
      <c r="G2126" s="72" t="s">
        <v>8</v>
      </c>
      <c r="H2126" s="73" t="s">
        <v>36</v>
      </c>
      <c r="I2126" s="73" t="s">
        <v>9</v>
      </c>
      <c r="J2126" s="73" t="s">
        <v>9</v>
      </c>
      <c r="K2126" s="73" t="s">
        <v>9</v>
      </c>
      <c r="L2126" s="73" t="s">
        <v>1000</v>
      </c>
      <c r="M2126" s="73" t="s">
        <v>71</v>
      </c>
      <c r="N2126" s="75">
        <v>0</v>
      </c>
      <c r="O2126" s="72" t="s">
        <v>986</v>
      </c>
      <c r="P2126" s="88" t="s">
        <v>987</v>
      </c>
    </row>
    <row r="2127" spans="1:16" x14ac:dyDescent="0.35">
      <c r="A2127" s="72" t="str">
        <f>VLOOKUP($C2127,'PEIMS Table'!$A$1:$B$2257,2,FALSE)</f>
        <v>Environmental Systems</v>
      </c>
      <c r="B2127" s="72" t="s">
        <v>1035</v>
      </c>
      <c r="C2127" s="74">
        <v>3020000</v>
      </c>
      <c r="D2127" s="73" t="s">
        <v>10</v>
      </c>
      <c r="E2127" s="72" t="s">
        <v>1056</v>
      </c>
      <c r="F2127" s="71">
        <v>220905</v>
      </c>
      <c r="G2127" s="72" t="s">
        <v>8</v>
      </c>
      <c r="H2127" s="73" t="s">
        <v>36</v>
      </c>
      <c r="I2127" s="73" t="s">
        <v>9</v>
      </c>
      <c r="J2127" s="73" t="s">
        <v>9</v>
      </c>
      <c r="K2127" s="73" t="s">
        <v>9</v>
      </c>
      <c r="L2127" s="73" t="s">
        <v>1000</v>
      </c>
      <c r="M2127" s="73" t="s">
        <v>71</v>
      </c>
      <c r="N2127" s="75">
        <v>0</v>
      </c>
      <c r="O2127" s="72" t="s">
        <v>986</v>
      </c>
      <c r="P2127" s="88" t="s">
        <v>987</v>
      </c>
    </row>
    <row r="2128" spans="1:16" x14ac:dyDescent="0.35">
      <c r="A2128" s="72" t="str">
        <f>VLOOKUP($C2128,'PEIMS Table'!$A$1:$B$2257,2,FALSE)</f>
        <v>Environmental Systems</v>
      </c>
      <c r="B2128" s="72" t="s">
        <v>217</v>
      </c>
      <c r="C2128" s="74">
        <v>3020000</v>
      </c>
      <c r="D2128" s="73" t="s">
        <v>10</v>
      </c>
      <c r="E2128" s="72" t="s">
        <v>255</v>
      </c>
      <c r="F2128" s="71">
        <v>234909</v>
      </c>
      <c r="G2128" s="72" t="s">
        <v>8</v>
      </c>
      <c r="H2128" s="73" t="s">
        <v>11</v>
      </c>
      <c r="I2128" s="73" t="s">
        <v>9</v>
      </c>
      <c r="J2128" s="73" t="s">
        <v>9</v>
      </c>
      <c r="K2128" s="73" t="s">
        <v>9</v>
      </c>
      <c r="L2128" s="73" t="s">
        <v>256</v>
      </c>
      <c r="M2128" s="73" t="s">
        <v>71</v>
      </c>
      <c r="N2128" s="76">
        <v>0</v>
      </c>
      <c r="O2128" s="72" t="s">
        <v>257</v>
      </c>
      <c r="P2128" s="88" t="s">
        <v>258</v>
      </c>
    </row>
    <row r="2129" spans="1:16" x14ac:dyDescent="0.35">
      <c r="A2129" s="72" t="str">
        <f>VLOOKUP($C2129,'PEIMS Table'!$A$1:$B$2257,2,FALSE)</f>
        <v>Environmental Systems</v>
      </c>
      <c r="B2129" s="72" t="s">
        <v>6333</v>
      </c>
      <c r="C2129" s="74">
        <v>3020000</v>
      </c>
      <c r="D2129" s="73" t="s">
        <v>10</v>
      </c>
      <c r="E2129" s="72" t="s">
        <v>6311</v>
      </c>
      <c r="F2129" s="71">
        <v>57909</v>
      </c>
      <c r="G2129" s="72" t="s">
        <v>8</v>
      </c>
      <c r="H2129" s="73" t="s">
        <v>11</v>
      </c>
      <c r="I2129" s="73" t="s">
        <v>9</v>
      </c>
      <c r="J2129" s="73" t="s">
        <v>9</v>
      </c>
      <c r="K2129" s="73" t="s">
        <v>9</v>
      </c>
      <c r="L2129" s="73" t="s">
        <v>6313</v>
      </c>
      <c r="M2129" s="73" t="s">
        <v>71</v>
      </c>
      <c r="N2129" s="75">
        <v>0</v>
      </c>
      <c r="O2129" s="72" t="s">
        <v>6314</v>
      </c>
      <c r="P2129" s="88" t="s">
        <v>6315</v>
      </c>
    </row>
    <row r="2130" spans="1:16" x14ac:dyDescent="0.35">
      <c r="A2130" s="72" t="str">
        <f>VLOOKUP($C2130,'PEIMS Table'!$A$1:$B$2257,2,FALSE)</f>
        <v>Environmental Systems</v>
      </c>
      <c r="B2130" s="72" t="s">
        <v>6334</v>
      </c>
      <c r="C2130" s="74">
        <v>3020000</v>
      </c>
      <c r="D2130" s="73" t="s">
        <v>10</v>
      </c>
      <c r="E2130" s="72" t="s">
        <v>6311</v>
      </c>
      <c r="F2130" s="71">
        <v>57909</v>
      </c>
      <c r="G2130" s="72" t="s">
        <v>8</v>
      </c>
      <c r="H2130" s="73" t="s">
        <v>11</v>
      </c>
      <c r="I2130" s="73" t="s">
        <v>9</v>
      </c>
      <c r="J2130" s="73" t="s">
        <v>9</v>
      </c>
      <c r="K2130" s="73" t="s">
        <v>9</v>
      </c>
      <c r="L2130" s="73" t="s">
        <v>6313</v>
      </c>
      <c r="M2130" s="73" t="s">
        <v>71</v>
      </c>
      <c r="N2130" s="75">
        <v>0</v>
      </c>
      <c r="O2130" s="72" t="s">
        <v>6314</v>
      </c>
      <c r="P2130" s="88" t="s">
        <v>6315</v>
      </c>
    </row>
    <row r="2131" spans="1:16" x14ac:dyDescent="0.35">
      <c r="A2131" s="72" t="str">
        <f>VLOOKUP($C2131,'PEIMS Table'!$A$1:$B$2257,2,FALSE)</f>
        <v>Environmental Systems</v>
      </c>
      <c r="B2131" s="72" t="s">
        <v>5720</v>
      </c>
      <c r="C2131" s="74">
        <v>3020000</v>
      </c>
      <c r="D2131" s="73" t="s">
        <v>10</v>
      </c>
      <c r="E2131" s="72" t="s">
        <v>5679</v>
      </c>
      <c r="F2131" s="71">
        <v>220906</v>
      </c>
      <c r="G2131" s="72" t="s">
        <v>8</v>
      </c>
      <c r="H2131" s="73" t="s">
        <v>11</v>
      </c>
      <c r="I2131" s="73" t="s">
        <v>9</v>
      </c>
      <c r="J2131" s="73" t="s">
        <v>9</v>
      </c>
      <c r="K2131" s="73" t="s">
        <v>9</v>
      </c>
      <c r="L2131" s="73" t="s">
        <v>794</v>
      </c>
      <c r="M2131" s="73" t="s">
        <v>71</v>
      </c>
      <c r="N2131" s="75">
        <v>0</v>
      </c>
      <c r="O2131" s="72" t="s">
        <v>5682</v>
      </c>
      <c r="P2131" s="88" t="s">
        <v>5683</v>
      </c>
    </row>
    <row r="2132" spans="1:16" x14ac:dyDescent="0.35">
      <c r="A2132" s="72" t="str">
        <f>VLOOKUP($C2132,'PEIMS Table'!$A$1:$B$2257,2,FALSE)</f>
        <v>Environmental Systems</v>
      </c>
      <c r="B2132" s="72" t="s">
        <v>676</v>
      </c>
      <c r="C2132" s="74">
        <v>3020000</v>
      </c>
      <c r="D2132" s="73" t="s">
        <v>10</v>
      </c>
      <c r="E2132" s="72" t="s">
        <v>276</v>
      </c>
      <c r="F2132" s="71">
        <v>102904</v>
      </c>
      <c r="G2132" s="72" t="s">
        <v>8</v>
      </c>
      <c r="H2132" s="73" t="s">
        <v>13</v>
      </c>
      <c r="I2132" s="73" t="s">
        <v>9</v>
      </c>
      <c r="J2132" s="73" t="s">
        <v>9</v>
      </c>
      <c r="K2132" s="73" t="s">
        <v>9</v>
      </c>
      <c r="L2132" s="73" t="s">
        <v>279</v>
      </c>
      <c r="M2132" s="73" t="s">
        <v>71</v>
      </c>
      <c r="N2132" s="76">
        <v>0</v>
      </c>
      <c r="O2132" s="72" t="s">
        <v>280</v>
      </c>
      <c r="P2132" s="88" t="s">
        <v>281</v>
      </c>
    </row>
    <row r="2133" spans="1:16" x14ac:dyDescent="0.35">
      <c r="A2133" s="72" t="str">
        <f>VLOOKUP($C2133,'PEIMS Table'!$A$1:$B$2257,2,FALSE)</f>
        <v>Environmental Systems</v>
      </c>
      <c r="B2133" s="72" t="s">
        <v>676</v>
      </c>
      <c r="C2133" s="74">
        <v>3020000</v>
      </c>
      <c r="D2133" s="73" t="s">
        <v>10</v>
      </c>
      <c r="E2133" s="72" t="s">
        <v>276</v>
      </c>
      <c r="F2133" s="71">
        <v>102904</v>
      </c>
      <c r="G2133" s="72" t="s">
        <v>8</v>
      </c>
      <c r="H2133" s="73" t="s">
        <v>36</v>
      </c>
      <c r="I2133" s="73" t="s">
        <v>9</v>
      </c>
      <c r="J2133" s="73" t="s">
        <v>9</v>
      </c>
      <c r="K2133" s="73" t="s">
        <v>9</v>
      </c>
      <c r="L2133" s="73" t="s">
        <v>279</v>
      </c>
      <c r="M2133" s="73" t="s">
        <v>71</v>
      </c>
      <c r="N2133" s="76">
        <v>0</v>
      </c>
      <c r="O2133" s="72" t="s">
        <v>280</v>
      </c>
      <c r="P2133" s="88" t="s">
        <v>281</v>
      </c>
    </row>
    <row r="2134" spans="1:16" x14ac:dyDescent="0.35">
      <c r="A2134" s="72" t="str">
        <f>VLOOKUP($C2134,'PEIMS Table'!$A$1:$B$2257,2,FALSE)</f>
        <v>Environmental Systems</v>
      </c>
      <c r="B2134" s="72" t="s">
        <v>677</v>
      </c>
      <c r="C2134" s="74">
        <v>3020000</v>
      </c>
      <c r="D2134" s="73" t="s">
        <v>10</v>
      </c>
      <c r="E2134" s="72" t="s">
        <v>276</v>
      </c>
      <c r="F2134" s="71">
        <v>102904</v>
      </c>
      <c r="G2134" s="72" t="s">
        <v>8</v>
      </c>
      <c r="H2134" s="73" t="s">
        <v>36</v>
      </c>
      <c r="I2134" s="73" t="s">
        <v>9</v>
      </c>
      <c r="J2134" s="73" t="s">
        <v>9</v>
      </c>
      <c r="K2134" s="73" t="s">
        <v>9</v>
      </c>
      <c r="L2134" s="73" t="s">
        <v>279</v>
      </c>
      <c r="M2134" s="73" t="s">
        <v>71</v>
      </c>
      <c r="N2134" s="76">
        <v>0</v>
      </c>
      <c r="O2134" s="72" t="s">
        <v>280</v>
      </c>
      <c r="P2134" s="88" t="s">
        <v>281</v>
      </c>
    </row>
    <row r="2135" spans="1:16" x14ac:dyDescent="0.35">
      <c r="A2135" s="72" t="str">
        <f>VLOOKUP($C2135,'PEIMS Table'!$A$1:$B$2257,2,FALSE)</f>
        <v>Environmental Systems</v>
      </c>
      <c r="B2135" s="72" t="s">
        <v>677</v>
      </c>
      <c r="C2135" s="74">
        <v>3020000</v>
      </c>
      <c r="D2135" s="73" t="s">
        <v>10</v>
      </c>
      <c r="E2135" s="72" t="s">
        <v>276</v>
      </c>
      <c r="F2135" s="71">
        <v>102904</v>
      </c>
      <c r="G2135" s="72" t="s">
        <v>8</v>
      </c>
      <c r="H2135" s="73" t="s">
        <v>13</v>
      </c>
      <c r="I2135" s="73" t="s">
        <v>9</v>
      </c>
      <c r="J2135" s="73" t="s">
        <v>9</v>
      </c>
      <c r="K2135" s="73" t="s">
        <v>9</v>
      </c>
      <c r="L2135" s="73" t="s">
        <v>279</v>
      </c>
      <c r="M2135" s="73" t="s">
        <v>71</v>
      </c>
      <c r="N2135" s="76">
        <v>0</v>
      </c>
      <c r="O2135" s="72" t="s">
        <v>280</v>
      </c>
      <c r="P2135" s="88" t="s">
        <v>281</v>
      </c>
    </row>
    <row r="2136" spans="1:16" x14ac:dyDescent="0.35">
      <c r="A2136" s="72" t="str">
        <f>VLOOKUP($C2136,'PEIMS Table'!$A$1:$B$2257,2,FALSE)</f>
        <v>Environmental Systems</v>
      </c>
      <c r="B2136" s="72" t="s">
        <v>681</v>
      </c>
      <c r="C2136" s="74">
        <v>3020000</v>
      </c>
      <c r="D2136" s="73" t="s">
        <v>10</v>
      </c>
      <c r="E2136" s="72" t="s">
        <v>276</v>
      </c>
      <c r="F2136" s="71">
        <v>102904</v>
      </c>
      <c r="G2136" s="72" t="s">
        <v>8</v>
      </c>
      <c r="H2136" s="73" t="s">
        <v>13</v>
      </c>
      <c r="I2136" s="73" t="s">
        <v>9</v>
      </c>
      <c r="J2136" s="73" t="s">
        <v>9</v>
      </c>
      <c r="K2136" s="73" t="s">
        <v>9</v>
      </c>
      <c r="L2136" s="73" t="s">
        <v>279</v>
      </c>
      <c r="M2136" s="73" t="s">
        <v>71</v>
      </c>
      <c r="N2136" s="76">
        <v>0</v>
      </c>
      <c r="O2136" s="72" t="s">
        <v>280</v>
      </c>
      <c r="P2136" s="88" t="s">
        <v>281</v>
      </c>
    </row>
    <row r="2137" spans="1:16" x14ac:dyDescent="0.35">
      <c r="A2137" s="72" t="str">
        <f>VLOOKUP($C2137,'PEIMS Table'!$A$1:$B$2257,2,FALSE)</f>
        <v>Environmental Systems</v>
      </c>
      <c r="B2137" s="72" t="s">
        <v>681</v>
      </c>
      <c r="C2137" s="74">
        <v>3020000</v>
      </c>
      <c r="D2137" s="73" t="s">
        <v>10</v>
      </c>
      <c r="E2137" s="72" t="s">
        <v>276</v>
      </c>
      <c r="F2137" s="71">
        <v>102904</v>
      </c>
      <c r="G2137" s="72" t="s">
        <v>8</v>
      </c>
      <c r="H2137" s="73" t="s">
        <v>36</v>
      </c>
      <c r="I2137" s="73" t="s">
        <v>9</v>
      </c>
      <c r="J2137" s="73" t="s">
        <v>9</v>
      </c>
      <c r="K2137" s="73" t="s">
        <v>9</v>
      </c>
      <c r="L2137" s="73" t="s">
        <v>279</v>
      </c>
      <c r="M2137" s="73" t="s">
        <v>71</v>
      </c>
      <c r="N2137" s="76">
        <v>0</v>
      </c>
      <c r="O2137" s="72" t="s">
        <v>280</v>
      </c>
      <c r="P2137" s="88" t="s">
        <v>281</v>
      </c>
    </row>
    <row r="2138" spans="1:16" x14ac:dyDescent="0.35">
      <c r="A2138" s="72" t="str">
        <f>VLOOKUP($C2138,'PEIMS Table'!$A$1:$B$2257,2,FALSE)</f>
        <v>Environmental Systems</v>
      </c>
      <c r="B2138" s="72" t="s">
        <v>682</v>
      </c>
      <c r="C2138" s="74">
        <v>3020000</v>
      </c>
      <c r="D2138" s="73" t="s">
        <v>10</v>
      </c>
      <c r="E2138" s="72" t="s">
        <v>276</v>
      </c>
      <c r="F2138" s="71">
        <v>102904</v>
      </c>
      <c r="G2138" s="72" t="s">
        <v>8</v>
      </c>
      <c r="H2138" s="73" t="s">
        <v>36</v>
      </c>
      <c r="I2138" s="73" t="s">
        <v>9</v>
      </c>
      <c r="J2138" s="73" t="s">
        <v>9</v>
      </c>
      <c r="K2138" s="73" t="s">
        <v>9</v>
      </c>
      <c r="L2138" s="73" t="s">
        <v>279</v>
      </c>
      <c r="M2138" s="73" t="s">
        <v>71</v>
      </c>
      <c r="N2138" s="76">
        <v>0</v>
      </c>
      <c r="O2138" s="72" t="s">
        <v>280</v>
      </c>
      <c r="P2138" s="88" t="s">
        <v>281</v>
      </c>
    </row>
    <row r="2139" spans="1:16" x14ac:dyDescent="0.35">
      <c r="A2139" s="72" t="str">
        <f>VLOOKUP($C2139,'PEIMS Table'!$A$1:$B$2257,2,FALSE)</f>
        <v>Environmental Systems</v>
      </c>
      <c r="B2139" s="72" t="s">
        <v>682</v>
      </c>
      <c r="C2139" s="74">
        <v>3020000</v>
      </c>
      <c r="D2139" s="73" t="s">
        <v>10</v>
      </c>
      <c r="E2139" s="72" t="s">
        <v>276</v>
      </c>
      <c r="F2139" s="71">
        <v>102904</v>
      </c>
      <c r="G2139" s="72" t="s">
        <v>8</v>
      </c>
      <c r="H2139" s="73" t="s">
        <v>13</v>
      </c>
      <c r="I2139" s="73" t="s">
        <v>9</v>
      </c>
      <c r="J2139" s="73" t="s">
        <v>9</v>
      </c>
      <c r="K2139" s="73" t="s">
        <v>9</v>
      </c>
      <c r="L2139" s="73" t="s">
        <v>279</v>
      </c>
      <c r="M2139" s="73" t="s">
        <v>71</v>
      </c>
      <c r="N2139" s="76">
        <v>0</v>
      </c>
      <c r="O2139" s="72" t="s">
        <v>280</v>
      </c>
      <c r="P2139" s="88" t="s">
        <v>281</v>
      </c>
    </row>
    <row r="2140" spans="1:16" x14ac:dyDescent="0.35">
      <c r="A2140" s="72" t="str">
        <f>VLOOKUP($C2140,'PEIMS Table'!$A$1:$B$2257,2,FALSE)</f>
        <v>Environmental Systems</v>
      </c>
      <c r="B2140" s="72" t="s">
        <v>683</v>
      </c>
      <c r="C2140" s="74">
        <v>3020000</v>
      </c>
      <c r="D2140" s="73" t="s">
        <v>10</v>
      </c>
      <c r="E2140" s="72" t="s">
        <v>276</v>
      </c>
      <c r="F2140" s="71">
        <v>102904</v>
      </c>
      <c r="G2140" s="72" t="s">
        <v>8</v>
      </c>
      <c r="H2140" s="73" t="s">
        <v>13</v>
      </c>
      <c r="I2140" s="73" t="s">
        <v>9</v>
      </c>
      <c r="J2140" s="73" t="s">
        <v>9</v>
      </c>
      <c r="K2140" s="73" t="s">
        <v>9</v>
      </c>
      <c r="L2140" s="73" t="s">
        <v>279</v>
      </c>
      <c r="M2140" s="73" t="s">
        <v>71</v>
      </c>
      <c r="N2140" s="76">
        <v>0</v>
      </c>
      <c r="O2140" s="72" t="s">
        <v>280</v>
      </c>
      <c r="P2140" s="88" t="s">
        <v>281</v>
      </c>
    </row>
    <row r="2141" spans="1:16" x14ac:dyDescent="0.35">
      <c r="A2141" s="72" t="str">
        <f>VLOOKUP($C2141,'PEIMS Table'!$A$1:$B$2257,2,FALSE)</f>
        <v>Environmental Systems</v>
      </c>
      <c r="B2141" s="72" t="s">
        <v>684</v>
      </c>
      <c r="C2141" s="74">
        <v>3020000</v>
      </c>
      <c r="D2141" s="73" t="s">
        <v>10</v>
      </c>
      <c r="E2141" s="72" t="s">
        <v>276</v>
      </c>
      <c r="F2141" s="71">
        <v>102904</v>
      </c>
      <c r="G2141" s="72" t="s">
        <v>8</v>
      </c>
      <c r="H2141" s="73" t="s">
        <v>36</v>
      </c>
      <c r="I2141" s="73" t="s">
        <v>9</v>
      </c>
      <c r="J2141" s="73" t="s">
        <v>9</v>
      </c>
      <c r="K2141" s="73" t="s">
        <v>9</v>
      </c>
      <c r="L2141" s="73" t="s">
        <v>279</v>
      </c>
      <c r="M2141" s="73" t="s">
        <v>71</v>
      </c>
      <c r="N2141" s="76">
        <v>0</v>
      </c>
      <c r="O2141" s="72" t="s">
        <v>280</v>
      </c>
      <c r="P2141" s="88" t="s">
        <v>281</v>
      </c>
    </row>
    <row r="2142" spans="1:16" x14ac:dyDescent="0.35">
      <c r="A2142" s="72" t="str">
        <f>VLOOKUP($C2142,'PEIMS Table'!$A$1:$B$2257,2,FALSE)</f>
        <v>Environmental Systems</v>
      </c>
      <c r="B2142" s="72" t="s">
        <v>710</v>
      </c>
      <c r="C2142" s="74">
        <v>3020000</v>
      </c>
      <c r="D2142" s="73" t="s">
        <v>10</v>
      </c>
      <c r="E2142" s="72" t="s">
        <v>276</v>
      </c>
      <c r="F2142" s="71">
        <v>102904</v>
      </c>
      <c r="G2142" s="72" t="s">
        <v>8</v>
      </c>
      <c r="H2142" s="73" t="s">
        <v>13</v>
      </c>
      <c r="I2142" s="73" t="s">
        <v>9</v>
      </c>
      <c r="J2142" s="73" t="s">
        <v>9</v>
      </c>
      <c r="K2142" s="73" t="s">
        <v>9</v>
      </c>
      <c r="L2142" s="73" t="s">
        <v>279</v>
      </c>
      <c r="M2142" s="73" t="s">
        <v>71</v>
      </c>
      <c r="N2142" s="76">
        <v>0</v>
      </c>
      <c r="O2142" s="72" t="s">
        <v>280</v>
      </c>
      <c r="P2142" s="88" t="s">
        <v>281</v>
      </c>
    </row>
    <row r="2143" spans="1:16" x14ac:dyDescent="0.35">
      <c r="A2143" s="72" t="str">
        <f>VLOOKUP($C2143,'PEIMS Table'!$A$1:$B$2257,2,FALSE)</f>
        <v>Environmental Systems</v>
      </c>
      <c r="B2143" s="72" t="s">
        <v>711</v>
      </c>
      <c r="C2143" s="74">
        <v>3020000</v>
      </c>
      <c r="D2143" s="73" t="s">
        <v>10</v>
      </c>
      <c r="E2143" s="72" t="s">
        <v>276</v>
      </c>
      <c r="F2143" s="71">
        <v>102904</v>
      </c>
      <c r="G2143" s="72" t="s">
        <v>8</v>
      </c>
      <c r="H2143" s="73" t="s">
        <v>36</v>
      </c>
      <c r="I2143" s="73" t="s">
        <v>9</v>
      </c>
      <c r="J2143" s="73" t="s">
        <v>9</v>
      </c>
      <c r="K2143" s="73" t="s">
        <v>9</v>
      </c>
      <c r="L2143" s="73" t="s">
        <v>279</v>
      </c>
      <c r="M2143" s="73" t="s">
        <v>71</v>
      </c>
      <c r="N2143" s="76">
        <v>0</v>
      </c>
      <c r="O2143" s="72" t="s">
        <v>280</v>
      </c>
      <c r="P2143" s="88" t="s">
        <v>281</v>
      </c>
    </row>
    <row r="2144" spans="1:16" x14ac:dyDescent="0.35">
      <c r="A2144" s="72" t="str">
        <f>VLOOKUP($C2144,'PEIMS Table'!$A$1:$B$2257,2,FALSE)</f>
        <v>Environmental Systems</v>
      </c>
      <c r="B2144" s="72" t="s">
        <v>6079</v>
      </c>
      <c r="C2144" s="74">
        <v>3020000</v>
      </c>
      <c r="D2144" s="73" t="s">
        <v>10</v>
      </c>
      <c r="E2144" s="72" t="s">
        <v>5929</v>
      </c>
      <c r="F2144" s="71">
        <v>134901</v>
      </c>
      <c r="G2144" s="72" t="s">
        <v>8</v>
      </c>
      <c r="H2144" s="73" t="s">
        <v>13</v>
      </c>
      <c r="I2144" s="73" t="s">
        <v>9</v>
      </c>
      <c r="J2144" s="73" t="s">
        <v>9</v>
      </c>
      <c r="K2144" s="73" t="s">
        <v>9</v>
      </c>
      <c r="L2144" s="73" t="s">
        <v>5931</v>
      </c>
      <c r="M2144" s="73" t="s">
        <v>71</v>
      </c>
      <c r="N2144" s="75">
        <v>0</v>
      </c>
      <c r="O2144" s="72" t="s">
        <v>5932</v>
      </c>
      <c r="P2144" s="88" t="s">
        <v>5933</v>
      </c>
    </row>
    <row r="2145" spans="1:16" x14ac:dyDescent="0.35">
      <c r="A2145" s="72" t="str">
        <f>VLOOKUP($C2145,'PEIMS Table'!$A$1:$B$2257,2,FALSE)</f>
        <v>Environmental Systems</v>
      </c>
      <c r="B2145" s="72" t="s">
        <v>6080</v>
      </c>
      <c r="C2145" s="74">
        <v>3020000</v>
      </c>
      <c r="D2145" s="73" t="s">
        <v>10</v>
      </c>
      <c r="E2145" s="72" t="s">
        <v>5929</v>
      </c>
      <c r="F2145" s="71">
        <v>134901</v>
      </c>
      <c r="G2145" s="72" t="s">
        <v>8</v>
      </c>
      <c r="H2145" s="73" t="s">
        <v>36</v>
      </c>
      <c r="I2145" s="73" t="s">
        <v>9</v>
      </c>
      <c r="J2145" s="73" t="s">
        <v>9</v>
      </c>
      <c r="K2145" s="73" t="s">
        <v>9</v>
      </c>
      <c r="L2145" s="73" t="s">
        <v>5931</v>
      </c>
      <c r="M2145" s="73" t="s">
        <v>71</v>
      </c>
      <c r="N2145" s="75">
        <v>0</v>
      </c>
      <c r="O2145" s="72" t="s">
        <v>5932</v>
      </c>
      <c r="P2145" s="88" t="s">
        <v>5933</v>
      </c>
    </row>
    <row r="2146" spans="1:16" x14ac:dyDescent="0.35">
      <c r="A2146" s="72" t="str">
        <f>VLOOKUP($C2146,'PEIMS Table'!$A$1:$B$2257,2,FALSE)</f>
        <v>Environmental Systems</v>
      </c>
      <c r="B2146" s="72" t="s">
        <v>217</v>
      </c>
      <c r="C2146" s="74">
        <v>3020000</v>
      </c>
      <c r="D2146" s="73" t="s">
        <v>10</v>
      </c>
      <c r="E2146" s="72" t="s">
        <v>5587</v>
      </c>
      <c r="F2146" s="71">
        <v>105803</v>
      </c>
      <c r="G2146" s="72" t="s">
        <v>8</v>
      </c>
      <c r="H2146" s="73" t="s">
        <v>11</v>
      </c>
      <c r="I2146" s="73" t="s">
        <v>9</v>
      </c>
      <c r="J2146" s="73" t="s">
        <v>9</v>
      </c>
      <c r="K2146" s="73" t="s">
        <v>9</v>
      </c>
      <c r="L2146" s="73" t="s">
        <v>5433</v>
      </c>
      <c r="M2146" s="73" t="s">
        <v>71</v>
      </c>
      <c r="N2146" s="75">
        <v>0</v>
      </c>
      <c r="O2146" s="72" t="s">
        <v>5589</v>
      </c>
      <c r="P2146" s="88" t="s">
        <v>5590</v>
      </c>
    </row>
    <row r="2147" spans="1:16" x14ac:dyDescent="0.35">
      <c r="A2147" s="72" t="str">
        <f>VLOOKUP($C2147,'PEIMS Table'!$A$1:$B$2257,2,FALSE)</f>
        <v>Environmental Systems</v>
      </c>
      <c r="B2147" s="72" t="s">
        <v>4672</v>
      </c>
      <c r="C2147" s="74">
        <v>3020000</v>
      </c>
      <c r="D2147" s="73" t="s">
        <v>10</v>
      </c>
      <c r="E2147" s="72" t="s">
        <v>4648</v>
      </c>
      <c r="F2147" s="71">
        <v>101915</v>
      </c>
      <c r="G2147" s="72" t="s">
        <v>8</v>
      </c>
      <c r="H2147" s="73" t="s">
        <v>13</v>
      </c>
      <c r="I2147" s="73" t="s">
        <v>9</v>
      </c>
      <c r="J2147" s="73" t="s">
        <v>9</v>
      </c>
      <c r="K2147" s="73" t="s">
        <v>9</v>
      </c>
      <c r="L2147" s="73" t="s">
        <v>4650</v>
      </c>
      <c r="M2147" s="73" t="s">
        <v>71</v>
      </c>
      <c r="N2147" s="75">
        <v>0</v>
      </c>
      <c r="O2147" s="72" t="s">
        <v>4651</v>
      </c>
      <c r="P2147" s="88" t="s">
        <v>4652</v>
      </c>
    </row>
    <row r="2148" spans="1:16" x14ac:dyDescent="0.35">
      <c r="A2148" s="72" t="str">
        <f>VLOOKUP($C2148,'PEIMS Table'!$A$1:$B$2257,2,FALSE)</f>
        <v>Environmental Systems</v>
      </c>
      <c r="B2148" s="72" t="s">
        <v>4673</v>
      </c>
      <c r="C2148" s="74">
        <v>3020000</v>
      </c>
      <c r="D2148" s="73" t="s">
        <v>10</v>
      </c>
      <c r="E2148" s="72" t="s">
        <v>4648</v>
      </c>
      <c r="F2148" s="71">
        <v>101915</v>
      </c>
      <c r="G2148" s="72" t="s">
        <v>8</v>
      </c>
      <c r="H2148" s="73" t="s">
        <v>13</v>
      </c>
      <c r="I2148" s="73" t="s">
        <v>9</v>
      </c>
      <c r="J2148" s="73" t="s">
        <v>9</v>
      </c>
      <c r="K2148" s="73" t="s">
        <v>9</v>
      </c>
      <c r="L2148" s="73" t="s">
        <v>4650</v>
      </c>
      <c r="M2148" s="73" t="s">
        <v>71</v>
      </c>
      <c r="N2148" s="75">
        <v>0</v>
      </c>
      <c r="O2148" s="72" t="s">
        <v>4651</v>
      </c>
      <c r="P2148" s="88" t="s">
        <v>4652</v>
      </c>
    </row>
    <row r="2149" spans="1:16" x14ac:dyDescent="0.35">
      <c r="A2149" s="72" t="str">
        <f>VLOOKUP($C2149,'PEIMS Table'!$A$1:$B$2257,2,FALSE)</f>
        <v>Environmental Systems</v>
      </c>
      <c r="B2149" s="72" t="s">
        <v>4672</v>
      </c>
      <c r="C2149" s="74">
        <v>3020000</v>
      </c>
      <c r="D2149" s="73" t="s">
        <v>10</v>
      </c>
      <c r="E2149" s="72" t="s">
        <v>4648</v>
      </c>
      <c r="F2149" s="71">
        <v>101915</v>
      </c>
      <c r="G2149" s="72" t="s">
        <v>8</v>
      </c>
      <c r="H2149" s="73" t="s">
        <v>36</v>
      </c>
      <c r="I2149" s="73" t="s">
        <v>9</v>
      </c>
      <c r="J2149" s="73" t="s">
        <v>9</v>
      </c>
      <c r="K2149" s="73" t="s">
        <v>9</v>
      </c>
      <c r="L2149" s="73" t="s">
        <v>4650</v>
      </c>
      <c r="M2149" s="73" t="s">
        <v>71</v>
      </c>
      <c r="N2149" s="75">
        <v>0</v>
      </c>
      <c r="O2149" s="72" t="s">
        <v>4651</v>
      </c>
      <c r="P2149" s="88" t="s">
        <v>4652</v>
      </c>
    </row>
    <row r="2150" spans="1:16" x14ac:dyDescent="0.35">
      <c r="A2150" s="72" t="str">
        <f>VLOOKUP($C2150,'PEIMS Table'!$A$1:$B$2257,2,FALSE)</f>
        <v>Environmental Systems</v>
      </c>
      <c r="B2150" s="72" t="s">
        <v>4673</v>
      </c>
      <c r="C2150" s="74">
        <v>3020000</v>
      </c>
      <c r="D2150" s="73" t="s">
        <v>10</v>
      </c>
      <c r="E2150" s="72" t="s">
        <v>4648</v>
      </c>
      <c r="F2150" s="71">
        <v>101915</v>
      </c>
      <c r="G2150" s="72" t="s">
        <v>8</v>
      </c>
      <c r="H2150" s="73" t="s">
        <v>36</v>
      </c>
      <c r="I2150" s="73" t="s">
        <v>9</v>
      </c>
      <c r="J2150" s="73" t="s">
        <v>9</v>
      </c>
      <c r="K2150" s="73" t="s">
        <v>9</v>
      </c>
      <c r="L2150" s="73" t="s">
        <v>4650</v>
      </c>
      <c r="M2150" s="73" t="s">
        <v>71</v>
      </c>
      <c r="N2150" s="75">
        <v>0</v>
      </c>
      <c r="O2150" s="72" t="s">
        <v>4651</v>
      </c>
      <c r="P2150" s="88" t="s">
        <v>4652</v>
      </c>
    </row>
    <row r="2151" spans="1:16" x14ac:dyDescent="0.35">
      <c r="A2151" s="72" t="str">
        <f>VLOOKUP($C2151,'PEIMS Table'!$A$1:$B$2257,2,FALSE)</f>
        <v>Environmental Systems</v>
      </c>
      <c r="B2151" s="72" t="s">
        <v>62</v>
      </c>
      <c r="C2151" s="74">
        <v>3020000</v>
      </c>
      <c r="D2151" s="73" t="s">
        <v>10</v>
      </c>
      <c r="E2151" s="72" t="s">
        <v>6310</v>
      </c>
      <c r="F2151" s="71">
        <v>28902</v>
      </c>
      <c r="G2151" s="72" t="s">
        <v>8</v>
      </c>
      <c r="H2151" s="73" t="s">
        <v>11</v>
      </c>
      <c r="I2151" s="73" t="s">
        <v>9</v>
      </c>
      <c r="J2151" s="73" t="s">
        <v>9</v>
      </c>
      <c r="K2151" s="73" t="s">
        <v>9</v>
      </c>
      <c r="L2151" s="73" t="s">
        <v>33</v>
      </c>
      <c r="M2151" s="73" t="s">
        <v>71</v>
      </c>
      <c r="N2151" s="75">
        <v>0</v>
      </c>
      <c r="O2151" s="72" t="s">
        <v>34</v>
      </c>
      <c r="P2151" s="88" t="s">
        <v>35</v>
      </c>
    </row>
    <row r="2152" spans="1:16" x14ac:dyDescent="0.35">
      <c r="A2152" s="72" t="str">
        <f>VLOOKUP($C2152,'PEIMS Table'!$A$1:$B$2257,2,FALSE)</f>
        <v>Environmental Systems</v>
      </c>
      <c r="B2152" s="72" t="s">
        <v>4745</v>
      </c>
      <c r="C2152" s="74">
        <v>3020000</v>
      </c>
      <c r="D2152" s="73" t="s">
        <v>10</v>
      </c>
      <c r="E2152" s="72" t="s">
        <v>4734</v>
      </c>
      <c r="F2152" s="71">
        <v>3903</v>
      </c>
      <c r="G2152" s="72" t="s">
        <v>8</v>
      </c>
      <c r="H2152" s="73" t="s">
        <v>11</v>
      </c>
      <c r="I2152" s="73" t="s">
        <v>9</v>
      </c>
      <c r="J2152" s="73" t="s">
        <v>9</v>
      </c>
      <c r="K2152" s="73" t="s">
        <v>9</v>
      </c>
      <c r="L2152" s="73" t="s">
        <v>807</v>
      </c>
      <c r="M2152" s="73" t="s">
        <v>71</v>
      </c>
      <c r="N2152" s="75">
        <v>0</v>
      </c>
      <c r="O2152" s="72" t="s">
        <v>4735</v>
      </c>
      <c r="P2152" s="88" t="s">
        <v>4736</v>
      </c>
    </row>
    <row r="2153" spans="1:16" x14ac:dyDescent="0.35">
      <c r="A2153" s="72" t="str">
        <f>VLOOKUP($C2153,'PEIMS Table'!$A$1:$B$2257,2,FALSE)</f>
        <v>Environmental Systems</v>
      </c>
      <c r="B2153" s="72" t="s">
        <v>217</v>
      </c>
      <c r="C2153" s="74">
        <v>3020000</v>
      </c>
      <c r="D2153" s="73" t="s">
        <v>10</v>
      </c>
      <c r="E2153" s="72" t="s">
        <v>4761</v>
      </c>
      <c r="F2153" s="71">
        <v>108907</v>
      </c>
      <c r="G2153" s="72" t="s">
        <v>8</v>
      </c>
      <c r="H2153" s="73" t="s">
        <v>11</v>
      </c>
      <c r="I2153" s="73" t="s">
        <v>9</v>
      </c>
      <c r="J2153" s="73" t="s">
        <v>9</v>
      </c>
      <c r="K2153" s="73" t="s">
        <v>9</v>
      </c>
      <c r="L2153" s="73" t="s">
        <v>807</v>
      </c>
      <c r="M2153" s="73" t="s">
        <v>71</v>
      </c>
      <c r="N2153" s="75">
        <v>0</v>
      </c>
      <c r="O2153" s="72" t="s">
        <v>4762</v>
      </c>
      <c r="P2153" s="88" t="s">
        <v>4763</v>
      </c>
    </row>
    <row r="2154" spans="1:16" x14ac:dyDescent="0.35">
      <c r="A2154" s="72" t="str">
        <f>VLOOKUP($C2154,'PEIMS Table'!$A$1:$B$2257,2,FALSE)</f>
        <v>Environmental Systems</v>
      </c>
      <c r="B2154" s="72" t="s">
        <v>4672</v>
      </c>
      <c r="C2154" s="74">
        <v>3020000</v>
      </c>
      <c r="D2154" s="73" t="s">
        <v>10</v>
      </c>
      <c r="E2154" s="72" t="s">
        <v>5798</v>
      </c>
      <c r="F2154" s="71">
        <v>101917</v>
      </c>
      <c r="G2154" s="72" t="s">
        <v>8</v>
      </c>
      <c r="H2154" s="73" t="s">
        <v>13</v>
      </c>
      <c r="I2154" s="73" t="s">
        <v>9</v>
      </c>
      <c r="J2154" s="73" t="s">
        <v>9</v>
      </c>
      <c r="K2154" s="73" t="s">
        <v>9</v>
      </c>
      <c r="L2154" s="73" t="s">
        <v>5799</v>
      </c>
      <c r="M2154" s="73" t="s">
        <v>71</v>
      </c>
      <c r="N2154" s="75">
        <v>150</v>
      </c>
      <c r="O2154" s="72" t="s">
        <v>5800</v>
      </c>
      <c r="P2154" s="88" t="s">
        <v>5801</v>
      </c>
    </row>
    <row r="2155" spans="1:16" x14ac:dyDescent="0.35">
      <c r="A2155" s="72" t="str">
        <f>VLOOKUP($C2155,'PEIMS Table'!$A$1:$B$2257,2,FALSE)</f>
        <v>Environmental Systems</v>
      </c>
      <c r="B2155" s="72" t="s">
        <v>995</v>
      </c>
      <c r="C2155" s="74">
        <v>3020000</v>
      </c>
      <c r="D2155" s="73" t="s">
        <v>10</v>
      </c>
      <c r="E2155" s="72" t="s">
        <v>6490</v>
      </c>
      <c r="F2155" s="71">
        <v>227904</v>
      </c>
      <c r="G2155" s="72" t="s">
        <v>8</v>
      </c>
      <c r="H2155" s="73" t="s">
        <v>11</v>
      </c>
      <c r="I2155" s="73" t="s">
        <v>9</v>
      </c>
      <c r="J2155" s="73" t="s">
        <v>9</v>
      </c>
      <c r="K2155" s="73" t="s">
        <v>9</v>
      </c>
      <c r="L2155" s="73" t="s">
        <v>33</v>
      </c>
      <c r="M2155" s="73" t="s">
        <v>71</v>
      </c>
      <c r="N2155" s="75">
        <v>0</v>
      </c>
      <c r="O2155" s="72" t="s">
        <v>34</v>
      </c>
      <c r="P2155" s="88" t="s">
        <v>35</v>
      </c>
    </row>
    <row r="2156" spans="1:16" x14ac:dyDescent="0.35">
      <c r="A2156" s="72" t="str">
        <f>VLOOKUP($C2156,'PEIMS Table'!$A$1:$B$2257,2,FALSE)</f>
        <v>Environmental Systems</v>
      </c>
      <c r="B2156" s="72" t="s">
        <v>4789</v>
      </c>
      <c r="C2156" s="74">
        <v>3020000</v>
      </c>
      <c r="D2156" s="73" t="s">
        <v>10</v>
      </c>
      <c r="E2156" s="72" t="s">
        <v>4778</v>
      </c>
      <c r="F2156" s="71">
        <v>15801</v>
      </c>
      <c r="G2156" s="72" t="s">
        <v>8</v>
      </c>
      <c r="H2156" s="73" t="s">
        <v>11</v>
      </c>
      <c r="I2156" s="73" t="s">
        <v>9</v>
      </c>
      <c r="J2156" s="73" t="s">
        <v>9</v>
      </c>
      <c r="K2156" s="73" t="s">
        <v>9</v>
      </c>
      <c r="L2156" s="73" t="s">
        <v>807</v>
      </c>
      <c r="M2156" s="73" t="s">
        <v>71</v>
      </c>
      <c r="N2156" s="75">
        <v>0</v>
      </c>
      <c r="O2156" s="72" t="s">
        <v>4780</v>
      </c>
      <c r="P2156" s="88" t="s">
        <v>4781</v>
      </c>
    </row>
    <row r="2157" spans="1:16" x14ac:dyDescent="0.35">
      <c r="A2157" s="72" t="str">
        <f>VLOOKUP($C2157,'PEIMS Table'!$A$1:$B$2257,2,FALSE)</f>
        <v>Environmental Systems</v>
      </c>
      <c r="B2157" s="72" t="s">
        <v>4672</v>
      </c>
      <c r="C2157" s="74">
        <v>3020000</v>
      </c>
      <c r="D2157" s="73" t="s">
        <v>10</v>
      </c>
      <c r="E2157" s="72" t="s">
        <v>5579</v>
      </c>
      <c r="F2157" s="71">
        <v>72801</v>
      </c>
      <c r="G2157" s="72" t="s">
        <v>8</v>
      </c>
      <c r="H2157" s="73" t="s">
        <v>13</v>
      </c>
      <c r="I2157" s="73" t="s">
        <v>9</v>
      </c>
      <c r="J2157" s="73" t="s">
        <v>9</v>
      </c>
      <c r="K2157" s="73" t="s">
        <v>9</v>
      </c>
      <c r="L2157" s="73" t="s">
        <v>5433</v>
      </c>
      <c r="M2157" s="73" t="s">
        <v>71</v>
      </c>
      <c r="N2157" s="75">
        <v>0</v>
      </c>
      <c r="O2157" s="72" t="s">
        <v>5434</v>
      </c>
      <c r="P2157" s="88" t="s">
        <v>5435</v>
      </c>
    </row>
    <row r="2158" spans="1:16" x14ac:dyDescent="0.35">
      <c r="A2158" s="72" t="str">
        <f>VLOOKUP($C2158,'PEIMS Table'!$A$1:$B$2257,2,FALSE)</f>
        <v>Environmental Systems</v>
      </c>
      <c r="B2158" s="72" t="s">
        <v>4673</v>
      </c>
      <c r="C2158" s="74">
        <v>3020000</v>
      </c>
      <c r="D2158" s="73" t="s">
        <v>10</v>
      </c>
      <c r="E2158" s="72" t="s">
        <v>5579</v>
      </c>
      <c r="F2158" s="71">
        <v>72801</v>
      </c>
      <c r="G2158" s="72" t="s">
        <v>8</v>
      </c>
      <c r="H2158" s="73" t="s">
        <v>36</v>
      </c>
      <c r="I2158" s="73" t="s">
        <v>9</v>
      </c>
      <c r="J2158" s="73" t="s">
        <v>9</v>
      </c>
      <c r="K2158" s="73" t="s">
        <v>9</v>
      </c>
      <c r="L2158" s="73" t="s">
        <v>5433</v>
      </c>
      <c r="M2158" s="73" t="s">
        <v>71</v>
      </c>
      <c r="N2158" s="75">
        <v>0</v>
      </c>
      <c r="O2158" s="72" t="s">
        <v>5434</v>
      </c>
      <c r="P2158" s="88" t="s">
        <v>5435</v>
      </c>
    </row>
    <row r="2159" spans="1:16" x14ac:dyDescent="0.35">
      <c r="A2159" s="72" t="str">
        <f>VLOOKUP($C2159,'PEIMS Table'!$A$1:$B$2257,2,FALSE)</f>
        <v>Environmental Systems</v>
      </c>
      <c r="B2159" s="72" t="s">
        <v>6294</v>
      </c>
      <c r="C2159" s="74">
        <v>3020000</v>
      </c>
      <c r="D2159" s="73" t="s">
        <v>10</v>
      </c>
      <c r="E2159" s="72" t="s">
        <v>6309</v>
      </c>
      <c r="F2159" s="71">
        <v>26902</v>
      </c>
      <c r="G2159" s="72" t="s">
        <v>8</v>
      </c>
      <c r="H2159" s="73" t="s">
        <v>13</v>
      </c>
      <c r="I2159" s="73" t="s">
        <v>9</v>
      </c>
      <c r="J2159" s="73" t="s">
        <v>9</v>
      </c>
      <c r="K2159" s="73" t="s">
        <v>9</v>
      </c>
      <c r="L2159" s="73" t="s">
        <v>6286</v>
      </c>
      <c r="M2159" s="73" t="s">
        <v>71</v>
      </c>
      <c r="N2159" s="75">
        <v>0</v>
      </c>
      <c r="O2159" s="72" t="s">
        <v>6287</v>
      </c>
      <c r="P2159" s="88" t="s">
        <v>6288</v>
      </c>
    </row>
    <row r="2160" spans="1:16" x14ac:dyDescent="0.35">
      <c r="A2160" s="72" t="str">
        <f>VLOOKUP($C2160,'PEIMS Table'!$A$1:$B$2257,2,FALSE)</f>
        <v>Environmental Systems</v>
      </c>
      <c r="B2160" s="72" t="s">
        <v>6295</v>
      </c>
      <c r="C2160" s="74">
        <v>3020000</v>
      </c>
      <c r="D2160" s="73" t="s">
        <v>10</v>
      </c>
      <c r="E2160" s="72" t="s">
        <v>6309</v>
      </c>
      <c r="F2160" s="71">
        <v>26902</v>
      </c>
      <c r="G2160" s="72" t="s">
        <v>8</v>
      </c>
      <c r="H2160" s="73" t="s">
        <v>13</v>
      </c>
      <c r="I2160" s="73" t="s">
        <v>9</v>
      </c>
      <c r="J2160" s="73" t="s">
        <v>9</v>
      </c>
      <c r="K2160" s="73" t="s">
        <v>9</v>
      </c>
      <c r="L2160" s="73" t="s">
        <v>6286</v>
      </c>
      <c r="M2160" s="73" t="s">
        <v>71</v>
      </c>
      <c r="N2160" s="75">
        <v>0</v>
      </c>
      <c r="O2160" s="72" t="s">
        <v>6287</v>
      </c>
      <c r="P2160" s="88" t="s">
        <v>6288</v>
      </c>
    </row>
    <row r="2161" spans="1:16" x14ac:dyDescent="0.35">
      <c r="A2161" s="72" t="str">
        <f>VLOOKUP($C2161,'PEIMS Table'!$A$1:$B$2257,2,FALSE)</f>
        <v>Environmental Systems</v>
      </c>
      <c r="B2161" s="72" t="s">
        <v>6294</v>
      </c>
      <c r="C2161" s="74">
        <v>3020000</v>
      </c>
      <c r="D2161" s="73" t="s">
        <v>10</v>
      </c>
      <c r="E2161" s="72" t="s">
        <v>6309</v>
      </c>
      <c r="F2161" s="71">
        <v>26902</v>
      </c>
      <c r="G2161" s="72" t="s">
        <v>8</v>
      </c>
      <c r="H2161" s="73" t="s">
        <v>36</v>
      </c>
      <c r="I2161" s="73" t="s">
        <v>9</v>
      </c>
      <c r="J2161" s="73" t="s">
        <v>9</v>
      </c>
      <c r="K2161" s="73" t="s">
        <v>9</v>
      </c>
      <c r="L2161" s="73" t="s">
        <v>6286</v>
      </c>
      <c r="M2161" s="73" t="s">
        <v>71</v>
      </c>
      <c r="N2161" s="75">
        <v>0</v>
      </c>
      <c r="O2161" s="72" t="s">
        <v>6287</v>
      </c>
      <c r="P2161" s="88" t="s">
        <v>6288</v>
      </c>
    </row>
    <row r="2162" spans="1:16" x14ac:dyDescent="0.35">
      <c r="A2162" s="72" t="str">
        <f>VLOOKUP($C2162,'PEIMS Table'!$A$1:$B$2257,2,FALSE)</f>
        <v>Environmental Systems</v>
      </c>
      <c r="B2162" s="72" t="s">
        <v>6295</v>
      </c>
      <c r="C2162" s="74">
        <v>3020000</v>
      </c>
      <c r="D2162" s="73" t="s">
        <v>10</v>
      </c>
      <c r="E2162" s="72" t="s">
        <v>6309</v>
      </c>
      <c r="F2162" s="71">
        <v>26902</v>
      </c>
      <c r="G2162" s="72" t="s">
        <v>8</v>
      </c>
      <c r="H2162" s="73" t="s">
        <v>36</v>
      </c>
      <c r="I2162" s="73" t="s">
        <v>9</v>
      </c>
      <c r="J2162" s="73" t="s">
        <v>9</v>
      </c>
      <c r="K2162" s="73" t="s">
        <v>9</v>
      </c>
      <c r="L2162" s="73" t="s">
        <v>6286</v>
      </c>
      <c r="M2162" s="73" t="s">
        <v>71</v>
      </c>
      <c r="N2162" s="75">
        <v>0</v>
      </c>
      <c r="O2162" s="72" t="s">
        <v>6287</v>
      </c>
      <c r="P2162" s="88" t="s">
        <v>6288</v>
      </c>
    </row>
    <row r="2163" spans="1:16" x14ac:dyDescent="0.35">
      <c r="A2163" s="72" t="str">
        <f>VLOOKUP($C2163,'PEIMS Table'!$A$1:$B$2257,2,FALSE)</f>
        <v>Environmental Systems</v>
      </c>
      <c r="B2163" s="72" t="s">
        <v>4860</v>
      </c>
      <c r="C2163" s="74">
        <v>3020000</v>
      </c>
      <c r="D2163" s="73" t="s">
        <v>10</v>
      </c>
      <c r="E2163" s="72" t="s">
        <v>4820</v>
      </c>
      <c r="F2163" s="71">
        <v>57804</v>
      </c>
      <c r="G2163" s="72" t="s">
        <v>8</v>
      </c>
      <c r="H2163" s="73" t="s">
        <v>11</v>
      </c>
      <c r="I2163" s="73" t="s">
        <v>9</v>
      </c>
      <c r="J2163" s="73" t="s">
        <v>9</v>
      </c>
      <c r="K2163" s="73" t="s">
        <v>9</v>
      </c>
      <c r="L2163" s="73" t="s">
        <v>4822</v>
      </c>
      <c r="M2163" s="73" t="s">
        <v>71</v>
      </c>
      <c r="N2163" s="75">
        <v>0</v>
      </c>
      <c r="O2163" s="72" t="s">
        <v>4823</v>
      </c>
      <c r="P2163" s="88" t="s">
        <v>4824</v>
      </c>
    </row>
    <row r="2164" spans="1:16" x14ac:dyDescent="0.35">
      <c r="A2164" s="72" t="str">
        <f>VLOOKUP($C2164,'PEIMS Table'!$A$1:$B$2257,2,FALSE)</f>
        <v>Environmental Systems</v>
      </c>
      <c r="B2164" s="72" t="s">
        <v>4861</v>
      </c>
      <c r="C2164" s="74">
        <v>3020000</v>
      </c>
      <c r="D2164" s="73" t="s">
        <v>10</v>
      </c>
      <c r="E2164" s="72" t="s">
        <v>4820</v>
      </c>
      <c r="F2164" s="71">
        <v>57804</v>
      </c>
      <c r="G2164" s="72" t="s">
        <v>8</v>
      </c>
      <c r="H2164" s="73" t="s">
        <v>11</v>
      </c>
      <c r="I2164" s="73" t="s">
        <v>9</v>
      </c>
      <c r="J2164" s="73" t="s">
        <v>9</v>
      </c>
      <c r="K2164" s="73" t="s">
        <v>9</v>
      </c>
      <c r="L2164" s="73" t="s">
        <v>4822</v>
      </c>
      <c r="M2164" s="73" t="s">
        <v>71</v>
      </c>
      <c r="N2164" s="75">
        <v>0</v>
      </c>
      <c r="O2164" s="72" t="s">
        <v>4823</v>
      </c>
      <c r="P2164" s="88" t="s">
        <v>4824</v>
      </c>
    </row>
    <row r="2165" spans="1:16" x14ac:dyDescent="0.35">
      <c r="A2165" s="72" t="str">
        <f>VLOOKUP($C2165,'PEIMS Table'!$A$1:$B$2257,2,FALSE)</f>
        <v>Environmental Systems</v>
      </c>
      <c r="B2165" s="72" t="s">
        <v>217</v>
      </c>
      <c r="C2165" s="74">
        <v>3020000</v>
      </c>
      <c r="D2165" s="73" t="s">
        <v>10</v>
      </c>
      <c r="E2165" s="72" t="s">
        <v>4921</v>
      </c>
      <c r="F2165" s="71">
        <v>19907</v>
      </c>
      <c r="G2165" s="72" t="s">
        <v>8</v>
      </c>
      <c r="H2165" s="73" t="s">
        <v>11</v>
      </c>
      <c r="I2165" s="73" t="s">
        <v>9</v>
      </c>
      <c r="J2165" s="73" t="s">
        <v>9</v>
      </c>
      <c r="K2165" s="73" t="s">
        <v>9</v>
      </c>
      <c r="L2165" s="73" t="s">
        <v>279</v>
      </c>
      <c r="M2165" s="73" t="s">
        <v>71</v>
      </c>
      <c r="N2165" s="75">
        <v>0</v>
      </c>
      <c r="O2165" s="72" t="s">
        <v>4922</v>
      </c>
      <c r="P2165" s="88" t="s">
        <v>4923</v>
      </c>
    </row>
    <row r="2166" spans="1:16" x14ac:dyDescent="0.35">
      <c r="A2166" s="72" t="str">
        <f>VLOOKUP($C2166,'PEIMS Table'!$A$1:$B$2257,2,FALSE)</f>
        <v>Environmental Systems</v>
      </c>
      <c r="B2166" s="72" t="s">
        <v>4550</v>
      </c>
      <c r="C2166" s="74">
        <v>3020000</v>
      </c>
      <c r="D2166" s="73" t="s">
        <v>10</v>
      </c>
      <c r="E2166" s="72" t="s">
        <v>4533</v>
      </c>
      <c r="F2166" s="71">
        <v>221801</v>
      </c>
      <c r="G2166" s="72" t="s">
        <v>8</v>
      </c>
      <c r="H2166" s="73" t="s">
        <v>13</v>
      </c>
      <c r="I2166" s="73" t="s">
        <v>9</v>
      </c>
      <c r="J2166" s="73" t="s">
        <v>9</v>
      </c>
      <c r="K2166" s="73" t="s">
        <v>9</v>
      </c>
      <c r="L2166" s="73" t="s">
        <v>4535</v>
      </c>
      <c r="M2166" s="73" t="s">
        <v>254</v>
      </c>
      <c r="N2166" s="75">
        <v>350</v>
      </c>
      <c r="O2166" s="72" t="s">
        <v>4536</v>
      </c>
      <c r="P2166" s="88" t="s">
        <v>4537</v>
      </c>
    </row>
    <row r="2167" spans="1:16" x14ac:dyDescent="0.35">
      <c r="A2167" s="72" t="str">
        <f>VLOOKUP($C2167,'PEIMS Table'!$A$1:$B$2257,2,FALSE)</f>
        <v>Environmental Systems</v>
      </c>
      <c r="B2167" s="72" t="s">
        <v>4672</v>
      </c>
      <c r="C2167" s="74">
        <v>3020000</v>
      </c>
      <c r="D2167" s="73" t="s">
        <v>10</v>
      </c>
      <c r="E2167" s="72" t="s">
        <v>4533</v>
      </c>
      <c r="F2167" s="71">
        <v>221801</v>
      </c>
      <c r="G2167" s="72" t="s">
        <v>8</v>
      </c>
      <c r="H2167" s="73" t="s">
        <v>13</v>
      </c>
      <c r="I2167" s="73" t="s">
        <v>9</v>
      </c>
      <c r="J2167" s="73" t="s">
        <v>9</v>
      </c>
      <c r="K2167" s="73" t="s">
        <v>9</v>
      </c>
      <c r="L2167" s="73" t="s">
        <v>5433</v>
      </c>
      <c r="M2167" s="73" t="s">
        <v>71</v>
      </c>
      <c r="N2167" s="75">
        <v>0</v>
      </c>
      <c r="O2167" s="72" t="s">
        <v>5434</v>
      </c>
      <c r="P2167" s="88" t="s">
        <v>5435</v>
      </c>
    </row>
    <row r="2168" spans="1:16" x14ac:dyDescent="0.35">
      <c r="A2168" s="72" t="str">
        <f>VLOOKUP($C2168,'PEIMS Table'!$A$1:$B$2257,2,FALSE)</f>
        <v>Environmental Systems</v>
      </c>
      <c r="B2168" s="72" t="s">
        <v>4673</v>
      </c>
      <c r="C2168" s="74">
        <v>3020000</v>
      </c>
      <c r="D2168" s="73" t="s">
        <v>10</v>
      </c>
      <c r="E2168" s="72" t="s">
        <v>4533</v>
      </c>
      <c r="F2168" s="71">
        <v>221801</v>
      </c>
      <c r="G2168" s="72" t="s">
        <v>8</v>
      </c>
      <c r="H2168" s="73" t="s">
        <v>36</v>
      </c>
      <c r="I2168" s="73" t="s">
        <v>9</v>
      </c>
      <c r="J2168" s="73" t="s">
        <v>9</v>
      </c>
      <c r="K2168" s="73" t="s">
        <v>9</v>
      </c>
      <c r="L2168" s="73" t="s">
        <v>5433</v>
      </c>
      <c r="M2168" s="73" t="s">
        <v>71</v>
      </c>
      <c r="N2168" s="75">
        <v>0</v>
      </c>
      <c r="O2168" s="72" t="s">
        <v>5434</v>
      </c>
      <c r="P2168" s="88" t="s">
        <v>5435</v>
      </c>
    </row>
    <row r="2169" spans="1:16" ht="29" x14ac:dyDescent="0.35">
      <c r="A2169" s="72" t="str">
        <f>VLOOKUP($C2169,'PEIMS Table'!$A$1:$B$2257,2,FALSE)</f>
        <v>Environmental Systems</v>
      </c>
      <c r="B2169" s="72" t="s">
        <v>5004</v>
      </c>
      <c r="C2169" s="74">
        <v>3020000</v>
      </c>
      <c r="D2169" s="73" t="s">
        <v>10</v>
      </c>
      <c r="E2169" s="72" t="s">
        <v>4971</v>
      </c>
      <c r="F2169" s="71">
        <v>178912</v>
      </c>
      <c r="G2169" s="72" t="s">
        <v>8</v>
      </c>
      <c r="H2169" s="73" t="s">
        <v>11</v>
      </c>
      <c r="I2169" s="73" t="s">
        <v>9</v>
      </c>
      <c r="J2169" s="73" t="s">
        <v>9</v>
      </c>
      <c r="K2169" s="73" t="s">
        <v>9</v>
      </c>
      <c r="L2169" s="73" t="s">
        <v>4973</v>
      </c>
      <c r="M2169" s="73" t="s">
        <v>71</v>
      </c>
      <c r="N2169" s="75">
        <v>0</v>
      </c>
      <c r="O2169" s="72" t="s">
        <v>4974</v>
      </c>
      <c r="P2169" s="88" t="s">
        <v>4975</v>
      </c>
    </row>
    <row r="2170" spans="1:16" x14ac:dyDescent="0.35">
      <c r="A2170" s="72" t="str">
        <f>VLOOKUP($C2170,'PEIMS Table'!$A$1:$B$2257,2,FALSE)</f>
        <v>Environmental Systems</v>
      </c>
      <c r="B2170" s="72" t="s">
        <v>5146</v>
      </c>
      <c r="C2170" s="74">
        <v>3020000</v>
      </c>
      <c r="D2170" s="73" t="s">
        <v>10</v>
      </c>
      <c r="E2170" s="72" t="s">
        <v>4971</v>
      </c>
      <c r="F2170" s="71">
        <v>178912</v>
      </c>
      <c r="G2170" s="72" t="s">
        <v>8</v>
      </c>
      <c r="H2170" s="73" t="s">
        <v>11</v>
      </c>
      <c r="I2170" s="73" t="s">
        <v>96</v>
      </c>
      <c r="J2170" s="73" t="s">
        <v>9</v>
      </c>
      <c r="K2170" s="73" t="s">
        <v>9</v>
      </c>
      <c r="L2170" s="73" t="s">
        <v>5138</v>
      </c>
      <c r="M2170" s="73" t="s">
        <v>71</v>
      </c>
      <c r="N2170" s="75">
        <v>0</v>
      </c>
      <c r="O2170" s="72" t="s">
        <v>4974</v>
      </c>
      <c r="P2170" s="88" t="s">
        <v>4975</v>
      </c>
    </row>
    <row r="2171" spans="1:16" x14ac:dyDescent="0.35">
      <c r="A2171" s="72" t="str">
        <f>VLOOKUP($C2171,'PEIMS Table'!$A$1:$B$2257,2,FALSE)</f>
        <v>Environmental Systems</v>
      </c>
      <c r="B2171" s="72" t="s">
        <v>4672</v>
      </c>
      <c r="C2171" s="74">
        <v>3020000</v>
      </c>
      <c r="D2171" s="73" t="s">
        <v>10</v>
      </c>
      <c r="E2171" s="72" t="s">
        <v>5256</v>
      </c>
      <c r="F2171" s="71">
        <v>227506</v>
      </c>
      <c r="G2171" s="72" t="s">
        <v>8</v>
      </c>
      <c r="H2171" s="73" t="s">
        <v>11</v>
      </c>
      <c r="I2171" s="73" t="s">
        <v>9</v>
      </c>
      <c r="J2171" s="73" t="s">
        <v>9</v>
      </c>
      <c r="K2171" s="73" t="s">
        <v>9</v>
      </c>
      <c r="L2171" s="73" t="s">
        <v>5257</v>
      </c>
      <c r="M2171" s="73" t="s">
        <v>254</v>
      </c>
      <c r="N2171" s="75">
        <v>260</v>
      </c>
      <c r="O2171" s="72" t="s">
        <v>6394</v>
      </c>
      <c r="P2171" s="88" t="s">
        <v>6395</v>
      </c>
    </row>
    <row r="2172" spans="1:16" x14ac:dyDescent="0.35">
      <c r="A2172" s="72" t="str">
        <f>VLOOKUP($C2172,'PEIMS Table'!$A$1:$B$2257,2,FALSE)</f>
        <v>Environmental Systems</v>
      </c>
      <c r="B2172" s="72" t="s">
        <v>4673</v>
      </c>
      <c r="C2172" s="74">
        <v>3020000</v>
      </c>
      <c r="D2172" s="73" t="s">
        <v>10</v>
      </c>
      <c r="E2172" s="72" t="s">
        <v>5256</v>
      </c>
      <c r="F2172" s="71">
        <v>227506</v>
      </c>
      <c r="G2172" s="72" t="s">
        <v>8</v>
      </c>
      <c r="H2172" s="73" t="s">
        <v>11</v>
      </c>
      <c r="I2172" s="73" t="s">
        <v>9</v>
      </c>
      <c r="J2172" s="73" t="s">
        <v>9</v>
      </c>
      <c r="K2172" s="73" t="s">
        <v>9</v>
      </c>
      <c r="L2172" s="73" t="s">
        <v>5257</v>
      </c>
      <c r="M2172" s="73" t="s">
        <v>254</v>
      </c>
      <c r="N2172" s="75">
        <v>260</v>
      </c>
      <c r="O2172" s="72" t="s">
        <v>6394</v>
      </c>
      <c r="P2172" s="88" t="s">
        <v>6395</v>
      </c>
    </row>
    <row r="2173" spans="1:16" x14ac:dyDescent="0.35">
      <c r="A2173" s="72" t="str">
        <f>VLOOKUP($C2173,'PEIMS Table'!$A$1:$B$2257,2,FALSE)</f>
        <v>Environmental Systems</v>
      </c>
      <c r="B2173" s="72" t="s">
        <v>217</v>
      </c>
      <c r="C2173" s="74">
        <v>3020000</v>
      </c>
      <c r="D2173" s="73" t="s">
        <v>10</v>
      </c>
      <c r="E2173" s="72" t="s">
        <v>6417</v>
      </c>
      <c r="F2173" s="71">
        <v>227806</v>
      </c>
      <c r="G2173" s="72" t="s">
        <v>8</v>
      </c>
      <c r="H2173" s="73" t="s">
        <v>11</v>
      </c>
      <c r="I2173" s="73" t="s">
        <v>9</v>
      </c>
      <c r="J2173" s="73" t="s">
        <v>9</v>
      </c>
      <c r="K2173" s="73" t="s">
        <v>9</v>
      </c>
      <c r="L2173" s="73" t="s">
        <v>6449</v>
      </c>
      <c r="M2173" s="73" t="s">
        <v>71</v>
      </c>
      <c r="N2173" s="75">
        <v>0</v>
      </c>
      <c r="O2173" s="72" t="s">
        <v>6450</v>
      </c>
      <c r="P2173" s="88" t="s">
        <v>6451</v>
      </c>
    </row>
    <row r="2174" spans="1:16" x14ac:dyDescent="0.35">
      <c r="A2174" s="72" t="str">
        <f>VLOOKUP($C2174,'PEIMS Table'!$A$1:$B$2257,2,FALSE)</f>
        <v>Environmental Systems</v>
      </c>
      <c r="B2174" s="72" t="s">
        <v>5918</v>
      </c>
      <c r="C2174" s="74">
        <v>3020000</v>
      </c>
      <c r="D2174" s="73" t="s">
        <v>10</v>
      </c>
      <c r="E2174" s="72" t="s">
        <v>5912</v>
      </c>
      <c r="F2174" s="71">
        <v>235902</v>
      </c>
      <c r="G2174" s="72" t="s">
        <v>8</v>
      </c>
      <c r="H2174" s="73" t="s">
        <v>11</v>
      </c>
      <c r="I2174" s="73" t="s">
        <v>9</v>
      </c>
      <c r="J2174" s="73" t="s">
        <v>9</v>
      </c>
      <c r="K2174" s="73" t="s">
        <v>9</v>
      </c>
      <c r="L2174" s="73" t="s">
        <v>33</v>
      </c>
      <c r="M2174" s="73" t="s">
        <v>71</v>
      </c>
      <c r="N2174" s="75">
        <v>0</v>
      </c>
      <c r="O2174" s="72" t="s">
        <v>34</v>
      </c>
      <c r="P2174" s="88" t="s">
        <v>35</v>
      </c>
    </row>
    <row r="2175" spans="1:16" x14ac:dyDescent="0.35">
      <c r="A2175" s="72" t="str">
        <f>VLOOKUP($C2175,'PEIMS Table'!$A$1:$B$2257,2,FALSE)</f>
        <v>Environmental Systems</v>
      </c>
      <c r="B2175" s="72" t="s">
        <v>5849</v>
      </c>
      <c r="C2175" s="74">
        <v>3020000</v>
      </c>
      <c r="D2175" s="73" t="s">
        <v>10</v>
      </c>
      <c r="E2175" s="72" t="s">
        <v>5810</v>
      </c>
      <c r="F2175" s="71">
        <v>184903</v>
      </c>
      <c r="G2175" s="72" t="s">
        <v>8</v>
      </c>
      <c r="H2175" s="73" t="s">
        <v>13</v>
      </c>
      <c r="I2175" s="73" t="s">
        <v>9</v>
      </c>
      <c r="J2175" s="73" t="s">
        <v>9</v>
      </c>
      <c r="K2175" s="73" t="s">
        <v>9</v>
      </c>
      <c r="L2175" s="73" t="s">
        <v>97</v>
      </c>
      <c r="M2175" s="73" t="s">
        <v>71</v>
      </c>
      <c r="N2175" s="75">
        <v>0</v>
      </c>
      <c r="O2175" s="72" t="s">
        <v>5812</v>
      </c>
      <c r="P2175" s="88" t="s">
        <v>5813</v>
      </c>
    </row>
    <row r="2176" spans="1:16" x14ac:dyDescent="0.35">
      <c r="A2176" s="72" t="str">
        <f>VLOOKUP($C2176,'PEIMS Table'!$A$1:$B$2257,2,FALSE)</f>
        <v>Environmental Systems</v>
      </c>
      <c r="B2176" s="72" t="s">
        <v>5850</v>
      </c>
      <c r="C2176" s="74">
        <v>3020000</v>
      </c>
      <c r="D2176" s="73" t="s">
        <v>10</v>
      </c>
      <c r="E2176" s="72" t="s">
        <v>5810</v>
      </c>
      <c r="F2176" s="71">
        <v>184903</v>
      </c>
      <c r="G2176" s="72" t="s">
        <v>8</v>
      </c>
      <c r="H2176" s="73" t="s">
        <v>13</v>
      </c>
      <c r="I2176" s="73" t="s">
        <v>9</v>
      </c>
      <c r="J2176" s="73" t="s">
        <v>9</v>
      </c>
      <c r="K2176" s="73" t="s">
        <v>9</v>
      </c>
      <c r="L2176" s="73" t="s">
        <v>97</v>
      </c>
      <c r="M2176" s="73" t="s">
        <v>71</v>
      </c>
      <c r="N2176" s="75">
        <v>0</v>
      </c>
      <c r="O2176" s="72" t="s">
        <v>5812</v>
      </c>
      <c r="P2176" s="88" t="s">
        <v>5813</v>
      </c>
    </row>
    <row r="2177" spans="1:16" x14ac:dyDescent="0.35">
      <c r="A2177" s="72" t="str">
        <f>VLOOKUP($C2177,'PEIMS Table'!$A$1:$B$2257,2,FALSE)</f>
        <v>Environmental Systems</v>
      </c>
      <c r="B2177" s="72" t="s">
        <v>5851</v>
      </c>
      <c r="C2177" s="74">
        <v>3020000</v>
      </c>
      <c r="D2177" s="73" t="s">
        <v>10</v>
      </c>
      <c r="E2177" s="72" t="s">
        <v>5810</v>
      </c>
      <c r="F2177" s="71">
        <v>184903</v>
      </c>
      <c r="G2177" s="72" t="s">
        <v>8</v>
      </c>
      <c r="H2177" s="73" t="s">
        <v>13</v>
      </c>
      <c r="I2177" s="73" t="s">
        <v>9</v>
      </c>
      <c r="J2177" s="73" t="s">
        <v>9</v>
      </c>
      <c r="K2177" s="73" t="s">
        <v>9</v>
      </c>
      <c r="L2177" s="73" t="s">
        <v>97</v>
      </c>
      <c r="M2177" s="73" t="s">
        <v>71</v>
      </c>
      <c r="N2177" s="75">
        <v>0</v>
      </c>
      <c r="O2177" s="72" t="s">
        <v>5812</v>
      </c>
      <c r="P2177" s="88" t="s">
        <v>5813</v>
      </c>
    </row>
    <row r="2178" spans="1:16" x14ac:dyDescent="0.35">
      <c r="A2178" s="72" t="str">
        <f>VLOOKUP($C2178,'PEIMS Table'!$A$1:$B$2257,2,FALSE)</f>
        <v>Environmental Systems</v>
      </c>
      <c r="B2178" s="72" t="s">
        <v>5852</v>
      </c>
      <c r="C2178" s="74">
        <v>3020000</v>
      </c>
      <c r="D2178" s="73" t="s">
        <v>10</v>
      </c>
      <c r="E2178" s="72" t="s">
        <v>5810</v>
      </c>
      <c r="F2178" s="71">
        <v>184903</v>
      </c>
      <c r="G2178" s="72" t="s">
        <v>8</v>
      </c>
      <c r="H2178" s="73" t="s">
        <v>13</v>
      </c>
      <c r="I2178" s="73" t="s">
        <v>9</v>
      </c>
      <c r="J2178" s="73" t="s">
        <v>9</v>
      </c>
      <c r="K2178" s="73" t="s">
        <v>9</v>
      </c>
      <c r="L2178" s="73" t="s">
        <v>97</v>
      </c>
      <c r="M2178" s="73" t="s">
        <v>71</v>
      </c>
      <c r="N2178" s="75">
        <v>0</v>
      </c>
      <c r="O2178" s="72" t="s">
        <v>5812</v>
      </c>
      <c r="P2178" s="88" t="s">
        <v>5813</v>
      </c>
    </row>
    <row r="2179" spans="1:16" x14ac:dyDescent="0.35">
      <c r="A2179" s="72" t="str">
        <f>VLOOKUP($C2179,'PEIMS Table'!$A$1:$B$2257,2,FALSE)</f>
        <v>Environmental Systems</v>
      </c>
      <c r="B2179" s="72" t="s">
        <v>5849</v>
      </c>
      <c r="C2179" s="74">
        <v>3020000</v>
      </c>
      <c r="D2179" s="73" t="s">
        <v>10</v>
      </c>
      <c r="E2179" s="72" t="s">
        <v>5810</v>
      </c>
      <c r="F2179" s="71">
        <v>184903</v>
      </c>
      <c r="G2179" s="72" t="s">
        <v>8</v>
      </c>
      <c r="H2179" s="73" t="s">
        <v>36</v>
      </c>
      <c r="I2179" s="73" t="s">
        <v>9</v>
      </c>
      <c r="J2179" s="73" t="s">
        <v>9</v>
      </c>
      <c r="K2179" s="73" t="s">
        <v>9</v>
      </c>
      <c r="L2179" s="73" t="s">
        <v>97</v>
      </c>
      <c r="M2179" s="73" t="s">
        <v>71</v>
      </c>
      <c r="N2179" s="75">
        <v>0</v>
      </c>
      <c r="O2179" s="72" t="s">
        <v>5812</v>
      </c>
      <c r="P2179" s="88" t="s">
        <v>5813</v>
      </c>
    </row>
    <row r="2180" spans="1:16" x14ac:dyDescent="0.35">
      <c r="A2180" s="72" t="str">
        <f>VLOOKUP($C2180,'PEIMS Table'!$A$1:$B$2257,2,FALSE)</f>
        <v>Environmental Systems</v>
      </c>
      <c r="B2180" s="72" t="s">
        <v>5850</v>
      </c>
      <c r="C2180" s="74">
        <v>3020000</v>
      </c>
      <c r="D2180" s="73" t="s">
        <v>10</v>
      </c>
      <c r="E2180" s="72" t="s">
        <v>5810</v>
      </c>
      <c r="F2180" s="71">
        <v>184903</v>
      </c>
      <c r="G2180" s="72" t="s">
        <v>8</v>
      </c>
      <c r="H2180" s="73" t="s">
        <v>36</v>
      </c>
      <c r="I2180" s="73" t="s">
        <v>9</v>
      </c>
      <c r="J2180" s="73" t="s">
        <v>9</v>
      </c>
      <c r="K2180" s="73" t="s">
        <v>9</v>
      </c>
      <c r="L2180" s="73" t="s">
        <v>97</v>
      </c>
      <c r="M2180" s="73" t="s">
        <v>71</v>
      </c>
      <c r="N2180" s="75">
        <v>0</v>
      </c>
      <c r="O2180" s="72" t="s">
        <v>5812</v>
      </c>
      <c r="P2180" s="88" t="s">
        <v>5813</v>
      </c>
    </row>
    <row r="2181" spans="1:16" x14ac:dyDescent="0.35">
      <c r="A2181" s="72" t="str">
        <f>VLOOKUP($C2181,'PEIMS Table'!$A$1:$B$2257,2,FALSE)</f>
        <v>Environmental Systems</v>
      </c>
      <c r="B2181" s="72" t="s">
        <v>5851</v>
      </c>
      <c r="C2181" s="74">
        <v>3020000</v>
      </c>
      <c r="D2181" s="73" t="s">
        <v>10</v>
      </c>
      <c r="E2181" s="72" t="s">
        <v>5810</v>
      </c>
      <c r="F2181" s="71">
        <v>184903</v>
      </c>
      <c r="G2181" s="72" t="s">
        <v>8</v>
      </c>
      <c r="H2181" s="73" t="s">
        <v>36</v>
      </c>
      <c r="I2181" s="73" t="s">
        <v>9</v>
      </c>
      <c r="J2181" s="73" t="s">
        <v>9</v>
      </c>
      <c r="K2181" s="73" t="s">
        <v>9</v>
      </c>
      <c r="L2181" s="73" t="s">
        <v>97</v>
      </c>
      <c r="M2181" s="73" t="s">
        <v>71</v>
      </c>
      <c r="N2181" s="75">
        <v>0</v>
      </c>
      <c r="O2181" s="72" t="s">
        <v>5812</v>
      </c>
      <c r="P2181" s="88" t="s">
        <v>5813</v>
      </c>
    </row>
    <row r="2182" spans="1:16" x14ac:dyDescent="0.35">
      <c r="A2182" s="72" t="str">
        <f>VLOOKUP($C2182,'PEIMS Table'!$A$1:$B$2257,2,FALSE)</f>
        <v>Environmental Systems</v>
      </c>
      <c r="B2182" s="72" t="s">
        <v>5852</v>
      </c>
      <c r="C2182" s="74">
        <v>3020000</v>
      </c>
      <c r="D2182" s="73" t="s">
        <v>10</v>
      </c>
      <c r="E2182" s="72" t="s">
        <v>5810</v>
      </c>
      <c r="F2182" s="71">
        <v>184903</v>
      </c>
      <c r="G2182" s="72" t="s">
        <v>8</v>
      </c>
      <c r="H2182" s="73" t="s">
        <v>36</v>
      </c>
      <c r="I2182" s="73" t="s">
        <v>9</v>
      </c>
      <c r="J2182" s="73" t="s">
        <v>9</v>
      </c>
      <c r="K2182" s="73" t="s">
        <v>9</v>
      </c>
      <c r="L2182" s="73" t="s">
        <v>97</v>
      </c>
      <c r="M2182" s="73" t="s">
        <v>71</v>
      </c>
      <c r="N2182" s="75">
        <v>0</v>
      </c>
      <c r="O2182" s="72" t="s">
        <v>5812</v>
      </c>
      <c r="P2182" s="88" t="s">
        <v>5813</v>
      </c>
    </row>
    <row r="2183" spans="1:16" x14ac:dyDescent="0.35">
      <c r="A2183" s="72" t="str">
        <f>VLOOKUP($C2183,'PEIMS Table'!$A$1:$B$2257,2,FALSE)</f>
        <v>Esthetics</v>
      </c>
      <c r="B2183" s="72" t="s">
        <v>5234</v>
      </c>
      <c r="C2183" s="74" t="s">
        <v>3170</v>
      </c>
      <c r="D2183" s="73" t="s">
        <v>10</v>
      </c>
      <c r="E2183" s="72" t="s">
        <v>4971</v>
      </c>
      <c r="F2183" s="71">
        <v>178912</v>
      </c>
      <c r="G2183" s="72" t="s">
        <v>8</v>
      </c>
      <c r="H2183" s="73" t="s">
        <v>11</v>
      </c>
      <c r="I2183" s="73" t="s">
        <v>96</v>
      </c>
      <c r="J2183" s="73" t="s">
        <v>96</v>
      </c>
      <c r="K2183" s="73" t="s">
        <v>9</v>
      </c>
      <c r="L2183" s="73" t="s">
        <v>5138</v>
      </c>
      <c r="M2183" s="73" t="s">
        <v>71</v>
      </c>
      <c r="N2183" s="75">
        <v>0</v>
      </c>
      <c r="O2183" s="72" t="s">
        <v>4974</v>
      </c>
      <c r="P2183" s="88" t="s">
        <v>4975</v>
      </c>
    </row>
    <row r="2184" spans="1:16" x14ac:dyDescent="0.35">
      <c r="A2184" s="72" t="str">
        <f>VLOOKUP($C2184,'PEIMS Table'!$A$1:$B$2257,2,FALSE)</f>
        <v>Esthetics</v>
      </c>
      <c r="B2184" s="72" t="s">
        <v>5235</v>
      </c>
      <c r="C2184" s="74" t="s">
        <v>3170</v>
      </c>
      <c r="D2184" s="73" t="s">
        <v>10</v>
      </c>
      <c r="E2184" s="72" t="s">
        <v>4971</v>
      </c>
      <c r="F2184" s="71">
        <v>178912</v>
      </c>
      <c r="G2184" s="72" t="s">
        <v>8</v>
      </c>
      <c r="H2184" s="73" t="s">
        <v>11</v>
      </c>
      <c r="I2184" s="73" t="s">
        <v>96</v>
      </c>
      <c r="J2184" s="73" t="s">
        <v>96</v>
      </c>
      <c r="K2184" s="73" t="s">
        <v>9</v>
      </c>
      <c r="L2184" s="73" t="s">
        <v>5138</v>
      </c>
      <c r="M2184" s="73" t="s">
        <v>71</v>
      </c>
      <c r="N2184" s="75">
        <v>0</v>
      </c>
      <c r="O2184" s="72" t="s">
        <v>4974</v>
      </c>
      <c r="P2184" s="88" t="s">
        <v>4975</v>
      </c>
    </row>
    <row r="2185" spans="1:16" x14ac:dyDescent="0.35">
      <c r="A2185" s="72" t="str">
        <f>VLOOKUP($C2185,'PEIMS Table'!$A$1:$B$2257,2,FALSE)</f>
        <v>Ethnic Studies: African American Studies</v>
      </c>
      <c r="B2185" s="72" t="s">
        <v>4606</v>
      </c>
      <c r="C2185" s="74">
        <v>3380085</v>
      </c>
      <c r="D2185" s="73" t="s">
        <v>10</v>
      </c>
      <c r="E2185" s="72" t="s">
        <v>4567</v>
      </c>
      <c r="F2185" s="71">
        <v>101914</v>
      </c>
      <c r="G2185" s="72" t="s">
        <v>8</v>
      </c>
      <c r="H2185" s="73" t="s">
        <v>13</v>
      </c>
      <c r="I2185" s="73" t="s">
        <v>9</v>
      </c>
      <c r="J2185" s="73" t="s">
        <v>9</v>
      </c>
      <c r="K2185" s="73" t="s">
        <v>9</v>
      </c>
      <c r="L2185" s="73" t="s">
        <v>4569</v>
      </c>
      <c r="M2185" s="73" t="s">
        <v>71</v>
      </c>
      <c r="N2185" s="75">
        <v>200</v>
      </c>
      <c r="O2185" s="72" t="s">
        <v>4570</v>
      </c>
      <c r="P2185" s="88" t="s">
        <v>4571</v>
      </c>
    </row>
    <row r="2186" spans="1:16" x14ac:dyDescent="0.35">
      <c r="A2186" s="72" t="str">
        <f>VLOOKUP($C2186,'PEIMS Table'!$A$1:$B$2257,2,FALSE)</f>
        <v>Ethnic Studies: African American Studies</v>
      </c>
      <c r="B2186" s="72" t="s">
        <v>5635</v>
      </c>
      <c r="C2186" s="74">
        <v>3380085</v>
      </c>
      <c r="D2186" s="73" t="s">
        <v>10</v>
      </c>
      <c r="E2186" s="72" t="s">
        <v>5587</v>
      </c>
      <c r="F2186" s="71">
        <v>105803</v>
      </c>
      <c r="G2186" s="72" t="s">
        <v>8</v>
      </c>
      <c r="H2186" s="73" t="s">
        <v>11</v>
      </c>
      <c r="I2186" s="73" t="s">
        <v>9</v>
      </c>
      <c r="J2186" s="73" t="s">
        <v>9</v>
      </c>
      <c r="K2186" s="73" t="s">
        <v>9</v>
      </c>
      <c r="L2186" s="73" t="s">
        <v>5433</v>
      </c>
      <c r="M2186" s="73" t="s">
        <v>71</v>
      </c>
      <c r="N2186" s="75">
        <v>0</v>
      </c>
      <c r="O2186" s="72" t="s">
        <v>5589</v>
      </c>
      <c r="P2186" s="88" t="s">
        <v>5590</v>
      </c>
    </row>
    <row r="2187" spans="1:16" x14ac:dyDescent="0.35">
      <c r="A2187" s="72" t="str">
        <f>VLOOKUP($C2187,'PEIMS Table'!$A$1:$B$2257,2,FALSE)</f>
        <v>Ethnic Studies: African American Studies</v>
      </c>
      <c r="B2187" s="72" t="s">
        <v>5456</v>
      </c>
      <c r="C2187" s="74">
        <v>3380085</v>
      </c>
      <c r="D2187" s="73" t="s">
        <v>10</v>
      </c>
      <c r="E2187" s="72" t="s">
        <v>5579</v>
      </c>
      <c r="F2187" s="71">
        <v>72801</v>
      </c>
      <c r="G2187" s="72" t="s">
        <v>8</v>
      </c>
      <c r="H2187" s="73" t="s">
        <v>13</v>
      </c>
      <c r="I2187" s="73" t="s">
        <v>9</v>
      </c>
      <c r="J2187" s="73" t="s">
        <v>9</v>
      </c>
      <c r="K2187" s="73" t="s">
        <v>9</v>
      </c>
      <c r="L2187" s="73" t="s">
        <v>5433</v>
      </c>
      <c r="M2187" s="73" t="s">
        <v>71</v>
      </c>
      <c r="N2187" s="75">
        <v>0</v>
      </c>
      <c r="O2187" s="72" t="s">
        <v>5434</v>
      </c>
      <c r="P2187" s="88" t="s">
        <v>5435</v>
      </c>
    </row>
    <row r="2188" spans="1:16" x14ac:dyDescent="0.35">
      <c r="A2188" s="72" t="str">
        <f>VLOOKUP($C2188,'PEIMS Table'!$A$1:$B$2257,2,FALSE)</f>
        <v>Ethnic Studies: African American Studies</v>
      </c>
      <c r="B2188" s="72" t="s">
        <v>5457</v>
      </c>
      <c r="C2188" s="74">
        <v>3380085</v>
      </c>
      <c r="D2188" s="73" t="s">
        <v>10</v>
      </c>
      <c r="E2188" s="72" t="s">
        <v>5579</v>
      </c>
      <c r="F2188" s="71">
        <v>72801</v>
      </c>
      <c r="G2188" s="72" t="s">
        <v>8</v>
      </c>
      <c r="H2188" s="73" t="s">
        <v>36</v>
      </c>
      <c r="I2188" s="73" t="s">
        <v>9</v>
      </c>
      <c r="J2188" s="73" t="s">
        <v>9</v>
      </c>
      <c r="K2188" s="73" t="s">
        <v>9</v>
      </c>
      <c r="L2188" s="73" t="s">
        <v>5433</v>
      </c>
      <c r="M2188" s="73" t="s">
        <v>71</v>
      </c>
      <c r="N2188" s="75">
        <v>0</v>
      </c>
      <c r="O2188" s="72" t="s">
        <v>5434</v>
      </c>
      <c r="P2188" s="88" t="s">
        <v>5435</v>
      </c>
    </row>
    <row r="2189" spans="1:16" x14ac:dyDescent="0.35">
      <c r="A2189" s="72" t="str">
        <f>VLOOKUP($C2189,'PEIMS Table'!$A$1:$B$2257,2,FALSE)</f>
        <v>Ethnic Studies: African American Studies</v>
      </c>
      <c r="B2189" s="72" t="s">
        <v>5456</v>
      </c>
      <c r="C2189" s="74">
        <v>3380085</v>
      </c>
      <c r="D2189" s="73" t="s">
        <v>10</v>
      </c>
      <c r="E2189" s="72" t="s">
        <v>4533</v>
      </c>
      <c r="F2189" s="71">
        <v>221801</v>
      </c>
      <c r="G2189" s="72" t="s">
        <v>8</v>
      </c>
      <c r="H2189" s="73" t="s">
        <v>13</v>
      </c>
      <c r="I2189" s="73" t="s">
        <v>9</v>
      </c>
      <c r="J2189" s="73" t="s">
        <v>9</v>
      </c>
      <c r="K2189" s="73" t="s">
        <v>9</v>
      </c>
      <c r="L2189" s="73" t="s">
        <v>5433</v>
      </c>
      <c r="M2189" s="73" t="s">
        <v>71</v>
      </c>
      <c r="N2189" s="75">
        <v>0</v>
      </c>
      <c r="O2189" s="72" t="s">
        <v>5434</v>
      </c>
      <c r="P2189" s="88" t="s">
        <v>5435</v>
      </c>
    </row>
    <row r="2190" spans="1:16" x14ac:dyDescent="0.35">
      <c r="A2190" s="72" t="str">
        <f>VLOOKUP($C2190,'PEIMS Table'!$A$1:$B$2257,2,FALSE)</f>
        <v>Ethnic Studies: African American Studies</v>
      </c>
      <c r="B2190" s="72" t="s">
        <v>5457</v>
      </c>
      <c r="C2190" s="74">
        <v>3380085</v>
      </c>
      <c r="D2190" s="73" t="s">
        <v>10</v>
      </c>
      <c r="E2190" s="72" t="s">
        <v>4533</v>
      </c>
      <c r="F2190" s="71">
        <v>221801</v>
      </c>
      <c r="G2190" s="72" t="s">
        <v>8</v>
      </c>
      <c r="H2190" s="73" t="s">
        <v>36</v>
      </c>
      <c r="I2190" s="73" t="s">
        <v>9</v>
      </c>
      <c r="J2190" s="73" t="s">
        <v>9</v>
      </c>
      <c r="K2190" s="73" t="s">
        <v>9</v>
      </c>
      <c r="L2190" s="73" t="s">
        <v>5433</v>
      </c>
      <c r="M2190" s="73" t="s">
        <v>71</v>
      </c>
      <c r="N2190" s="75">
        <v>0</v>
      </c>
      <c r="O2190" s="72" t="s">
        <v>5434</v>
      </c>
      <c r="P2190" s="88" t="s">
        <v>5435</v>
      </c>
    </row>
    <row r="2191" spans="1:16" x14ac:dyDescent="0.35">
      <c r="A2191" s="72" t="str">
        <f>VLOOKUP($C2191,'PEIMS Table'!$A$1:$B$2257,2,FALSE)</f>
        <v>Ethnic Studies: Mexican American Studies</v>
      </c>
      <c r="B2191" s="72" t="s">
        <v>4607</v>
      </c>
      <c r="C2191" s="74">
        <v>3380084</v>
      </c>
      <c r="D2191" s="73" t="s">
        <v>10</v>
      </c>
      <c r="E2191" s="72" t="s">
        <v>4567</v>
      </c>
      <c r="F2191" s="71">
        <v>101914</v>
      </c>
      <c r="G2191" s="72" t="s">
        <v>8</v>
      </c>
      <c r="H2191" s="73" t="s">
        <v>13</v>
      </c>
      <c r="I2191" s="73" t="s">
        <v>9</v>
      </c>
      <c r="J2191" s="73" t="s">
        <v>9</v>
      </c>
      <c r="K2191" s="73" t="s">
        <v>9</v>
      </c>
      <c r="L2191" s="73" t="s">
        <v>4569</v>
      </c>
      <c r="M2191" s="73" t="s">
        <v>71</v>
      </c>
      <c r="N2191" s="75">
        <v>200</v>
      </c>
      <c r="O2191" s="72" t="s">
        <v>4570</v>
      </c>
      <c r="P2191" s="88" t="s">
        <v>4571</v>
      </c>
    </row>
    <row r="2192" spans="1:16" x14ac:dyDescent="0.35">
      <c r="A2192" s="72" t="str">
        <f>VLOOKUP($C2192,'PEIMS Table'!$A$1:$B$2257,2,FALSE)</f>
        <v>Family and Community Services</v>
      </c>
      <c r="B2192" s="72" t="s">
        <v>5865</v>
      </c>
      <c r="C2192" s="74">
        <v>13024900</v>
      </c>
      <c r="D2192" s="73" t="s">
        <v>10</v>
      </c>
      <c r="E2192" s="72" t="s">
        <v>5810</v>
      </c>
      <c r="F2192" s="71">
        <v>184903</v>
      </c>
      <c r="G2192" s="72" t="s">
        <v>8</v>
      </c>
      <c r="H2192" s="73" t="s">
        <v>13</v>
      </c>
      <c r="I2192" s="73" t="s">
        <v>9</v>
      </c>
      <c r="J2192" s="73" t="s">
        <v>96</v>
      </c>
      <c r="K2192" s="73" t="s">
        <v>9</v>
      </c>
      <c r="L2192" s="73" t="s">
        <v>97</v>
      </c>
      <c r="M2192" s="73" t="s">
        <v>71</v>
      </c>
      <c r="N2192" s="75">
        <v>0</v>
      </c>
      <c r="O2192" s="72" t="s">
        <v>5812</v>
      </c>
      <c r="P2192" s="88" t="s">
        <v>5813</v>
      </c>
    </row>
    <row r="2193" spans="1:16" x14ac:dyDescent="0.35">
      <c r="A2193" s="72" t="str">
        <f>VLOOKUP($C2193,'PEIMS Table'!$A$1:$B$2257,2,FALSE)</f>
        <v>Family and Community Services</v>
      </c>
      <c r="B2193" s="72" t="s">
        <v>5866</v>
      </c>
      <c r="C2193" s="74">
        <v>13024900</v>
      </c>
      <c r="D2193" s="73" t="s">
        <v>10</v>
      </c>
      <c r="E2193" s="72" t="s">
        <v>5810</v>
      </c>
      <c r="F2193" s="71">
        <v>184903</v>
      </c>
      <c r="G2193" s="72" t="s">
        <v>8</v>
      </c>
      <c r="H2193" s="73" t="s">
        <v>13</v>
      </c>
      <c r="I2193" s="73" t="s">
        <v>9</v>
      </c>
      <c r="J2193" s="73" t="s">
        <v>96</v>
      </c>
      <c r="K2193" s="73" t="s">
        <v>9</v>
      </c>
      <c r="L2193" s="73" t="s">
        <v>97</v>
      </c>
      <c r="M2193" s="73" t="s">
        <v>71</v>
      </c>
      <c r="N2193" s="75">
        <v>0</v>
      </c>
      <c r="O2193" s="72" t="s">
        <v>5812</v>
      </c>
      <c r="P2193" s="88" t="s">
        <v>5813</v>
      </c>
    </row>
    <row r="2194" spans="1:16" x14ac:dyDescent="0.35">
      <c r="A2194" s="72" t="str">
        <f>VLOOKUP($C2194,'PEIMS Table'!$A$1:$B$2257,2,FALSE)</f>
        <v>Family and Community Services</v>
      </c>
      <c r="B2194" s="72" t="s">
        <v>5865</v>
      </c>
      <c r="C2194" s="74">
        <v>13024900</v>
      </c>
      <c r="D2194" s="73" t="s">
        <v>10</v>
      </c>
      <c r="E2194" s="72" t="s">
        <v>5810</v>
      </c>
      <c r="F2194" s="71">
        <v>184903</v>
      </c>
      <c r="G2194" s="72" t="s">
        <v>8</v>
      </c>
      <c r="H2194" s="73" t="s">
        <v>36</v>
      </c>
      <c r="I2194" s="73" t="s">
        <v>9</v>
      </c>
      <c r="J2194" s="73" t="s">
        <v>96</v>
      </c>
      <c r="K2194" s="73" t="s">
        <v>9</v>
      </c>
      <c r="L2194" s="73" t="s">
        <v>97</v>
      </c>
      <c r="M2194" s="73" t="s">
        <v>71</v>
      </c>
      <c r="N2194" s="75">
        <v>0</v>
      </c>
      <c r="O2194" s="72" t="s">
        <v>5812</v>
      </c>
      <c r="P2194" s="88" t="s">
        <v>5813</v>
      </c>
    </row>
    <row r="2195" spans="1:16" x14ac:dyDescent="0.35">
      <c r="A2195" s="72" t="str">
        <f>VLOOKUP($C2195,'PEIMS Table'!$A$1:$B$2257,2,FALSE)</f>
        <v>Family and Community Services</v>
      </c>
      <c r="B2195" s="72" t="s">
        <v>5866</v>
      </c>
      <c r="C2195" s="74">
        <v>13024900</v>
      </c>
      <c r="D2195" s="73" t="s">
        <v>10</v>
      </c>
      <c r="E2195" s="72" t="s">
        <v>5810</v>
      </c>
      <c r="F2195" s="71">
        <v>184903</v>
      </c>
      <c r="G2195" s="72" t="s">
        <v>8</v>
      </c>
      <c r="H2195" s="73" t="s">
        <v>36</v>
      </c>
      <c r="I2195" s="73" t="s">
        <v>9</v>
      </c>
      <c r="J2195" s="73" t="s">
        <v>96</v>
      </c>
      <c r="K2195" s="73" t="s">
        <v>9</v>
      </c>
      <c r="L2195" s="73" t="s">
        <v>97</v>
      </c>
      <c r="M2195" s="73" t="s">
        <v>71</v>
      </c>
      <c r="N2195" s="75">
        <v>0</v>
      </c>
      <c r="O2195" s="72" t="s">
        <v>5812</v>
      </c>
      <c r="P2195" s="88" t="s">
        <v>5813</v>
      </c>
    </row>
    <row r="2196" spans="1:16" x14ac:dyDescent="0.35">
      <c r="A2196" s="72" t="str">
        <f>VLOOKUP($C2196,'PEIMS Table'!$A$1:$B$2257,2,FALSE)</f>
        <v>Fashion Design I</v>
      </c>
      <c r="B2196" s="72" t="s">
        <v>6175</v>
      </c>
      <c r="C2196" s="74">
        <v>13009300</v>
      </c>
      <c r="D2196" s="73" t="s">
        <v>10</v>
      </c>
      <c r="E2196" s="72" t="s">
        <v>5929</v>
      </c>
      <c r="F2196" s="71">
        <v>134901</v>
      </c>
      <c r="G2196" s="72" t="s">
        <v>8</v>
      </c>
      <c r="H2196" s="73" t="s">
        <v>13</v>
      </c>
      <c r="I2196" s="73" t="s">
        <v>9</v>
      </c>
      <c r="J2196" s="73" t="s">
        <v>96</v>
      </c>
      <c r="K2196" s="73" t="s">
        <v>9</v>
      </c>
      <c r="L2196" s="73" t="s">
        <v>5931</v>
      </c>
      <c r="M2196" s="73" t="s">
        <v>71</v>
      </c>
      <c r="N2196" s="75">
        <v>0</v>
      </c>
      <c r="O2196" s="72" t="s">
        <v>5932</v>
      </c>
      <c r="P2196" s="88" t="s">
        <v>5933</v>
      </c>
    </row>
    <row r="2197" spans="1:16" x14ac:dyDescent="0.35">
      <c r="A2197" s="72" t="str">
        <f>VLOOKUP($C2197,'PEIMS Table'!$A$1:$B$2257,2,FALSE)</f>
        <v>Fashion Design I</v>
      </c>
      <c r="B2197" s="72" t="s">
        <v>6176</v>
      </c>
      <c r="C2197" s="74">
        <v>13009300</v>
      </c>
      <c r="D2197" s="73" t="s">
        <v>10</v>
      </c>
      <c r="E2197" s="72" t="s">
        <v>5929</v>
      </c>
      <c r="F2197" s="71">
        <v>134901</v>
      </c>
      <c r="G2197" s="72" t="s">
        <v>8</v>
      </c>
      <c r="H2197" s="73" t="s">
        <v>36</v>
      </c>
      <c r="I2197" s="73" t="s">
        <v>9</v>
      </c>
      <c r="J2197" s="73" t="s">
        <v>96</v>
      </c>
      <c r="K2197" s="73" t="s">
        <v>9</v>
      </c>
      <c r="L2197" s="73" t="s">
        <v>5931</v>
      </c>
      <c r="M2197" s="73" t="s">
        <v>71</v>
      </c>
      <c r="N2197" s="75">
        <v>0</v>
      </c>
      <c r="O2197" s="72" t="s">
        <v>5932</v>
      </c>
      <c r="P2197" s="88" t="s">
        <v>5933</v>
      </c>
    </row>
    <row r="2198" spans="1:16" x14ac:dyDescent="0.35">
      <c r="A2198" s="72" t="str">
        <f>VLOOKUP($C2198,'PEIMS Table'!$A$1:$B$2257,2,FALSE)</f>
        <v>Fashion Design I</v>
      </c>
      <c r="B2198" s="72" t="s">
        <v>5081</v>
      </c>
      <c r="C2198" s="74">
        <v>13009300</v>
      </c>
      <c r="D2198" s="73" t="s">
        <v>10</v>
      </c>
      <c r="E2198" s="72" t="s">
        <v>4971</v>
      </c>
      <c r="F2198" s="71">
        <v>178912</v>
      </c>
      <c r="G2198" s="72" t="s">
        <v>8</v>
      </c>
      <c r="H2198" s="73" t="s">
        <v>11</v>
      </c>
      <c r="I2198" s="73" t="s">
        <v>9</v>
      </c>
      <c r="J2198" s="73" t="s">
        <v>96</v>
      </c>
      <c r="K2198" s="73" t="s">
        <v>9</v>
      </c>
      <c r="L2198" s="73" t="s">
        <v>4973</v>
      </c>
      <c r="M2198" s="73" t="s">
        <v>71</v>
      </c>
      <c r="N2198" s="75">
        <v>0</v>
      </c>
      <c r="O2198" s="72" t="s">
        <v>4974</v>
      </c>
      <c r="P2198" s="88" t="s">
        <v>4975</v>
      </c>
    </row>
    <row r="2199" spans="1:16" x14ac:dyDescent="0.35">
      <c r="A2199" s="72" t="str">
        <f>VLOOKUP($C2199,'PEIMS Table'!$A$1:$B$2257,2,FALSE)</f>
        <v>Fashion Design II/Fashion Design II Lab</v>
      </c>
      <c r="B2199" s="72" t="s">
        <v>6177</v>
      </c>
      <c r="C2199" s="74">
        <v>13009410</v>
      </c>
      <c r="D2199" s="73" t="s">
        <v>10</v>
      </c>
      <c r="E2199" s="72" t="s">
        <v>5929</v>
      </c>
      <c r="F2199" s="71">
        <v>134901</v>
      </c>
      <c r="G2199" s="72" t="s">
        <v>8</v>
      </c>
      <c r="H2199" s="73" t="s">
        <v>13</v>
      </c>
      <c r="I2199" s="73" t="s">
        <v>9</v>
      </c>
      <c r="J2199" s="73" t="s">
        <v>96</v>
      </c>
      <c r="K2199" s="73" t="s">
        <v>9</v>
      </c>
      <c r="L2199" s="73" t="s">
        <v>5931</v>
      </c>
      <c r="M2199" s="73" t="s">
        <v>71</v>
      </c>
      <c r="N2199" s="75">
        <v>0</v>
      </c>
      <c r="O2199" s="72" t="s">
        <v>5932</v>
      </c>
      <c r="P2199" s="88" t="s">
        <v>5933</v>
      </c>
    </row>
    <row r="2200" spans="1:16" x14ac:dyDescent="0.35">
      <c r="A2200" s="72" t="str">
        <f>VLOOKUP($C2200,'PEIMS Table'!$A$1:$B$2257,2,FALSE)</f>
        <v>Fashion Design II/Fashion Design II Lab</v>
      </c>
      <c r="B2200" s="72" t="s">
        <v>6178</v>
      </c>
      <c r="C2200" s="74">
        <v>13009410</v>
      </c>
      <c r="D2200" s="73" t="s">
        <v>10</v>
      </c>
      <c r="E2200" s="72" t="s">
        <v>5929</v>
      </c>
      <c r="F2200" s="71">
        <v>134901</v>
      </c>
      <c r="G2200" s="72" t="s">
        <v>8</v>
      </c>
      <c r="H2200" s="73" t="s">
        <v>36</v>
      </c>
      <c r="I2200" s="73" t="s">
        <v>9</v>
      </c>
      <c r="J2200" s="73" t="s">
        <v>96</v>
      </c>
      <c r="K2200" s="73" t="s">
        <v>9</v>
      </c>
      <c r="L2200" s="73" t="s">
        <v>5931</v>
      </c>
      <c r="M2200" s="73" t="s">
        <v>71</v>
      </c>
      <c r="N2200" s="75">
        <v>0</v>
      </c>
      <c r="O2200" s="72" t="s">
        <v>5932</v>
      </c>
      <c r="P2200" s="88" t="s">
        <v>5933</v>
      </c>
    </row>
    <row r="2201" spans="1:16" ht="29" x14ac:dyDescent="0.35">
      <c r="A2201" s="72" t="str">
        <f>VLOOKUP($C2201,'PEIMS Table'!$A$1:$B$2257,2,FALSE)</f>
        <v>Federal Law Enforcement and Protective Services</v>
      </c>
      <c r="B2201" s="72" t="s">
        <v>859</v>
      </c>
      <c r="C2201" s="74">
        <v>13029800</v>
      </c>
      <c r="D2201" s="73" t="s">
        <v>10</v>
      </c>
      <c r="E2201" s="72" t="s">
        <v>961</v>
      </c>
      <c r="F2201" s="71">
        <v>192902</v>
      </c>
      <c r="G2201" s="72" t="s">
        <v>8</v>
      </c>
      <c r="H2201" s="73" t="s">
        <v>11</v>
      </c>
      <c r="I2201" s="73" t="s">
        <v>9</v>
      </c>
      <c r="J2201" s="73" t="s">
        <v>9</v>
      </c>
      <c r="K2201" s="73" t="s">
        <v>9</v>
      </c>
      <c r="L2201" s="73" t="s">
        <v>815</v>
      </c>
      <c r="M2201" s="73" t="s">
        <v>71</v>
      </c>
      <c r="N2201" s="76">
        <v>0</v>
      </c>
      <c r="O2201" s="72" t="s">
        <v>795</v>
      </c>
      <c r="P2201" s="88" t="s">
        <v>796</v>
      </c>
    </row>
    <row r="2202" spans="1:16" ht="29" x14ac:dyDescent="0.35">
      <c r="A2202" s="72" t="str">
        <f>VLOOKUP($C2202,'PEIMS Table'!$A$1:$B$2257,2,FALSE)</f>
        <v>Federal Law Enforcement and Protective Services</v>
      </c>
      <c r="B2202" s="72" t="s">
        <v>5218</v>
      </c>
      <c r="C2202" s="74">
        <v>13029800</v>
      </c>
      <c r="D2202" s="73" t="s">
        <v>10</v>
      </c>
      <c r="E2202" s="72" t="s">
        <v>4971</v>
      </c>
      <c r="F2202" s="71">
        <v>178912</v>
      </c>
      <c r="G2202" s="72" t="s">
        <v>8</v>
      </c>
      <c r="H2202" s="73" t="s">
        <v>11</v>
      </c>
      <c r="I2202" s="73" t="s">
        <v>96</v>
      </c>
      <c r="J2202" s="73" t="s">
        <v>96</v>
      </c>
      <c r="K2202" s="73" t="s">
        <v>9</v>
      </c>
      <c r="L2202" s="73" t="s">
        <v>5138</v>
      </c>
      <c r="M2202" s="73" t="s">
        <v>71</v>
      </c>
      <c r="N2202" s="75">
        <v>0</v>
      </c>
      <c r="O2202" s="72" t="s">
        <v>4974</v>
      </c>
      <c r="P2202" s="88" t="s">
        <v>4975</v>
      </c>
    </row>
    <row r="2203" spans="1:16" ht="29" x14ac:dyDescent="0.35">
      <c r="A2203" s="72" t="str">
        <f>VLOOKUP($C2203,'PEIMS Table'!$A$1:$B$2257,2,FALSE)</f>
        <v>Federal Law Enforcement and Protective Services</v>
      </c>
      <c r="B2203" s="72" t="s">
        <v>5226</v>
      </c>
      <c r="C2203" s="74">
        <v>13029800</v>
      </c>
      <c r="D2203" s="73" t="s">
        <v>10</v>
      </c>
      <c r="E2203" s="72" t="s">
        <v>4971</v>
      </c>
      <c r="F2203" s="71">
        <v>178912</v>
      </c>
      <c r="G2203" s="72" t="s">
        <v>8</v>
      </c>
      <c r="H2203" s="73" t="s">
        <v>11</v>
      </c>
      <c r="I2203" s="73" t="s">
        <v>96</v>
      </c>
      <c r="J2203" s="73" t="s">
        <v>96</v>
      </c>
      <c r="K2203" s="73" t="s">
        <v>9</v>
      </c>
      <c r="L2203" s="73" t="s">
        <v>5138</v>
      </c>
      <c r="M2203" s="73" t="s">
        <v>71</v>
      </c>
      <c r="N2203" s="75">
        <v>0</v>
      </c>
      <c r="O2203" s="72" t="s">
        <v>4974</v>
      </c>
      <c r="P2203" s="88" t="s">
        <v>4975</v>
      </c>
    </row>
    <row r="2204" spans="1:16" ht="29" x14ac:dyDescent="0.35">
      <c r="A2204" s="72" t="str">
        <f>VLOOKUP($C2204,'PEIMS Table'!$A$1:$B$2257,2,FALSE)</f>
        <v>Federal Law Enforcement and Protective Services</v>
      </c>
      <c r="B2204" s="72" t="s">
        <v>6446</v>
      </c>
      <c r="C2204" s="74">
        <v>13029800</v>
      </c>
      <c r="D2204" s="73" t="s">
        <v>10</v>
      </c>
      <c r="E2204" s="72" t="s">
        <v>6417</v>
      </c>
      <c r="F2204" s="71">
        <v>227806</v>
      </c>
      <c r="G2204" s="72" t="s">
        <v>8</v>
      </c>
      <c r="H2204" s="73" t="s">
        <v>11</v>
      </c>
      <c r="I2204" s="73" t="s">
        <v>9</v>
      </c>
      <c r="J2204" s="73" t="s">
        <v>96</v>
      </c>
      <c r="K2204" s="73" t="s">
        <v>9</v>
      </c>
      <c r="L2204" s="73" t="s">
        <v>6449</v>
      </c>
      <c r="M2204" s="73" t="s">
        <v>71</v>
      </c>
      <c r="N2204" s="75">
        <v>0</v>
      </c>
      <c r="O2204" s="72" t="s">
        <v>6450</v>
      </c>
      <c r="P2204" s="88" t="s">
        <v>6451</v>
      </c>
    </row>
    <row r="2205" spans="1:16" x14ac:dyDescent="0.35">
      <c r="A2205" s="72" t="str">
        <f>VLOOKUP($C2205,'PEIMS Table'!$A$1:$B$2257,2,FALSE)</f>
        <v>Financial Analysis</v>
      </c>
      <c r="B2205" s="72" t="s">
        <v>6185</v>
      </c>
      <c r="C2205" s="74">
        <v>13016800</v>
      </c>
      <c r="D2205" s="73" t="s">
        <v>10</v>
      </c>
      <c r="E2205" s="72" t="s">
        <v>5929</v>
      </c>
      <c r="F2205" s="71">
        <v>134901</v>
      </c>
      <c r="G2205" s="72" t="s">
        <v>8</v>
      </c>
      <c r="H2205" s="73" t="s">
        <v>13</v>
      </c>
      <c r="I2205" s="73" t="s">
        <v>9</v>
      </c>
      <c r="J2205" s="73" t="s">
        <v>96</v>
      </c>
      <c r="K2205" s="73" t="s">
        <v>9</v>
      </c>
      <c r="L2205" s="73" t="s">
        <v>5931</v>
      </c>
      <c r="M2205" s="73" t="s">
        <v>71</v>
      </c>
      <c r="N2205" s="75">
        <v>0</v>
      </c>
      <c r="O2205" s="72" t="s">
        <v>5932</v>
      </c>
      <c r="P2205" s="88" t="s">
        <v>5933</v>
      </c>
    </row>
    <row r="2206" spans="1:16" x14ac:dyDescent="0.35">
      <c r="A2206" s="72" t="str">
        <f>VLOOKUP($C2206,'PEIMS Table'!$A$1:$B$2257,2,FALSE)</f>
        <v>Financial Analysis</v>
      </c>
      <c r="B2206" s="72" t="s">
        <v>6186</v>
      </c>
      <c r="C2206" s="74">
        <v>13016800</v>
      </c>
      <c r="D2206" s="73" t="s">
        <v>10</v>
      </c>
      <c r="E2206" s="72" t="s">
        <v>5929</v>
      </c>
      <c r="F2206" s="71">
        <v>134901</v>
      </c>
      <c r="G2206" s="72" t="s">
        <v>8</v>
      </c>
      <c r="H2206" s="73" t="s">
        <v>36</v>
      </c>
      <c r="I2206" s="73" t="s">
        <v>9</v>
      </c>
      <c r="J2206" s="73" t="s">
        <v>96</v>
      </c>
      <c r="K2206" s="73" t="s">
        <v>9</v>
      </c>
      <c r="L2206" s="73" t="s">
        <v>5931</v>
      </c>
      <c r="M2206" s="73" t="s">
        <v>71</v>
      </c>
      <c r="N2206" s="75">
        <v>0</v>
      </c>
      <c r="O2206" s="72" t="s">
        <v>5932</v>
      </c>
      <c r="P2206" s="88" t="s">
        <v>5933</v>
      </c>
    </row>
    <row r="2207" spans="1:16" x14ac:dyDescent="0.35">
      <c r="A2207" s="72" t="str">
        <f>VLOOKUP($C2207,'PEIMS Table'!$A$1:$B$2257,2,FALSE)</f>
        <v>Financial Mathematics</v>
      </c>
      <c r="B2207" s="72" t="s">
        <v>854</v>
      </c>
      <c r="C2207" s="74">
        <v>13018000</v>
      </c>
      <c r="D2207" s="73" t="s">
        <v>10</v>
      </c>
      <c r="E2207" s="72" t="s">
        <v>961</v>
      </c>
      <c r="F2207" s="71">
        <v>192902</v>
      </c>
      <c r="G2207" s="72" t="s">
        <v>8</v>
      </c>
      <c r="H2207" s="73" t="s">
        <v>11</v>
      </c>
      <c r="I2207" s="73" t="s">
        <v>9</v>
      </c>
      <c r="J2207" s="73" t="s">
        <v>9</v>
      </c>
      <c r="K2207" s="73" t="s">
        <v>9</v>
      </c>
      <c r="L2207" s="73" t="s">
        <v>807</v>
      </c>
      <c r="M2207" s="73" t="s">
        <v>71</v>
      </c>
      <c r="N2207" s="76">
        <v>0</v>
      </c>
      <c r="O2207" s="72" t="s">
        <v>795</v>
      </c>
      <c r="P2207" s="88" t="s">
        <v>796</v>
      </c>
    </row>
    <row r="2208" spans="1:16" x14ac:dyDescent="0.35">
      <c r="A2208" s="72" t="str">
        <f>VLOOKUP($C2208,'PEIMS Table'!$A$1:$B$2257,2,FALSE)</f>
        <v>Financial Mathematics</v>
      </c>
      <c r="B2208" s="72" t="s">
        <v>275</v>
      </c>
      <c r="C2208" s="74">
        <v>13018000</v>
      </c>
      <c r="D2208" s="73" t="s">
        <v>10</v>
      </c>
      <c r="E2208" s="72" t="s">
        <v>255</v>
      </c>
      <c r="F2208" s="71">
        <v>234909</v>
      </c>
      <c r="G2208" s="72" t="s">
        <v>8</v>
      </c>
      <c r="H2208" s="73" t="s">
        <v>11</v>
      </c>
      <c r="I2208" s="73" t="s">
        <v>9</v>
      </c>
      <c r="J2208" s="73" t="s">
        <v>96</v>
      </c>
      <c r="K2208" s="73" t="s">
        <v>9</v>
      </c>
      <c r="L2208" s="73" t="s">
        <v>256</v>
      </c>
      <c r="M2208" s="73" t="s">
        <v>71</v>
      </c>
      <c r="N2208" s="76">
        <v>0</v>
      </c>
      <c r="O2208" s="72" t="s">
        <v>257</v>
      </c>
      <c r="P2208" s="88" t="s">
        <v>258</v>
      </c>
    </row>
    <row r="2209" spans="1:16" x14ac:dyDescent="0.35">
      <c r="A2209" s="72" t="str">
        <f>VLOOKUP($C2209,'PEIMS Table'!$A$1:$B$2257,2,FALSE)</f>
        <v>Financial Mathematics</v>
      </c>
      <c r="B2209" s="72" t="s">
        <v>4634</v>
      </c>
      <c r="C2209" s="74">
        <v>13018000</v>
      </c>
      <c r="D2209" s="73" t="s">
        <v>10</v>
      </c>
      <c r="E2209" s="72" t="s">
        <v>6311</v>
      </c>
      <c r="F2209" s="71">
        <v>57909</v>
      </c>
      <c r="G2209" s="72" t="s">
        <v>8</v>
      </c>
      <c r="H2209" s="73" t="s">
        <v>11</v>
      </c>
      <c r="I2209" s="73" t="s">
        <v>9</v>
      </c>
      <c r="J2209" s="73" t="s">
        <v>96</v>
      </c>
      <c r="K2209" s="73" t="s">
        <v>9</v>
      </c>
      <c r="L2209" s="73" t="s">
        <v>6313</v>
      </c>
      <c r="M2209" s="73" t="s">
        <v>71</v>
      </c>
      <c r="N2209" s="75">
        <v>0</v>
      </c>
      <c r="O2209" s="72" t="s">
        <v>6314</v>
      </c>
      <c r="P2209" s="88" t="s">
        <v>6315</v>
      </c>
    </row>
    <row r="2210" spans="1:16" x14ac:dyDescent="0.35">
      <c r="A2210" s="72" t="str">
        <f>VLOOKUP($C2210,'PEIMS Table'!$A$1:$B$2257,2,FALSE)</f>
        <v>Financial Mathematics</v>
      </c>
      <c r="B2210" s="72" t="s">
        <v>6386</v>
      </c>
      <c r="C2210" s="74">
        <v>13018000</v>
      </c>
      <c r="D2210" s="73" t="s">
        <v>10</v>
      </c>
      <c r="E2210" s="72" t="s">
        <v>6311</v>
      </c>
      <c r="F2210" s="71">
        <v>57909</v>
      </c>
      <c r="G2210" s="72" t="s">
        <v>8</v>
      </c>
      <c r="H2210" s="73" t="s">
        <v>11</v>
      </c>
      <c r="I2210" s="73" t="s">
        <v>9</v>
      </c>
      <c r="J2210" s="73" t="s">
        <v>96</v>
      </c>
      <c r="K2210" s="73" t="s">
        <v>9</v>
      </c>
      <c r="L2210" s="73" t="s">
        <v>6313</v>
      </c>
      <c r="M2210" s="73" t="s">
        <v>71</v>
      </c>
      <c r="N2210" s="75">
        <v>0</v>
      </c>
      <c r="O2210" s="72" t="s">
        <v>6314</v>
      </c>
      <c r="P2210" s="88" t="s">
        <v>6315</v>
      </c>
    </row>
    <row r="2211" spans="1:16" x14ac:dyDescent="0.35">
      <c r="A2211" s="72" t="str">
        <f>VLOOKUP($C2211,'PEIMS Table'!$A$1:$B$2257,2,FALSE)</f>
        <v>Financial Mathematics</v>
      </c>
      <c r="B2211" s="72" t="s">
        <v>4634</v>
      </c>
      <c r="C2211" s="74">
        <v>13018000</v>
      </c>
      <c r="D2211" s="73" t="s">
        <v>10</v>
      </c>
      <c r="E2211" s="72" t="s">
        <v>4567</v>
      </c>
      <c r="F2211" s="71">
        <v>101914</v>
      </c>
      <c r="G2211" s="72" t="s">
        <v>8</v>
      </c>
      <c r="H2211" s="73" t="s">
        <v>13</v>
      </c>
      <c r="I2211" s="73" t="s">
        <v>9</v>
      </c>
      <c r="J2211" s="73" t="s">
        <v>96</v>
      </c>
      <c r="K2211" s="73" t="s">
        <v>9</v>
      </c>
      <c r="L2211" s="73" t="s">
        <v>4569</v>
      </c>
      <c r="M2211" s="73" t="s">
        <v>71</v>
      </c>
      <c r="N2211" s="75">
        <v>200</v>
      </c>
      <c r="O2211" s="72" t="s">
        <v>4570</v>
      </c>
      <c r="P2211" s="88" t="s">
        <v>4571</v>
      </c>
    </row>
    <row r="2212" spans="1:16" x14ac:dyDescent="0.35">
      <c r="A2212" s="72" t="str">
        <f>VLOOKUP($C2212,'PEIMS Table'!$A$1:$B$2257,2,FALSE)</f>
        <v>Financial Mathematics</v>
      </c>
      <c r="B2212" s="72" t="s">
        <v>4674</v>
      </c>
      <c r="C2212" s="74">
        <v>13018000</v>
      </c>
      <c r="D2212" s="73" t="s">
        <v>10</v>
      </c>
      <c r="E2212" s="72" t="s">
        <v>4648</v>
      </c>
      <c r="F2212" s="71">
        <v>101915</v>
      </c>
      <c r="G2212" s="72" t="s">
        <v>8</v>
      </c>
      <c r="H2212" s="73" t="s">
        <v>13</v>
      </c>
      <c r="I2212" s="73" t="s">
        <v>9</v>
      </c>
      <c r="J2212" s="73" t="s">
        <v>96</v>
      </c>
      <c r="K2212" s="73" t="s">
        <v>9</v>
      </c>
      <c r="L2212" s="73" t="s">
        <v>4650</v>
      </c>
      <c r="M2212" s="73" t="s">
        <v>71</v>
      </c>
      <c r="N2212" s="75">
        <v>0</v>
      </c>
      <c r="O2212" s="72" t="s">
        <v>4651</v>
      </c>
      <c r="P2212" s="88" t="s">
        <v>4652</v>
      </c>
    </row>
    <row r="2213" spans="1:16" x14ac:dyDescent="0.35">
      <c r="A2213" s="72" t="str">
        <f>VLOOKUP($C2213,'PEIMS Table'!$A$1:$B$2257,2,FALSE)</f>
        <v>Financial Mathematics</v>
      </c>
      <c r="B2213" s="72" t="s">
        <v>4675</v>
      </c>
      <c r="C2213" s="74">
        <v>13018000</v>
      </c>
      <c r="D2213" s="73" t="s">
        <v>10</v>
      </c>
      <c r="E2213" s="72" t="s">
        <v>4648</v>
      </c>
      <c r="F2213" s="71">
        <v>101915</v>
      </c>
      <c r="G2213" s="72" t="s">
        <v>8</v>
      </c>
      <c r="H2213" s="73" t="s">
        <v>13</v>
      </c>
      <c r="I2213" s="73" t="s">
        <v>9</v>
      </c>
      <c r="J2213" s="73" t="s">
        <v>96</v>
      </c>
      <c r="K2213" s="73" t="s">
        <v>9</v>
      </c>
      <c r="L2213" s="73" t="s">
        <v>4650</v>
      </c>
      <c r="M2213" s="73" t="s">
        <v>71</v>
      </c>
      <c r="N2213" s="75">
        <v>0</v>
      </c>
      <c r="O2213" s="72" t="s">
        <v>4651</v>
      </c>
      <c r="P2213" s="88" t="s">
        <v>4652</v>
      </c>
    </row>
    <row r="2214" spans="1:16" x14ac:dyDescent="0.35">
      <c r="A2214" s="72" t="str">
        <f>VLOOKUP($C2214,'PEIMS Table'!$A$1:$B$2257,2,FALSE)</f>
        <v>Financial Mathematics</v>
      </c>
      <c r="B2214" s="72" t="s">
        <v>4674</v>
      </c>
      <c r="C2214" s="74">
        <v>13018000</v>
      </c>
      <c r="D2214" s="73" t="s">
        <v>10</v>
      </c>
      <c r="E2214" s="72" t="s">
        <v>4648</v>
      </c>
      <c r="F2214" s="71">
        <v>101915</v>
      </c>
      <c r="G2214" s="72" t="s">
        <v>8</v>
      </c>
      <c r="H2214" s="73" t="s">
        <v>36</v>
      </c>
      <c r="I2214" s="73" t="s">
        <v>9</v>
      </c>
      <c r="J2214" s="73" t="s">
        <v>96</v>
      </c>
      <c r="K2214" s="73" t="s">
        <v>9</v>
      </c>
      <c r="L2214" s="73" t="s">
        <v>4650</v>
      </c>
      <c r="M2214" s="73" t="s">
        <v>71</v>
      </c>
      <c r="N2214" s="75">
        <v>0</v>
      </c>
      <c r="O2214" s="72" t="s">
        <v>4651</v>
      </c>
      <c r="P2214" s="88" t="s">
        <v>4652</v>
      </c>
    </row>
    <row r="2215" spans="1:16" x14ac:dyDescent="0.35">
      <c r="A2215" s="72" t="str">
        <f>VLOOKUP($C2215,'PEIMS Table'!$A$1:$B$2257,2,FALSE)</f>
        <v>Financial Mathematics</v>
      </c>
      <c r="B2215" s="72" t="s">
        <v>4675</v>
      </c>
      <c r="C2215" s="74">
        <v>13018000</v>
      </c>
      <c r="D2215" s="73" t="s">
        <v>10</v>
      </c>
      <c r="E2215" s="72" t="s">
        <v>4648</v>
      </c>
      <c r="F2215" s="71">
        <v>101915</v>
      </c>
      <c r="G2215" s="72" t="s">
        <v>8</v>
      </c>
      <c r="H2215" s="73" t="s">
        <v>36</v>
      </c>
      <c r="I2215" s="73" t="s">
        <v>9</v>
      </c>
      <c r="J2215" s="73" t="s">
        <v>96</v>
      </c>
      <c r="K2215" s="73" t="s">
        <v>9</v>
      </c>
      <c r="L2215" s="73" t="s">
        <v>4650</v>
      </c>
      <c r="M2215" s="73" t="s">
        <v>71</v>
      </c>
      <c r="N2215" s="75">
        <v>0</v>
      </c>
      <c r="O2215" s="72" t="s">
        <v>4651</v>
      </c>
      <c r="P2215" s="88" t="s">
        <v>4652</v>
      </c>
    </row>
    <row r="2216" spans="1:16" x14ac:dyDescent="0.35">
      <c r="A2216" s="72" t="str">
        <f>VLOOKUP($C2216,'PEIMS Table'!$A$1:$B$2257,2,FALSE)</f>
        <v>Financial Mathematics</v>
      </c>
      <c r="B2216" s="72" t="s">
        <v>275</v>
      </c>
      <c r="C2216" s="74">
        <v>13018000</v>
      </c>
      <c r="D2216" s="73" t="s">
        <v>10</v>
      </c>
      <c r="E2216" s="72" t="s">
        <v>5579</v>
      </c>
      <c r="F2216" s="71">
        <v>72801</v>
      </c>
      <c r="G2216" s="72" t="s">
        <v>8</v>
      </c>
      <c r="H2216" s="73" t="s">
        <v>13</v>
      </c>
      <c r="I2216" s="73" t="s">
        <v>9</v>
      </c>
      <c r="J2216" s="73" t="s">
        <v>96</v>
      </c>
      <c r="K2216" s="73" t="s">
        <v>9</v>
      </c>
      <c r="L2216" s="73" t="s">
        <v>5433</v>
      </c>
      <c r="M2216" s="73" t="s">
        <v>71</v>
      </c>
      <c r="N2216" s="75">
        <v>0</v>
      </c>
      <c r="O2216" s="72" t="s">
        <v>5434</v>
      </c>
      <c r="P2216" s="88" t="s">
        <v>5435</v>
      </c>
    </row>
    <row r="2217" spans="1:16" x14ac:dyDescent="0.35">
      <c r="A2217" s="72" t="str">
        <f>VLOOKUP($C2217,'PEIMS Table'!$A$1:$B$2257,2,FALSE)</f>
        <v>Financial Mathematics</v>
      </c>
      <c r="B2217" s="72" t="s">
        <v>275</v>
      </c>
      <c r="C2217" s="74">
        <v>13018000</v>
      </c>
      <c r="D2217" s="73" t="s">
        <v>10</v>
      </c>
      <c r="E2217" s="72" t="s">
        <v>5579</v>
      </c>
      <c r="F2217" s="71">
        <v>72801</v>
      </c>
      <c r="G2217" s="72" t="s">
        <v>8</v>
      </c>
      <c r="H2217" s="73" t="s">
        <v>36</v>
      </c>
      <c r="I2217" s="73" t="s">
        <v>9</v>
      </c>
      <c r="J2217" s="73" t="s">
        <v>96</v>
      </c>
      <c r="K2217" s="73" t="s">
        <v>9</v>
      </c>
      <c r="L2217" s="73" t="s">
        <v>5433</v>
      </c>
      <c r="M2217" s="73" t="s">
        <v>71</v>
      </c>
      <c r="N2217" s="75">
        <v>0</v>
      </c>
      <c r="O2217" s="72" t="s">
        <v>5434</v>
      </c>
      <c r="P2217" s="88" t="s">
        <v>5435</v>
      </c>
    </row>
    <row r="2218" spans="1:16" x14ac:dyDescent="0.35">
      <c r="A2218" s="72" t="str">
        <f>VLOOKUP($C2218,'PEIMS Table'!$A$1:$B$2257,2,FALSE)</f>
        <v>Financial Mathematics</v>
      </c>
      <c r="B2218" s="72" t="s">
        <v>275</v>
      </c>
      <c r="C2218" s="74">
        <v>13018000</v>
      </c>
      <c r="D2218" s="73" t="s">
        <v>10</v>
      </c>
      <c r="E2218" s="72" t="s">
        <v>4533</v>
      </c>
      <c r="F2218" s="71">
        <v>221801</v>
      </c>
      <c r="G2218" s="72" t="s">
        <v>8</v>
      </c>
      <c r="H2218" s="73" t="s">
        <v>13</v>
      </c>
      <c r="I2218" s="73" t="s">
        <v>9</v>
      </c>
      <c r="J2218" s="73" t="s">
        <v>96</v>
      </c>
      <c r="K2218" s="73" t="s">
        <v>9</v>
      </c>
      <c r="L2218" s="73" t="s">
        <v>5433</v>
      </c>
      <c r="M2218" s="73" t="s">
        <v>71</v>
      </c>
      <c r="N2218" s="75">
        <v>0</v>
      </c>
      <c r="O2218" s="72" t="s">
        <v>5434</v>
      </c>
      <c r="P2218" s="88" t="s">
        <v>5435</v>
      </c>
    </row>
    <row r="2219" spans="1:16" x14ac:dyDescent="0.35">
      <c r="A2219" s="72" t="str">
        <f>VLOOKUP($C2219,'PEIMS Table'!$A$1:$B$2257,2,FALSE)</f>
        <v>Financial Mathematics</v>
      </c>
      <c r="B2219" s="72" t="s">
        <v>275</v>
      </c>
      <c r="C2219" s="74">
        <v>13018000</v>
      </c>
      <c r="D2219" s="73" t="s">
        <v>10</v>
      </c>
      <c r="E2219" s="72" t="s">
        <v>4533</v>
      </c>
      <c r="F2219" s="71">
        <v>221801</v>
      </c>
      <c r="G2219" s="72" t="s">
        <v>8</v>
      </c>
      <c r="H2219" s="73" t="s">
        <v>36</v>
      </c>
      <c r="I2219" s="73" t="s">
        <v>9</v>
      </c>
      <c r="J2219" s="73" t="s">
        <v>96</v>
      </c>
      <c r="K2219" s="73" t="s">
        <v>9</v>
      </c>
      <c r="L2219" s="73" t="s">
        <v>5433</v>
      </c>
      <c r="M2219" s="73" t="s">
        <v>71</v>
      </c>
      <c r="N2219" s="75">
        <v>0</v>
      </c>
      <c r="O2219" s="72" t="s">
        <v>5434</v>
      </c>
      <c r="P2219" s="88" t="s">
        <v>5435</v>
      </c>
    </row>
    <row r="2220" spans="1:16" x14ac:dyDescent="0.35">
      <c r="A2220" s="72" t="str">
        <f>VLOOKUP($C2220,'PEIMS Table'!$A$1:$B$2257,2,FALSE)</f>
        <v>Financial Mathematics</v>
      </c>
      <c r="B2220" s="72" t="s">
        <v>5028</v>
      </c>
      <c r="C2220" s="74">
        <v>13018000</v>
      </c>
      <c r="D2220" s="73" t="s">
        <v>10</v>
      </c>
      <c r="E2220" s="72" t="s">
        <v>4971</v>
      </c>
      <c r="F2220" s="71">
        <v>178912</v>
      </c>
      <c r="G2220" s="72" t="s">
        <v>8</v>
      </c>
      <c r="H2220" s="73" t="s">
        <v>11</v>
      </c>
      <c r="I2220" s="73" t="s">
        <v>9</v>
      </c>
      <c r="J2220" s="73" t="s">
        <v>96</v>
      </c>
      <c r="K2220" s="73" t="s">
        <v>9</v>
      </c>
      <c r="L2220" s="73" t="s">
        <v>4973</v>
      </c>
      <c r="M2220" s="73" t="s">
        <v>71</v>
      </c>
      <c r="N2220" s="75">
        <v>0</v>
      </c>
      <c r="O2220" s="72" t="s">
        <v>4974</v>
      </c>
      <c r="P2220" s="88" t="s">
        <v>4975</v>
      </c>
    </row>
    <row r="2221" spans="1:16" x14ac:dyDescent="0.35">
      <c r="A2221" s="72" t="str">
        <f>VLOOKUP($C2221,'PEIMS Table'!$A$1:$B$2257,2,FALSE)</f>
        <v>Financial Mathematics</v>
      </c>
      <c r="B2221" s="72" t="s">
        <v>6428</v>
      </c>
      <c r="C2221" s="74">
        <v>13018000</v>
      </c>
      <c r="D2221" s="73" t="s">
        <v>10</v>
      </c>
      <c r="E2221" s="72" t="s">
        <v>6417</v>
      </c>
      <c r="F2221" s="71">
        <v>227806</v>
      </c>
      <c r="G2221" s="72" t="s">
        <v>8</v>
      </c>
      <c r="H2221" s="73" t="s">
        <v>11</v>
      </c>
      <c r="I2221" s="73" t="s">
        <v>9</v>
      </c>
      <c r="J2221" s="73" t="s">
        <v>9</v>
      </c>
      <c r="K2221" s="73" t="s">
        <v>9</v>
      </c>
      <c r="L2221" s="73" t="s">
        <v>6449</v>
      </c>
      <c r="M2221" s="73" t="s">
        <v>71</v>
      </c>
      <c r="N2221" s="75">
        <v>0</v>
      </c>
      <c r="O2221" s="72" t="s">
        <v>6450</v>
      </c>
      <c r="P2221" s="88" t="s">
        <v>6451</v>
      </c>
    </row>
    <row r="2222" spans="1:16" x14ac:dyDescent="0.35">
      <c r="A2222" s="72" t="str">
        <f>VLOOKUP($C2222,'PEIMS Table'!$A$1:$B$2257,2,FALSE)</f>
        <v>Financial Mathematics</v>
      </c>
      <c r="B2222" s="72" t="s">
        <v>5919</v>
      </c>
      <c r="C2222" s="74">
        <v>13018000</v>
      </c>
      <c r="D2222" s="73" t="s">
        <v>10</v>
      </c>
      <c r="E2222" s="72" t="s">
        <v>5912</v>
      </c>
      <c r="F2222" s="71">
        <v>235902</v>
      </c>
      <c r="G2222" s="72" t="s">
        <v>8</v>
      </c>
      <c r="H2222" s="73" t="s">
        <v>11</v>
      </c>
      <c r="I2222" s="73" t="s">
        <v>9</v>
      </c>
      <c r="J2222" s="73" t="s">
        <v>96</v>
      </c>
      <c r="K2222" s="73" t="s">
        <v>9</v>
      </c>
      <c r="L2222" s="73" t="s">
        <v>33</v>
      </c>
      <c r="M2222" s="73" t="s">
        <v>71</v>
      </c>
      <c r="N2222" s="75">
        <v>0</v>
      </c>
      <c r="O2222" s="72" t="s">
        <v>34</v>
      </c>
      <c r="P2222" s="88" t="s">
        <v>35</v>
      </c>
    </row>
    <row r="2223" spans="1:16" x14ac:dyDescent="0.35">
      <c r="A2223" s="72" t="str">
        <f>VLOOKUP($C2223,'PEIMS Table'!$A$1:$B$2257,2,FALSE)</f>
        <v>Financial Mathematics</v>
      </c>
      <c r="B2223" s="72" t="s">
        <v>5832</v>
      </c>
      <c r="C2223" s="74">
        <v>13018000</v>
      </c>
      <c r="D2223" s="73" t="s">
        <v>10</v>
      </c>
      <c r="E2223" s="72" t="s">
        <v>5810</v>
      </c>
      <c r="F2223" s="71">
        <v>184903</v>
      </c>
      <c r="G2223" s="72" t="s">
        <v>8</v>
      </c>
      <c r="H2223" s="73" t="s">
        <v>13</v>
      </c>
      <c r="I2223" s="73" t="s">
        <v>9</v>
      </c>
      <c r="J2223" s="73" t="s">
        <v>96</v>
      </c>
      <c r="K2223" s="73" t="s">
        <v>9</v>
      </c>
      <c r="L2223" s="73" t="s">
        <v>97</v>
      </c>
      <c r="M2223" s="73" t="s">
        <v>71</v>
      </c>
      <c r="N2223" s="75">
        <v>0</v>
      </c>
      <c r="O2223" s="72" t="s">
        <v>5812</v>
      </c>
      <c r="P2223" s="88" t="s">
        <v>5813</v>
      </c>
    </row>
    <row r="2224" spans="1:16" x14ac:dyDescent="0.35">
      <c r="A2224" s="72" t="str">
        <f>VLOOKUP($C2224,'PEIMS Table'!$A$1:$B$2257,2,FALSE)</f>
        <v>Financial Mathematics</v>
      </c>
      <c r="B2224" s="72" t="s">
        <v>5833</v>
      </c>
      <c r="C2224" s="74">
        <v>13018000</v>
      </c>
      <c r="D2224" s="73" t="s">
        <v>10</v>
      </c>
      <c r="E2224" s="72" t="s">
        <v>5810</v>
      </c>
      <c r="F2224" s="71">
        <v>184903</v>
      </c>
      <c r="G2224" s="72" t="s">
        <v>8</v>
      </c>
      <c r="H2224" s="73" t="s">
        <v>13</v>
      </c>
      <c r="I2224" s="73" t="s">
        <v>9</v>
      </c>
      <c r="J2224" s="73" t="s">
        <v>96</v>
      </c>
      <c r="K2224" s="73" t="s">
        <v>9</v>
      </c>
      <c r="L2224" s="73" t="s">
        <v>97</v>
      </c>
      <c r="M2224" s="73" t="s">
        <v>71</v>
      </c>
      <c r="N2224" s="75">
        <v>0</v>
      </c>
      <c r="O2224" s="72" t="s">
        <v>5812</v>
      </c>
      <c r="P2224" s="88" t="s">
        <v>5813</v>
      </c>
    </row>
    <row r="2225" spans="1:16" x14ac:dyDescent="0.35">
      <c r="A2225" s="72" t="str">
        <f>VLOOKUP($C2225,'PEIMS Table'!$A$1:$B$2257,2,FALSE)</f>
        <v>Financial Mathematics</v>
      </c>
      <c r="B2225" s="72" t="s">
        <v>5832</v>
      </c>
      <c r="C2225" s="74">
        <v>13018000</v>
      </c>
      <c r="D2225" s="73" t="s">
        <v>10</v>
      </c>
      <c r="E2225" s="72" t="s">
        <v>5810</v>
      </c>
      <c r="F2225" s="71">
        <v>184903</v>
      </c>
      <c r="G2225" s="72" t="s">
        <v>8</v>
      </c>
      <c r="H2225" s="73" t="s">
        <v>36</v>
      </c>
      <c r="I2225" s="73" t="s">
        <v>9</v>
      </c>
      <c r="J2225" s="73" t="s">
        <v>96</v>
      </c>
      <c r="K2225" s="73" t="s">
        <v>9</v>
      </c>
      <c r="L2225" s="73" t="s">
        <v>97</v>
      </c>
      <c r="M2225" s="73" t="s">
        <v>71</v>
      </c>
      <c r="N2225" s="75">
        <v>0</v>
      </c>
      <c r="O2225" s="72" t="s">
        <v>5812</v>
      </c>
      <c r="P2225" s="88" t="s">
        <v>5813</v>
      </c>
    </row>
    <row r="2226" spans="1:16" x14ac:dyDescent="0.35">
      <c r="A2226" s="72" t="str">
        <f>VLOOKUP($C2226,'PEIMS Table'!$A$1:$B$2257,2,FALSE)</f>
        <v>Financial Mathematics</v>
      </c>
      <c r="B2226" s="72" t="s">
        <v>5833</v>
      </c>
      <c r="C2226" s="74">
        <v>13018000</v>
      </c>
      <c r="D2226" s="73" t="s">
        <v>10</v>
      </c>
      <c r="E2226" s="72" t="s">
        <v>5810</v>
      </c>
      <c r="F2226" s="71">
        <v>184903</v>
      </c>
      <c r="G2226" s="72" t="s">
        <v>8</v>
      </c>
      <c r="H2226" s="73" t="s">
        <v>36</v>
      </c>
      <c r="I2226" s="73" t="s">
        <v>9</v>
      </c>
      <c r="J2226" s="73" t="s">
        <v>96</v>
      </c>
      <c r="K2226" s="73" t="s">
        <v>9</v>
      </c>
      <c r="L2226" s="73" t="s">
        <v>97</v>
      </c>
      <c r="M2226" s="73" t="s">
        <v>71</v>
      </c>
      <c r="N2226" s="75">
        <v>0</v>
      </c>
      <c r="O2226" s="72" t="s">
        <v>5812</v>
      </c>
      <c r="P2226" s="88" t="s">
        <v>5813</v>
      </c>
    </row>
    <row r="2227" spans="1:16" x14ac:dyDescent="0.35">
      <c r="A2227" s="72" t="str">
        <f>VLOOKUP($C2227,'PEIMS Table'!$A$1:$B$2257,2,FALSE)</f>
        <v>Floral Design</v>
      </c>
      <c r="B2227" s="72" t="s">
        <v>6157</v>
      </c>
      <c r="C2227" s="74">
        <v>13001800</v>
      </c>
      <c r="D2227" s="73" t="s">
        <v>10</v>
      </c>
      <c r="E2227" s="72" t="s">
        <v>5929</v>
      </c>
      <c r="F2227" s="71">
        <v>134901</v>
      </c>
      <c r="G2227" s="72" t="s">
        <v>8</v>
      </c>
      <c r="H2227" s="73" t="s">
        <v>13</v>
      </c>
      <c r="I2227" s="73" t="s">
        <v>9</v>
      </c>
      <c r="J2227" s="73" t="s">
        <v>96</v>
      </c>
      <c r="K2227" s="73" t="s">
        <v>9</v>
      </c>
      <c r="L2227" s="73" t="s">
        <v>5931</v>
      </c>
      <c r="M2227" s="73" t="s">
        <v>71</v>
      </c>
      <c r="N2227" s="75">
        <v>0</v>
      </c>
      <c r="O2227" s="72" t="s">
        <v>5932</v>
      </c>
      <c r="P2227" s="88" t="s">
        <v>5933</v>
      </c>
    </row>
    <row r="2228" spans="1:16" x14ac:dyDescent="0.35">
      <c r="A2228" s="72" t="str">
        <f>VLOOKUP($C2228,'PEIMS Table'!$A$1:$B$2257,2,FALSE)</f>
        <v>Floral Design</v>
      </c>
      <c r="B2228" s="72" t="s">
        <v>6158</v>
      </c>
      <c r="C2228" s="74">
        <v>13001800</v>
      </c>
      <c r="D2228" s="73" t="s">
        <v>10</v>
      </c>
      <c r="E2228" s="72" t="s">
        <v>5929</v>
      </c>
      <c r="F2228" s="71">
        <v>134901</v>
      </c>
      <c r="G2228" s="72" t="s">
        <v>8</v>
      </c>
      <c r="H2228" s="73" t="s">
        <v>36</v>
      </c>
      <c r="I2228" s="73" t="s">
        <v>9</v>
      </c>
      <c r="J2228" s="73" t="s">
        <v>96</v>
      </c>
      <c r="K2228" s="73" t="s">
        <v>9</v>
      </c>
      <c r="L2228" s="73" t="s">
        <v>5931</v>
      </c>
      <c r="M2228" s="73" t="s">
        <v>71</v>
      </c>
      <c r="N2228" s="75">
        <v>0</v>
      </c>
      <c r="O2228" s="72" t="s">
        <v>5932</v>
      </c>
      <c r="P2228" s="88" t="s">
        <v>5933</v>
      </c>
    </row>
    <row r="2229" spans="1:16" x14ac:dyDescent="0.35">
      <c r="A2229" s="72" t="str">
        <f>VLOOKUP($C2229,'PEIMS Table'!$A$1:$B$2257,2,FALSE)</f>
        <v>Food Processing</v>
      </c>
      <c r="B2229" s="72" t="s">
        <v>2433</v>
      </c>
      <c r="C2229" s="74">
        <v>13001400</v>
      </c>
      <c r="D2229" s="73" t="s">
        <v>10</v>
      </c>
      <c r="E2229" s="72" t="s">
        <v>6417</v>
      </c>
      <c r="F2229" s="71">
        <v>227806</v>
      </c>
      <c r="G2229" s="72" t="s">
        <v>8</v>
      </c>
      <c r="H2229" s="73" t="s">
        <v>11</v>
      </c>
      <c r="I2229" s="73" t="s">
        <v>9</v>
      </c>
      <c r="J2229" s="73" t="s">
        <v>96</v>
      </c>
      <c r="K2229" s="73" t="s">
        <v>9</v>
      </c>
      <c r="L2229" s="73" t="s">
        <v>6449</v>
      </c>
      <c r="M2229" s="73" t="s">
        <v>71</v>
      </c>
      <c r="N2229" s="75">
        <v>0</v>
      </c>
      <c r="O2229" s="72" t="s">
        <v>6450</v>
      </c>
      <c r="P2229" s="88" t="s">
        <v>6451</v>
      </c>
    </row>
    <row r="2230" spans="1:16" x14ac:dyDescent="0.35">
      <c r="A2230" s="72" t="str">
        <f>VLOOKUP($C2230,'PEIMS Table'!$A$1:$B$2257,2,FALSE)</f>
        <v>Food Science</v>
      </c>
      <c r="B2230" s="72" t="s">
        <v>153</v>
      </c>
      <c r="C2230" s="74">
        <v>13023000</v>
      </c>
      <c r="D2230" s="73" t="s">
        <v>10</v>
      </c>
      <c r="E2230" s="72" t="s">
        <v>94</v>
      </c>
      <c r="F2230" s="71">
        <v>43918</v>
      </c>
      <c r="G2230" s="72" t="s">
        <v>8</v>
      </c>
      <c r="H2230" s="73" t="s">
        <v>13</v>
      </c>
      <c r="I2230" s="73" t="s">
        <v>96</v>
      </c>
      <c r="J2230" s="73" t="s">
        <v>96</v>
      </c>
      <c r="K2230" s="73" t="s">
        <v>9</v>
      </c>
      <c r="L2230" s="73" t="s">
        <v>138</v>
      </c>
      <c r="M2230" s="73" t="s">
        <v>71</v>
      </c>
      <c r="N2230" s="75">
        <v>201</v>
      </c>
      <c r="O2230" s="72" t="s">
        <v>98</v>
      </c>
      <c r="P2230" s="88" t="s">
        <v>99</v>
      </c>
    </row>
    <row r="2231" spans="1:16" x14ac:dyDescent="0.35">
      <c r="A2231" s="72" t="str">
        <f>VLOOKUP($C2231,'PEIMS Table'!$A$1:$B$2257,2,FALSE)</f>
        <v>Food Science</v>
      </c>
      <c r="B2231" s="72" t="s">
        <v>5845</v>
      </c>
      <c r="C2231" s="74">
        <v>13023000</v>
      </c>
      <c r="D2231" s="73" t="s">
        <v>10</v>
      </c>
      <c r="E2231" s="72" t="s">
        <v>5810</v>
      </c>
      <c r="F2231" s="71">
        <v>184903</v>
      </c>
      <c r="G2231" s="72" t="s">
        <v>8</v>
      </c>
      <c r="H2231" s="73" t="s">
        <v>13</v>
      </c>
      <c r="I2231" s="73" t="s">
        <v>9</v>
      </c>
      <c r="J2231" s="73" t="s">
        <v>96</v>
      </c>
      <c r="K2231" s="73" t="s">
        <v>9</v>
      </c>
      <c r="L2231" s="73" t="s">
        <v>97</v>
      </c>
      <c r="M2231" s="73" t="s">
        <v>71</v>
      </c>
      <c r="N2231" s="75">
        <v>0</v>
      </c>
      <c r="O2231" s="72" t="s">
        <v>5812</v>
      </c>
      <c r="P2231" s="88" t="s">
        <v>5813</v>
      </c>
    </row>
    <row r="2232" spans="1:16" x14ac:dyDescent="0.35">
      <c r="A2232" s="72" t="str">
        <f>VLOOKUP($C2232,'PEIMS Table'!$A$1:$B$2257,2,FALSE)</f>
        <v>Food Science</v>
      </c>
      <c r="B2232" s="72" t="s">
        <v>5846</v>
      </c>
      <c r="C2232" s="74">
        <v>13023000</v>
      </c>
      <c r="D2232" s="73" t="s">
        <v>10</v>
      </c>
      <c r="E2232" s="72" t="s">
        <v>5810</v>
      </c>
      <c r="F2232" s="71">
        <v>184903</v>
      </c>
      <c r="G2232" s="72" t="s">
        <v>8</v>
      </c>
      <c r="H2232" s="73" t="s">
        <v>13</v>
      </c>
      <c r="I2232" s="73" t="s">
        <v>9</v>
      </c>
      <c r="J2232" s="73" t="s">
        <v>96</v>
      </c>
      <c r="K2232" s="73" t="s">
        <v>9</v>
      </c>
      <c r="L2232" s="73" t="s">
        <v>97</v>
      </c>
      <c r="M2232" s="73" t="s">
        <v>71</v>
      </c>
      <c r="N2232" s="75">
        <v>0</v>
      </c>
      <c r="O2232" s="72" t="s">
        <v>5812</v>
      </c>
      <c r="P2232" s="88" t="s">
        <v>5813</v>
      </c>
    </row>
    <row r="2233" spans="1:16" x14ac:dyDescent="0.35">
      <c r="A2233" s="72" t="str">
        <f>VLOOKUP($C2233,'PEIMS Table'!$A$1:$B$2257,2,FALSE)</f>
        <v>Food Science</v>
      </c>
      <c r="B2233" s="72" t="s">
        <v>5845</v>
      </c>
      <c r="C2233" s="74">
        <v>13023000</v>
      </c>
      <c r="D2233" s="73" t="s">
        <v>10</v>
      </c>
      <c r="E2233" s="72" t="s">
        <v>5810</v>
      </c>
      <c r="F2233" s="71">
        <v>184903</v>
      </c>
      <c r="G2233" s="72" t="s">
        <v>8</v>
      </c>
      <c r="H2233" s="73" t="s">
        <v>36</v>
      </c>
      <c r="I2233" s="73" t="s">
        <v>9</v>
      </c>
      <c r="J2233" s="73" t="s">
        <v>96</v>
      </c>
      <c r="K2233" s="73" t="s">
        <v>9</v>
      </c>
      <c r="L2233" s="73" t="s">
        <v>97</v>
      </c>
      <c r="M2233" s="73" t="s">
        <v>71</v>
      </c>
      <c r="N2233" s="75">
        <v>0</v>
      </c>
      <c r="O2233" s="72" t="s">
        <v>5812</v>
      </c>
      <c r="P2233" s="88" t="s">
        <v>5813</v>
      </c>
    </row>
    <row r="2234" spans="1:16" x14ac:dyDescent="0.35">
      <c r="A2234" s="72" t="str">
        <f>VLOOKUP($C2234,'PEIMS Table'!$A$1:$B$2257,2,FALSE)</f>
        <v>Food Science</v>
      </c>
      <c r="B2234" s="72" t="s">
        <v>5846</v>
      </c>
      <c r="C2234" s="74">
        <v>13023000</v>
      </c>
      <c r="D2234" s="73" t="s">
        <v>10</v>
      </c>
      <c r="E2234" s="72" t="s">
        <v>5810</v>
      </c>
      <c r="F2234" s="71">
        <v>184903</v>
      </c>
      <c r="G2234" s="72" t="s">
        <v>8</v>
      </c>
      <c r="H2234" s="73" t="s">
        <v>36</v>
      </c>
      <c r="I2234" s="73" t="s">
        <v>9</v>
      </c>
      <c r="J2234" s="73" t="s">
        <v>96</v>
      </c>
      <c r="K2234" s="73" t="s">
        <v>9</v>
      </c>
      <c r="L2234" s="73" t="s">
        <v>97</v>
      </c>
      <c r="M2234" s="73" t="s">
        <v>71</v>
      </c>
      <c r="N2234" s="75">
        <v>0</v>
      </c>
      <c r="O2234" s="72" t="s">
        <v>5812</v>
      </c>
      <c r="P2234" s="88" t="s">
        <v>5813</v>
      </c>
    </row>
    <row r="2235" spans="1:16" x14ac:dyDescent="0.35">
      <c r="A2235" s="72" t="str">
        <f>VLOOKUP($C2235,'PEIMS Table'!$A$1:$B$2257,2,FALSE)</f>
        <v>Food Technology and Safety</v>
      </c>
      <c r="B2235" s="72" t="s">
        <v>2429</v>
      </c>
      <c r="C2235" s="74">
        <v>13001300</v>
      </c>
      <c r="D2235" s="73" t="s">
        <v>10</v>
      </c>
      <c r="E2235" s="72" t="s">
        <v>6417</v>
      </c>
      <c r="F2235" s="71">
        <v>227806</v>
      </c>
      <c r="G2235" s="72" t="s">
        <v>8</v>
      </c>
      <c r="H2235" s="73" t="s">
        <v>11</v>
      </c>
      <c r="I2235" s="73" t="s">
        <v>9</v>
      </c>
      <c r="J2235" s="73" t="s">
        <v>96</v>
      </c>
      <c r="K2235" s="73" t="s">
        <v>9</v>
      </c>
      <c r="L2235" s="73" t="s">
        <v>6449</v>
      </c>
      <c r="M2235" s="73" t="s">
        <v>71</v>
      </c>
      <c r="N2235" s="75">
        <v>0</v>
      </c>
      <c r="O2235" s="72" t="s">
        <v>6450</v>
      </c>
      <c r="P2235" s="88" t="s">
        <v>6451</v>
      </c>
    </row>
    <row r="2236" spans="1:16" x14ac:dyDescent="0.35">
      <c r="A2236" s="72" t="str">
        <f>VLOOKUP($C2236,'PEIMS Table'!$A$1:$B$2257,2,FALSE)</f>
        <v>Forensic Psychology</v>
      </c>
      <c r="B2236" s="72" t="s">
        <v>5241</v>
      </c>
      <c r="C2236" s="74" t="s">
        <v>3365</v>
      </c>
      <c r="D2236" s="73" t="s">
        <v>10</v>
      </c>
      <c r="E2236" s="72" t="s">
        <v>4971</v>
      </c>
      <c r="F2236" s="71">
        <v>178912</v>
      </c>
      <c r="G2236" s="72" t="s">
        <v>8</v>
      </c>
      <c r="H2236" s="73" t="s">
        <v>11</v>
      </c>
      <c r="I2236" s="73" t="s">
        <v>96</v>
      </c>
      <c r="J2236" s="73" t="s">
        <v>96</v>
      </c>
      <c r="K2236" s="73" t="s">
        <v>9</v>
      </c>
      <c r="L2236" s="73" t="s">
        <v>5138</v>
      </c>
      <c r="M2236" s="73" t="s">
        <v>71</v>
      </c>
      <c r="N2236" s="75">
        <v>0</v>
      </c>
      <c r="O2236" s="72" t="s">
        <v>4974</v>
      </c>
      <c r="P2236" s="88" t="s">
        <v>4975</v>
      </c>
    </row>
    <row r="2237" spans="1:16" x14ac:dyDescent="0.35">
      <c r="A2237" s="72" t="str">
        <f>VLOOKUP($C2237,'PEIMS Table'!$A$1:$B$2257,2,FALSE)</f>
        <v>Forensic Science</v>
      </c>
      <c r="B2237" s="72" t="s">
        <v>858</v>
      </c>
      <c r="C2237" s="74">
        <v>13029500</v>
      </c>
      <c r="D2237" s="73" t="s">
        <v>10</v>
      </c>
      <c r="E2237" s="72" t="s">
        <v>961</v>
      </c>
      <c r="F2237" s="71">
        <v>192902</v>
      </c>
      <c r="G2237" s="72" t="s">
        <v>8</v>
      </c>
      <c r="H2237" s="73" t="s">
        <v>11</v>
      </c>
      <c r="I2237" s="73" t="s">
        <v>9</v>
      </c>
      <c r="J2237" s="73" t="s">
        <v>9</v>
      </c>
      <c r="K2237" s="73" t="s">
        <v>9</v>
      </c>
      <c r="L2237" s="73" t="s">
        <v>815</v>
      </c>
      <c r="M2237" s="73" t="s">
        <v>71</v>
      </c>
      <c r="N2237" s="76">
        <v>0</v>
      </c>
      <c r="O2237" s="72" t="s">
        <v>795</v>
      </c>
      <c r="P2237" s="88" t="s">
        <v>796</v>
      </c>
    </row>
    <row r="2238" spans="1:16" x14ac:dyDescent="0.35">
      <c r="A2238" s="72" t="str">
        <f>VLOOKUP($C2238,'PEIMS Table'!$A$1:$B$2257,2,FALSE)</f>
        <v>Forensic Science</v>
      </c>
      <c r="B2238" s="72" t="s">
        <v>410</v>
      </c>
      <c r="C2238" s="74">
        <v>13029500</v>
      </c>
      <c r="D2238" s="73" t="s">
        <v>10</v>
      </c>
      <c r="E2238" s="72" t="s">
        <v>6311</v>
      </c>
      <c r="F2238" s="71">
        <v>57909</v>
      </c>
      <c r="G2238" s="72" t="s">
        <v>8</v>
      </c>
      <c r="H2238" s="73" t="s">
        <v>11</v>
      </c>
      <c r="I2238" s="73" t="s">
        <v>9</v>
      </c>
      <c r="J2238" s="73" t="s">
        <v>96</v>
      </c>
      <c r="K2238" s="73" t="s">
        <v>9</v>
      </c>
      <c r="L2238" s="73" t="s">
        <v>6313</v>
      </c>
      <c r="M2238" s="73" t="s">
        <v>71</v>
      </c>
      <c r="N2238" s="75">
        <v>0</v>
      </c>
      <c r="O2238" s="72" t="s">
        <v>6314</v>
      </c>
      <c r="P2238" s="88" t="s">
        <v>6315</v>
      </c>
    </row>
    <row r="2239" spans="1:16" x14ac:dyDescent="0.35">
      <c r="A2239" s="72" t="str">
        <f>VLOOKUP($C2239,'PEIMS Table'!$A$1:$B$2257,2,FALSE)</f>
        <v>Forensic Science</v>
      </c>
      <c r="B2239" s="72" t="s">
        <v>411</v>
      </c>
      <c r="C2239" s="74">
        <v>13029500</v>
      </c>
      <c r="D2239" s="73" t="s">
        <v>10</v>
      </c>
      <c r="E2239" s="72" t="s">
        <v>6311</v>
      </c>
      <c r="F2239" s="71">
        <v>57909</v>
      </c>
      <c r="G2239" s="72" t="s">
        <v>8</v>
      </c>
      <c r="H2239" s="73" t="s">
        <v>11</v>
      </c>
      <c r="I2239" s="73" t="s">
        <v>9</v>
      </c>
      <c r="J2239" s="73" t="s">
        <v>96</v>
      </c>
      <c r="K2239" s="73" t="s">
        <v>9</v>
      </c>
      <c r="L2239" s="73" t="s">
        <v>6313</v>
      </c>
      <c r="M2239" s="73" t="s">
        <v>71</v>
      </c>
      <c r="N2239" s="75">
        <v>0</v>
      </c>
      <c r="O2239" s="72" t="s">
        <v>6314</v>
      </c>
      <c r="P2239" s="88" t="s">
        <v>6315</v>
      </c>
    </row>
    <row r="2240" spans="1:16" x14ac:dyDescent="0.35">
      <c r="A2240" s="72" t="str">
        <f>VLOOKUP($C2240,'PEIMS Table'!$A$1:$B$2257,2,FALSE)</f>
        <v>Forensic Science</v>
      </c>
      <c r="B2240" s="72" t="s">
        <v>410</v>
      </c>
      <c r="C2240" s="74">
        <v>13029500</v>
      </c>
      <c r="D2240" s="73" t="s">
        <v>10</v>
      </c>
      <c r="E2240" s="72" t="s">
        <v>276</v>
      </c>
      <c r="F2240" s="71">
        <v>102904</v>
      </c>
      <c r="G2240" s="72" t="s">
        <v>8</v>
      </c>
      <c r="H2240" s="73" t="s">
        <v>13</v>
      </c>
      <c r="I2240" s="73" t="s">
        <v>9</v>
      </c>
      <c r="J2240" s="73" t="s">
        <v>96</v>
      </c>
      <c r="K2240" s="73" t="s">
        <v>9</v>
      </c>
      <c r="L2240" s="73" t="s">
        <v>279</v>
      </c>
      <c r="M2240" s="73" t="s">
        <v>71</v>
      </c>
      <c r="N2240" s="76">
        <v>0</v>
      </c>
      <c r="O2240" s="72" t="s">
        <v>280</v>
      </c>
      <c r="P2240" s="88" t="s">
        <v>281</v>
      </c>
    </row>
    <row r="2241" spans="1:16" x14ac:dyDescent="0.35">
      <c r="A2241" s="72" t="str">
        <f>VLOOKUP($C2241,'PEIMS Table'!$A$1:$B$2257,2,FALSE)</f>
        <v>Forensic Science</v>
      </c>
      <c r="B2241" s="72" t="s">
        <v>410</v>
      </c>
      <c r="C2241" s="74">
        <v>13029500</v>
      </c>
      <c r="D2241" s="73" t="s">
        <v>10</v>
      </c>
      <c r="E2241" s="72" t="s">
        <v>276</v>
      </c>
      <c r="F2241" s="71">
        <v>102904</v>
      </c>
      <c r="G2241" s="72" t="s">
        <v>8</v>
      </c>
      <c r="H2241" s="73" t="s">
        <v>36</v>
      </c>
      <c r="I2241" s="73" t="s">
        <v>9</v>
      </c>
      <c r="J2241" s="73" t="s">
        <v>96</v>
      </c>
      <c r="K2241" s="73" t="s">
        <v>9</v>
      </c>
      <c r="L2241" s="73" t="s">
        <v>279</v>
      </c>
      <c r="M2241" s="73" t="s">
        <v>71</v>
      </c>
      <c r="N2241" s="76">
        <v>0</v>
      </c>
      <c r="O2241" s="72" t="s">
        <v>280</v>
      </c>
      <c r="P2241" s="88" t="s">
        <v>281</v>
      </c>
    </row>
    <row r="2242" spans="1:16" x14ac:dyDescent="0.35">
      <c r="A2242" s="72" t="str">
        <f>VLOOKUP($C2242,'PEIMS Table'!$A$1:$B$2257,2,FALSE)</f>
        <v>Forensic Science</v>
      </c>
      <c r="B2242" s="72" t="s">
        <v>411</v>
      </c>
      <c r="C2242" s="74">
        <v>13029500</v>
      </c>
      <c r="D2242" s="73" t="s">
        <v>10</v>
      </c>
      <c r="E2242" s="72" t="s">
        <v>276</v>
      </c>
      <c r="F2242" s="71">
        <v>102904</v>
      </c>
      <c r="G2242" s="72" t="s">
        <v>8</v>
      </c>
      <c r="H2242" s="73" t="s">
        <v>36</v>
      </c>
      <c r="I2242" s="73" t="s">
        <v>9</v>
      </c>
      <c r="J2242" s="73" t="s">
        <v>96</v>
      </c>
      <c r="K2242" s="73" t="s">
        <v>9</v>
      </c>
      <c r="L2242" s="73" t="s">
        <v>279</v>
      </c>
      <c r="M2242" s="73" t="s">
        <v>71</v>
      </c>
      <c r="N2242" s="76">
        <v>0</v>
      </c>
      <c r="O2242" s="72" t="s">
        <v>280</v>
      </c>
      <c r="P2242" s="88" t="s">
        <v>281</v>
      </c>
    </row>
    <row r="2243" spans="1:16" x14ac:dyDescent="0.35">
      <c r="A2243" s="72" t="str">
        <f>VLOOKUP($C2243,'PEIMS Table'!$A$1:$B$2257,2,FALSE)</f>
        <v>Forensic Science</v>
      </c>
      <c r="B2243" s="72" t="s">
        <v>411</v>
      </c>
      <c r="C2243" s="74">
        <v>13029500</v>
      </c>
      <c r="D2243" s="73" t="s">
        <v>10</v>
      </c>
      <c r="E2243" s="72" t="s">
        <v>276</v>
      </c>
      <c r="F2243" s="71">
        <v>102904</v>
      </c>
      <c r="G2243" s="72" t="s">
        <v>8</v>
      </c>
      <c r="H2243" s="73" t="s">
        <v>13</v>
      </c>
      <c r="I2243" s="73" t="s">
        <v>9</v>
      </c>
      <c r="J2243" s="73" t="s">
        <v>96</v>
      </c>
      <c r="K2243" s="73" t="s">
        <v>9</v>
      </c>
      <c r="L2243" s="73" t="s">
        <v>279</v>
      </c>
      <c r="M2243" s="73" t="s">
        <v>71</v>
      </c>
      <c r="N2243" s="76">
        <v>0</v>
      </c>
      <c r="O2243" s="72" t="s">
        <v>280</v>
      </c>
      <c r="P2243" s="88" t="s">
        <v>281</v>
      </c>
    </row>
    <row r="2244" spans="1:16" x14ac:dyDescent="0.35">
      <c r="A2244" s="72" t="str">
        <f>VLOOKUP($C2244,'PEIMS Table'!$A$1:$B$2257,2,FALSE)</f>
        <v>Forensic Science</v>
      </c>
      <c r="B2244" s="72" t="s">
        <v>6083</v>
      </c>
      <c r="C2244" s="74">
        <v>13029500</v>
      </c>
      <c r="D2244" s="73" t="s">
        <v>10</v>
      </c>
      <c r="E2244" s="72" t="s">
        <v>5929</v>
      </c>
      <c r="F2244" s="71">
        <v>134901</v>
      </c>
      <c r="G2244" s="72" t="s">
        <v>8</v>
      </c>
      <c r="H2244" s="73" t="s">
        <v>13</v>
      </c>
      <c r="I2244" s="73" t="s">
        <v>9</v>
      </c>
      <c r="J2244" s="73" t="s">
        <v>96</v>
      </c>
      <c r="K2244" s="73" t="s">
        <v>9</v>
      </c>
      <c r="L2244" s="73" t="s">
        <v>5931</v>
      </c>
      <c r="M2244" s="73" t="s">
        <v>71</v>
      </c>
      <c r="N2244" s="75">
        <v>0</v>
      </c>
      <c r="O2244" s="72" t="s">
        <v>5932</v>
      </c>
      <c r="P2244" s="88" t="s">
        <v>5933</v>
      </c>
    </row>
    <row r="2245" spans="1:16" x14ac:dyDescent="0.35">
      <c r="A2245" s="72" t="str">
        <f>VLOOKUP($C2245,'PEIMS Table'!$A$1:$B$2257,2,FALSE)</f>
        <v>Forensic Science</v>
      </c>
      <c r="B2245" s="72" t="s">
        <v>6084</v>
      </c>
      <c r="C2245" s="74">
        <v>13029500</v>
      </c>
      <c r="D2245" s="73" t="s">
        <v>10</v>
      </c>
      <c r="E2245" s="72" t="s">
        <v>5929</v>
      </c>
      <c r="F2245" s="71">
        <v>134901</v>
      </c>
      <c r="G2245" s="72" t="s">
        <v>8</v>
      </c>
      <c r="H2245" s="73" t="s">
        <v>36</v>
      </c>
      <c r="I2245" s="73" t="s">
        <v>9</v>
      </c>
      <c r="J2245" s="73" t="s">
        <v>96</v>
      </c>
      <c r="K2245" s="73" t="s">
        <v>9</v>
      </c>
      <c r="L2245" s="73" t="s">
        <v>5931</v>
      </c>
      <c r="M2245" s="73" t="s">
        <v>71</v>
      </c>
      <c r="N2245" s="75">
        <v>0</v>
      </c>
      <c r="O2245" s="72" t="s">
        <v>5932</v>
      </c>
      <c r="P2245" s="88" t="s">
        <v>5933</v>
      </c>
    </row>
    <row r="2246" spans="1:16" x14ac:dyDescent="0.35">
      <c r="A2246" s="72" t="str">
        <f>VLOOKUP($C2246,'PEIMS Table'!$A$1:$B$2257,2,FALSE)</f>
        <v>Forensic Science</v>
      </c>
      <c r="B2246" s="72" t="s">
        <v>3340</v>
      </c>
      <c r="C2246" s="74">
        <v>13029500</v>
      </c>
      <c r="D2246" s="73" t="s">
        <v>10</v>
      </c>
      <c r="E2246" s="72" t="s">
        <v>5587</v>
      </c>
      <c r="F2246" s="71">
        <v>105803</v>
      </c>
      <c r="G2246" s="72" t="s">
        <v>8</v>
      </c>
      <c r="H2246" s="73" t="s">
        <v>11</v>
      </c>
      <c r="I2246" s="73" t="s">
        <v>9</v>
      </c>
      <c r="J2246" s="73" t="s">
        <v>96</v>
      </c>
      <c r="K2246" s="73" t="s">
        <v>9</v>
      </c>
      <c r="L2246" s="73" t="s">
        <v>5433</v>
      </c>
      <c r="M2246" s="73" t="s">
        <v>71</v>
      </c>
      <c r="N2246" s="75">
        <v>0</v>
      </c>
      <c r="O2246" s="72" t="s">
        <v>5589</v>
      </c>
      <c r="P2246" s="88" t="s">
        <v>5590</v>
      </c>
    </row>
    <row r="2247" spans="1:16" x14ac:dyDescent="0.35">
      <c r="A2247" s="72" t="str">
        <f>VLOOKUP($C2247,'PEIMS Table'!$A$1:$B$2257,2,FALSE)</f>
        <v>Forensic Science</v>
      </c>
      <c r="B2247" s="72" t="s">
        <v>3340</v>
      </c>
      <c r="C2247" s="74">
        <v>13029500</v>
      </c>
      <c r="D2247" s="73" t="s">
        <v>10</v>
      </c>
      <c r="E2247" s="72" t="s">
        <v>4921</v>
      </c>
      <c r="F2247" s="71">
        <v>19907</v>
      </c>
      <c r="G2247" s="72" t="s">
        <v>8</v>
      </c>
      <c r="H2247" s="73" t="s">
        <v>11</v>
      </c>
      <c r="I2247" s="73" t="s">
        <v>9</v>
      </c>
      <c r="J2247" s="73" t="s">
        <v>96</v>
      </c>
      <c r="K2247" s="73" t="s">
        <v>9</v>
      </c>
      <c r="L2247" s="73" t="s">
        <v>279</v>
      </c>
      <c r="M2247" s="73" t="s">
        <v>71</v>
      </c>
      <c r="N2247" s="75">
        <v>0</v>
      </c>
      <c r="O2247" s="72" t="s">
        <v>4922</v>
      </c>
      <c r="P2247" s="88" t="s">
        <v>4923</v>
      </c>
    </row>
    <row r="2248" spans="1:16" x14ac:dyDescent="0.35">
      <c r="A2248" s="72" t="str">
        <f>VLOOKUP($C2248,'PEIMS Table'!$A$1:$B$2257,2,FALSE)</f>
        <v>Forensic Science</v>
      </c>
      <c r="B2248" s="72" t="s">
        <v>4551</v>
      </c>
      <c r="C2248" s="74">
        <v>13029500</v>
      </c>
      <c r="D2248" s="73" t="s">
        <v>10</v>
      </c>
      <c r="E2248" s="72" t="s">
        <v>4533</v>
      </c>
      <c r="F2248" s="71">
        <v>221801</v>
      </c>
      <c r="G2248" s="72" t="s">
        <v>8</v>
      </c>
      <c r="H2248" s="73" t="s">
        <v>13</v>
      </c>
      <c r="I2248" s="73" t="s">
        <v>9</v>
      </c>
      <c r="J2248" s="73" t="s">
        <v>96</v>
      </c>
      <c r="K2248" s="73" t="s">
        <v>9</v>
      </c>
      <c r="L2248" s="73" t="s">
        <v>4535</v>
      </c>
      <c r="M2248" s="73" t="s">
        <v>254</v>
      </c>
      <c r="N2248" s="75">
        <v>350</v>
      </c>
      <c r="O2248" s="72" t="s">
        <v>4536</v>
      </c>
      <c r="P2248" s="88" t="s">
        <v>4537</v>
      </c>
    </row>
    <row r="2249" spans="1:16" x14ac:dyDescent="0.35">
      <c r="A2249" s="72" t="str">
        <f>VLOOKUP($C2249,'PEIMS Table'!$A$1:$B$2257,2,FALSE)</f>
        <v>Forensic Science</v>
      </c>
      <c r="B2249" s="72" t="s">
        <v>5083</v>
      </c>
      <c r="C2249" s="74">
        <v>13029500</v>
      </c>
      <c r="D2249" s="73" t="s">
        <v>10</v>
      </c>
      <c r="E2249" s="72" t="s">
        <v>4971</v>
      </c>
      <c r="F2249" s="71">
        <v>178912</v>
      </c>
      <c r="G2249" s="72" t="s">
        <v>8</v>
      </c>
      <c r="H2249" s="73" t="s">
        <v>11</v>
      </c>
      <c r="I2249" s="73" t="s">
        <v>9</v>
      </c>
      <c r="J2249" s="73" t="s">
        <v>96</v>
      </c>
      <c r="K2249" s="73" t="s">
        <v>9</v>
      </c>
      <c r="L2249" s="73" t="s">
        <v>4973</v>
      </c>
      <c r="M2249" s="73" t="s">
        <v>71</v>
      </c>
      <c r="N2249" s="75">
        <v>0</v>
      </c>
      <c r="O2249" s="72" t="s">
        <v>4974</v>
      </c>
      <c r="P2249" s="88" t="s">
        <v>4975</v>
      </c>
    </row>
    <row r="2250" spans="1:16" x14ac:dyDescent="0.35">
      <c r="A2250" s="72" t="str">
        <f>VLOOKUP($C2250,'PEIMS Table'!$A$1:$B$2257,2,FALSE)</f>
        <v>Forensic Science</v>
      </c>
      <c r="B2250" s="72" t="s">
        <v>5220</v>
      </c>
      <c r="C2250" s="74">
        <v>13029500</v>
      </c>
      <c r="D2250" s="73" t="s">
        <v>10</v>
      </c>
      <c r="E2250" s="72" t="s">
        <v>4971</v>
      </c>
      <c r="F2250" s="71">
        <v>178912</v>
      </c>
      <c r="G2250" s="72" t="s">
        <v>8</v>
      </c>
      <c r="H2250" s="73" t="s">
        <v>11</v>
      </c>
      <c r="I2250" s="73" t="s">
        <v>96</v>
      </c>
      <c r="J2250" s="73" t="s">
        <v>96</v>
      </c>
      <c r="K2250" s="73" t="s">
        <v>9</v>
      </c>
      <c r="L2250" s="73" t="s">
        <v>5138</v>
      </c>
      <c r="M2250" s="73" t="s">
        <v>71</v>
      </c>
      <c r="N2250" s="75">
        <v>0</v>
      </c>
      <c r="O2250" s="72" t="s">
        <v>4974</v>
      </c>
      <c r="P2250" s="88" t="s">
        <v>4975</v>
      </c>
    </row>
    <row r="2251" spans="1:16" x14ac:dyDescent="0.35">
      <c r="A2251" s="72" t="str">
        <f>VLOOKUP($C2251,'PEIMS Table'!$A$1:$B$2257,2,FALSE)</f>
        <v>Forensic Science</v>
      </c>
      <c r="B2251" s="72" t="s">
        <v>3340</v>
      </c>
      <c r="C2251" s="74">
        <v>13029500</v>
      </c>
      <c r="D2251" s="73" t="s">
        <v>10</v>
      </c>
      <c r="E2251" s="72" t="s">
        <v>6417</v>
      </c>
      <c r="F2251" s="71">
        <v>227806</v>
      </c>
      <c r="G2251" s="72" t="s">
        <v>8</v>
      </c>
      <c r="H2251" s="73" t="s">
        <v>11</v>
      </c>
      <c r="I2251" s="73" t="s">
        <v>9</v>
      </c>
      <c r="J2251" s="73" t="s">
        <v>96</v>
      </c>
      <c r="K2251" s="73" t="s">
        <v>9</v>
      </c>
      <c r="L2251" s="73" t="s">
        <v>6449</v>
      </c>
      <c r="M2251" s="73" t="s">
        <v>71</v>
      </c>
      <c r="N2251" s="75">
        <v>0</v>
      </c>
      <c r="O2251" s="72" t="s">
        <v>6450</v>
      </c>
      <c r="P2251" s="88" t="s">
        <v>6451</v>
      </c>
    </row>
    <row r="2252" spans="1:16" x14ac:dyDescent="0.35">
      <c r="A2252" s="72" t="str">
        <f>VLOOKUP($C2252,'PEIMS Table'!$A$1:$B$2257,2,FALSE)</f>
        <v>Forensic Science</v>
      </c>
      <c r="B2252" s="72" t="s">
        <v>5853</v>
      </c>
      <c r="C2252" s="74">
        <v>13029500</v>
      </c>
      <c r="D2252" s="73" t="s">
        <v>10</v>
      </c>
      <c r="E2252" s="72" t="s">
        <v>5810</v>
      </c>
      <c r="F2252" s="71">
        <v>184903</v>
      </c>
      <c r="G2252" s="72" t="s">
        <v>8</v>
      </c>
      <c r="H2252" s="73" t="s">
        <v>13</v>
      </c>
      <c r="I2252" s="73" t="s">
        <v>9</v>
      </c>
      <c r="J2252" s="73" t="s">
        <v>96</v>
      </c>
      <c r="K2252" s="73" t="s">
        <v>9</v>
      </c>
      <c r="L2252" s="73" t="s">
        <v>97</v>
      </c>
      <c r="M2252" s="73" t="s">
        <v>71</v>
      </c>
      <c r="N2252" s="75">
        <v>0</v>
      </c>
      <c r="O2252" s="72" t="s">
        <v>5812</v>
      </c>
      <c r="P2252" s="88" t="s">
        <v>5813</v>
      </c>
    </row>
    <row r="2253" spans="1:16" x14ac:dyDescent="0.35">
      <c r="A2253" s="72" t="str">
        <f>VLOOKUP($C2253,'PEIMS Table'!$A$1:$B$2257,2,FALSE)</f>
        <v>Forensic Science</v>
      </c>
      <c r="B2253" s="72" t="s">
        <v>5854</v>
      </c>
      <c r="C2253" s="74">
        <v>13029500</v>
      </c>
      <c r="D2253" s="73" t="s">
        <v>10</v>
      </c>
      <c r="E2253" s="72" t="s">
        <v>5810</v>
      </c>
      <c r="F2253" s="71">
        <v>184903</v>
      </c>
      <c r="G2253" s="72" t="s">
        <v>8</v>
      </c>
      <c r="H2253" s="73" t="s">
        <v>13</v>
      </c>
      <c r="I2253" s="73" t="s">
        <v>9</v>
      </c>
      <c r="J2253" s="73" t="s">
        <v>96</v>
      </c>
      <c r="K2253" s="73" t="s">
        <v>9</v>
      </c>
      <c r="L2253" s="73" t="s">
        <v>97</v>
      </c>
      <c r="M2253" s="73" t="s">
        <v>71</v>
      </c>
      <c r="N2253" s="75">
        <v>0</v>
      </c>
      <c r="O2253" s="72" t="s">
        <v>5812</v>
      </c>
      <c r="P2253" s="88" t="s">
        <v>5813</v>
      </c>
    </row>
    <row r="2254" spans="1:16" x14ac:dyDescent="0.35">
      <c r="A2254" s="72" t="str">
        <f>VLOOKUP($C2254,'PEIMS Table'!$A$1:$B$2257,2,FALSE)</f>
        <v>Forensic Science</v>
      </c>
      <c r="B2254" s="72" t="s">
        <v>5853</v>
      </c>
      <c r="C2254" s="74">
        <v>13029500</v>
      </c>
      <c r="D2254" s="73" t="s">
        <v>10</v>
      </c>
      <c r="E2254" s="72" t="s">
        <v>5810</v>
      </c>
      <c r="F2254" s="71">
        <v>184903</v>
      </c>
      <c r="G2254" s="72" t="s">
        <v>8</v>
      </c>
      <c r="H2254" s="73" t="s">
        <v>36</v>
      </c>
      <c r="I2254" s="73" t="s">
        <v>9</v>
      </c>
      <c r="J2254" s="73" t="s">
        <v>96</v>
      </c>
      <c r="K2254" s="73" t="s">
        <v>9</v>
      </c>
      <c r="L2254" s="73" t="s">
        <v>97</v>
      </c>
      <c r="M2254" s="73" t="s">
        <v>71</v>
      </c>
      <c r="N2254" s="75">
        <v>0</v>
      </c>
      <c r="O2254" s="72" t="s">
        <v>5812</v>
      </c>
      <c r="P2254" s="88" t="s">
        <v>5813</v>
      </c>
    </row>
    <row r="2255" spans="1:16" x14ac:dyDescent="0.35">
      <c r="A2255" s="72" t="str">
        <f>VLOOKUP($C2255,'PEIMS Table'!$A$1:$B$2257,2,FALSE)</f>
        <v>Forensic Science</v>
      </c>
      <c r="B2255" s="72" t="s">
        <v>5854</v>
      </c>
      <c r="C2255" s="74">
        <v>13029500</v>
      </c>
      <c r="D2255" s="73" t="s">
        <v>10</v>
      </c>
      <c r="E2255" s="72" t="s">
        <v>5810</v>
      </c>
      <c r="F2255" s="71">
        <v>184903</v>
      </c>
      <c r="G2255" s="72" t="s">
        <v>8</v>
      </c>
      <c r="H2255" s="73" t="s">
        <v>36</v>
      </c>
      <c r="I2255" s="73" t="s">
        <v>9</v>
      </c>
      <c r="J2255" s="73" t="s">
        <v>96</v>
      </c>
      <c r="K2255" s="73" t="s">
        <v>9</v>
      </c>
      <c r="L2255" s="73" t="s">
        <v>97</v>
      </c>
      <c r="M2255" s="73" t="s">
        <v>71</v>
      </c>
      <c r="N2255" s="75">
        <v>0</v>
      </c>
      <c r="O2255" s="72" t="s">
        <v>5812</v>
      </c>
      <c r="P2255" s="88" t="s">
        <v>5813</v>
      </c>
    </row>
    <row r="2256" spans="1:16" x14ac:dyDescent="0.35">
      <c r="A2256" s="72" t="str">
        <f>VLOOKUP($C2256,'PEIMS Table'!$A$1:$B$2257,2,FALSE)</f>
        <v>Forestry and Woodland Ecosystems</v>
      </c>
      <c r="B2256" s="72" t="s">
        <v>5093</v>
      </c>
      <c r="C2256" s="74">
        <v>13001700</v>
      </c>
      <c r="D2256" s="73" t="s">
        <v>10</v>
      </c>
      <c r="E2256" s="72" t="s">
        <v>4971</v>
      </c>
      <c r="F2256" s="71">
        <v>178912</v>
      </c>
      <c r="G2256" s="72" t="s">
        <v>8</v>
      </c>
      <c r="H2256" s="73" t="s">
        <v>11</v>
      </c>
      <c r="I2256" s="73" t="s">
        <v>9</v>
      </c>
      <c r="J2256" s="73" t="s">
        <v>96</v>
      </c>
      <c r="K2256" s="73" t="s">
        <v>9</v>
      </c>
      <c r="L2256" s="73" t="s">
        <v>4973</v>
      </c>
      <c r="M2256" s="73" t="s">
        <v>71</v>
      </c>
      <c r="N2256" s="75">
        <v>0</v>
      </c>
      <c r="O2256" s="72" t="s">
        <v>4974</v>
      </c>
      <c r="P2256" s="88" t="s">
        <v>4975</v>
      </c>
    </row>
    <row r="2257" spans="1:16" ht="29" x14ac:dyDescent="0.35">
      <c r="A2257" s="72" t="str">
        <f>VLOOKUP($C2257,'PEIMS Table'!$A$1:$B$2257,2,FALSE)</f>
        <v>Foundations of Business Communication and Technologies</v>
      </c>
      <c r="B2257" s="72" t="s">
        <v>6267</v>
      </c>
      <c r="C2257" s="74">
        <v>13011400</v>
      </c>
      <c r="D2257" s="73" t="s">
        <v>10</v>
      </c>
      <c r="E2257" s="72" t="s">
        <v>6263</v>
      </c>
      <c r="F2257" s="71">
        <v>57904</v>
      </c>
      <c r="G2257" s="72" t="s">
        <v>8</v>
      </c>
      <c r="H2257" s="73" t="s">
        <v>11</v>
      </c>
      <c r="I2257" s="73" t="s">
        <v>9</v>
      </c>
      <c r="J2257" s="73" t="s">
        <v>96</v>
      </c>
      <c r="K2257" s="73" t="s">
        <v>9</v>
      </c>
      <c r="L2257" s="73" t="s">
        <v>4973</v>
      </c>
      <c r="M2257" s="73" t="s">
        <v>71</v>
      </c>
      <c r="N2257" s="75">
        <v>0</v>
      </c>
      <c r="O2257" s="72" t="s">
        <v>6265</v>
      </c>
      <c r="P2257" s="88" t="s">
        <v>6266</v>
      </c>
    </row>
    <row r="2258" spans="1:16" ht="29" x14ac:dyDescent="0.35">
      <c r="A2258" s="72" t="str">
        <f>VLOOKUP($C2258,'PEIMS Table'!$A$1:$B$2257,2,FALSE)</f>
        <v>Foundations of Business Communication and Technologies</v>
      </c>
      <c r="B2258" s="72" t="s">
        <v>6268</v>
      </c>
      <c r="C2258" s="74">
        <v>13011400</v>
      </c>
      <c r="D2258" s="73" t="s">
        <v>10</v>
      </c>
      <c r="E2258" s="72" t="s">
        <v>6263</v>
      </c>
      <c r="F2258" s="71">
        <v>57904</v>
      </c>
      <c r="G2258" s="72" t="s">
        <v>8</v>
      </c>
      <c r="H2258" s="73" t="s">
        <v>11</v>
      </c>
      <c r="I2258" s="73" t="s">
        <v>9</v>
      </c>
      <c r="J2258" s="73" t="s">
        <v>96</v>
      </c>
      <c r="K2258" s="73" t="s">
        <v>9</v>
      </c>
      <c r="L2258" s="73" t="s">
        <v>4973</v>
      </c>
      <c r="M2258" s="73" t="s">
        <v>71</v>
      </c>
      <c r="N2258" s="75">
        <v>0</v>
      </c>
      <c r="O2258" s="72" t="s">
        <v>6265</v>
      </c>
      <c r="P2258" s="88" t="s">
        <v>6266</v>
      </c>
    </row>
    <row r="2259" spans="1:16" ht="29" x14ac:dyDescent="0.35">
      <c r="A2259" s="72" t="str">
        <f>VLOOKUP($C2259,'PEIMS Table'!$A$1:$B$2257,2,FALSE)</f>
        <v>Foundations of Business Communication and Technologies</v>
      </c>
      <c r="B2259" s="72" t="s">
        <v>6269</v>
      </c>
      <c r="C2259" s="74">
        <v>13011400</v>
      </c>
      <c r="D2259" s="73" t="s">
        <v>10</v>
      </c>
      <c r="E2259" s="72" t="s">
        <v>6263</v>
      </c>
      <c r="F2259" s="71">
        <v>57904</v>
      </c>
      <c r="G2259" s="72" t="s">
        <v>8</v>
      </c>
      <c r="H2259" s="73" t="s">
        <v>11</v>
      </c>
      <c r="I2259" s="73" t="s">
        <v>9</v>
      </c>
      <c r="J2259" s="73" t="s">
        <v>96</v>
      </c>
      <c r="K2259" s="73" t="s">
        <v>9</v>
      </c>
      <c r="L2259" s="73" t="s">
        <v>4973</v>
      </c>
      <c r="M2259" s="73" t="s">
        <v>71</v>
      </c>
      <c r="N2259" s="75">
        <v>0</v>
      </c>
      <c r="O2259" s="72" t="s">
        <v>6265</v>
      </c>
      <c r="P2259" s="88" t="s">
        <v>6266</v>
      </c>
    </row>
    <row r="2260" spans="1:16" ht="29" x14ac:dyDescent="0.35">
      <c r="A2260" s="72" t="str">
        <f>VLOOKUP($C2260,'PEIMS Table'!$A$1:$B$2257,2,FALSE)</f>
        <v>Foundations of Business Communication and Technologies</v>
      </c>
      <c r="B2260" s="72" t="s">
        <v>131</v>
      </c>
      <c r="C2260" s="74">
        <v>13011400</v>
      </c>
      <c r="D2260" s="73" t="s">
        <v>10</v>
      </c>
      <c r="E2260" s="72" t="s">
        <v>94</v>
      </c>
      <c r="F2260" s="71">
        <v>43918</v>
      </c>
      <c r="G2260" s="72" t="s">
        <v>8</v>
      </c>
      <c r="H2260" s="73" t="s">
        <v>11</v>
      </c>
      <c r="I2260" s="73" t="s">
        <v>9</v>
      </c>
      <c r="J2260" s="73" t="s">
        <v>96</v>
      </c>
      <c r="K2260" s="73" t="s">
        <v>9</v>
      </c>
      <c r="L2260" s="73" t="s">
        <v>97</v>
      </c>
      <c r="M2260" s="73" t="s">
        <v>71</v>
      </c>
      <c r="N2260" s="76">
        <v>0</v>
      </c>
      <c r="O2260" s="72" t="s">
        <v>98</v>
      </c>
      <c r="P2260" s="88" t="s">
        <v>99</v>
      </c>
    </row>
    <row r="2261" spans="1:16" ht="29" x14ac:dyDescent="0.35">
      <c r="A2261" s="72" t="str">
        <f>VLOOKUP($C2261,'PEIMS Table'!$A$1:$B$2257,2,FALSE)</f>
        <v>Foundations of Business Communication and Technologies</v>
      </c>
      <c r="B2261" s="72" t="s">
        <v>230</v>
      </c>
      <c r="C2261" s="74">
        <v>13011400</v>
      </c>
      <c r="D2261" s="73" t="s">
        <v>10</v>
      </c>
      <c r="E2261" s="72" t="s">
        <v>247</v>
      </c>
      <c r="F2261" s="71">
        <v>220918</v>
      </c>
      <c r="G2261" s="72" t="s">
        <v>8</v>
      </c>
      <c r="H2261" s="73" t="s">
        <v>11</v>
      </c>
      <c r="I2261" s="73" t="s">
        <v>9</v>
      </c>
      <c r="J2261" s="73" t="s">
        <v>96</v>
      </c>
      <c r="K2261" s="73" t="s">
        <v>9</v>
      </c>
      <c r="L2261" s="73" t="s">
        <v>97</v>
      </c>
      <c r="M2261" s="73" t="s">
        <v>71</v>
      </c>
      <c r="N2261" s="76">
        <v>0</v>
      </c>
      <c r="O2261" s="72" t="s">
        <v>210</v>
      </c>
      <c r="P2261" s="88" t="s">
        <v>211</v>
      </c>
    </row>
    <row r="2262" spans="1:16" ht="29" x14ac:dyDescent="0.35">
      <c r="A2262" s="72" t="str">
        <f>VLOOKUP($C2262,'PEIMS Table'!$A$1:$B$2257,2,FALSE)</f>
        <v>Foundations of Business Communication and Technologies</v>
      </c>
      <c r="B2262" s="72" t="s">
        <v>850</v>
      </c>
      <c r="C2262" s="74">
        <v>13011400</v>
      </c>
      <c r="D2262" s="73" t="s">
        <v>10</v>
      </c>
      <c r="E2262" s="72" t="s">
        <v>961</v>
      </c>
      <c r="F2262" s="71">
        <v>192902</v>
      </c>
      <c r="G2262" s="72" t="s">
        <v>8</v>
      </c>
      <c r="H2262" s="73" t="s">
        <v>11</v>
      </c>
      <c r="I2262" s="73" t="s">
        <v>9</v>
      </c>
      <c r="J2262" s="73" t="s">
        <v>9</v>
      </c>
      <c r="K2262" s="73" t="s">
        <v>9</v>
      </c>
      <c r="L2262" s="73" t="s">
        <v>807</v>
      </c>
      <c r="M2262" s="73" t="s">
        <v>71</v>
      </c>
      <c r="N2262" s="76">
        <v>0</v>
      </c>
      <c r="O2262" s="72" t="s">
        <v>795</v>
      </c>
      <c r="P2262" s="88" t="s">
        <v>796</v>
      </c>
    </row>
    <row r="2263" spans="1:16" ht="29" x14ac:dyDescent="0.35">
      <c r="A2263" s="72" t="str">
        <f>VLOOKUP($C2263,'PEIMS Table'!$A$1:$B$2257,2,FALSE)</f>
        <v>Foundations of Business Communication and Technologies</v>
      </c>
      <c r="B2263" s="72" t="s">
        <v>1050</v>
      </c>
      <c r="C2263" s="74">
        <v>13011400</v>
      </c>
      <c r="D2263" s="73" t="s">
        <v>10</v>
      </c>
      <c r="E2263" s="72" t="s">
        <v>1056</v>
      </c>
      <c r="F2263" s="71">
        <v>220905</v>
      </c>
      <c r="G2263" s="72" t="s">
        <v>8</v>
      </c>
      <c r="H2263" s="73" t="s">
        <v>13</v>
      </c>
      <c r="I2263" s="73" t="s">
        <v>9</v>
      </c>
      <c r="J2263" s="73" t="s">
        <v>9</v>
      </c>
      <c r="K2263" s="73" t="s">
        <v>9</v>
      </c>
      <c r="L2263" s="73" t="s">
        <v>1000</v>
      </c>
      <c r="M2263" s="73" t="s">
        <v>71</v>
      </c>
      <c r="N2263" s="75">
        <v>0</v>
      </c>
      <c r="O2263" s="72" t="s">
        <v>986</v>
      </c>
      <c r="P2263" s="88" t="s">
        <v>987</v>
      </c>
    </row>
    <row r="2264" spans="1:16" ht="29" x14ac:dyDescent="0.35">
      <c r="A2264" s="72" t="str">
        <f>VLOOKUP($C2264,'PEIMS Table'!$A$1:$B$2257,2,FALSE)</f>
        <v>Foundations of Business Communication and Technologies</v>
      </c>
      <c r="B2264" s="72" t="s">
        <v>1051</v>
      </c>
      <c r="C2264" s="74">
        <v>13011400</v>
      </c>
      <c r="D2264" s="73" t="s">
        <v>10</v>
      </c>
      <c r="E2264" s="72" t="s">
        <v>1056</v>
      </c>
      <c r="F2264" s="71">
        <v>220905</v>
      </c>
      <c r="G2264" s="72" t="s">
        <v>8</v>
      </c>
      <c r="H2264" s="73" t="s">
        <v>13</v>
      </c>
      <c r="I2264" s="73" t="s">
        <v>9</v>
      </c>
      <c r="J2264" s="73" t="s">
        <v>9</v>
      </c>
      <c r="K2264" s="73" t="s">
        <v>9</v>
      </c>
      <c r="L2264" s="73" t="s">
        <v>1000</v>
      </c>
      <c r="M2264" s="73" t="s">
        <v>71</v>
      </c>
      <c r="N2264" s="75">
        <v>0</v>
      </c>
      <c r="O2264" s="72" t="s">
        <v>986</v>
      </c>
      <c r="P2264" s="88" t="s">
        <v>987</v>
      </c>
    </row>
    <row r="2265" spans="1:16" ht="29" x14ac:dyDescent="0.35">
      <c r="A2265" s="72" t="str">
        <f>VLOOKUP($C2265,'PEIMS Table'!$A$1:$B$2257,2,FALSE)</f>
        <v>Foundations of Business Communication and Technologies</v>
      </c>
      <c r="B2265" s="72" t="s">
        <v>1050</v>
      </c>
      <c r="C2265" s="74">
        <v>13011400</v>
      </c>
      <c r="D2265" s="73" t="s">
        <v>10</v>
      </c>
      <c r="E2265" s="72" t="s">
        <v>1056</v>
      </c>
      <c r="F2265" s="71">
        <v>220905</v>
      </c>
      <c r="G2265" s="72" t="s">
        <v>8</v>
      </c>
      <c r="H2265" s="73" t="s">
        <v>36</v>
      </c>
      <c r="I2265" s="73" t="s">
        <v>9</v>
      </c>
      <c r="J2265" s="73" t="s">
        <v>9</v>
      </c>
      <c r="K2265" s="73" t="s">
        <v>9</v>
      </c>
      <c r="L2265" s="73" t="s">
        <v>1000</v>
      </c>
      <c r="M2265" s="73" t="s">
        <v>71</v>
      </c>
      <c r="N2265" s="75">
        <v>0</v>
      </c>
      <c r="O2265" s="72" t="s">
        <v>986</v>
      </c>
      <c r="P2265" s="88" t="s">
        <v>987</v>
      </c>
    </row>
    <row r="2266" spans="1:16" ht="29" x14ac:dyDescent="0.35">
      <c r="A2266" s="72" t="str">
        <f>VLOOKUP($C2266,'PEIMS Table'!$A$1:$B$2257,2,FALSE)</f>
        <v>Foundations of Business Communication and Technologies</v>
      </c>
      <c r="B2266" s="72" t="s">
        <v>1051</v>
      </c>
      <c r="C2266" s="74">
        <v>13011400</v>
      </c>
      <c r="D2266" s="73" t="s">
        <v>10</v>
      </c>
      <c r="E2266" s="72" t="s">
        <v>1056</v>
      </c>
      <c r="F2266" s="71">
        <v>220905</v>
      </c>
      <c r="G2266" s="72" t="s">
        <v>8</v>
      </c>
      <c r="H2266" s="73" t="s">
        <v>36</v>
      </c>
      <c r="I2266" s="73" t="s">
        <v>9</v>
      </c>
      <c r="J2266" s="73" t="s">
        <v>9</v>
      </c>
      <c r="K2266" s="73" t="s">
        <v>9</v>
      </c>
      <c r="L2266" s="73" t="s">
        <v>1000</v>
      </c>
      <c r="M2266" s="73" t="s">
        <v>71</v>
      </c>
      <c r="N2266" s="75">
        <v>0</v>
      </c>
      <c r="O2266" s="72" t="s">
        <v>986</v>
      </c>
      <c r="P2266" s="88" t="s">
        <v>987</v>
      </c>
    </row>
    <row r="2267" spans="1:16" ht="29" x14ac:dyDescent="0.35">
      <c r="A2267" s="72" t="str">
        <f>VLOOKUP($C2267,'PEIMS Table'!$A$1:$B$2257,2,FALSE)</f>
        <v>Foundations of Business Communication and Technologies</v>
      </c>
      <c r="B2267" s="72" t="s">
        <v>6366</v>
      </c>
      <c r="C2267" s="74">
        <v>13011400</v>
      </c>
      <c r="D2267" s="73" t="s">
        <v>10</v>
      </c>
      <c r="E2267" s="72" t="s">
        <v>6311</v>
      </c>
      <c r="F2267" s="71">
        <v>57909</v>
      </c>
      <c r="G2267" s="72" t="s">
        <v>8</v>
      </c>
      <c r="H2267" s="73" t="s">
        <v>11</v>
      </c>
      <c r="I2267" s="73" t="s">
        <v>9</v>
      </c>
      <c r="J2267" s="73" t="s">
        <v>96</v>
      </c>
      <c r="K2267" s="73" t="s">
        <v>9</v>
      </c>
      <c r="L2267" s="73" t="s">
        <v>6313</v>
      </c>
      <c r="M2267" s="73" t="s">
        <v>71</v>
      </c>
      <c r="N2267" s="75">
        <v>0</v>
      </c>
      <c r="O2267" s="72" t="s">
        <v>6314</v>
      </c>
      <c r="P2267" s="88" t="s">
        <v>6315</v>
      </c>
    </row>
    <row r="2268" spans="1:16" ht="29" x14ac:dyDescent="0.35">
      <c r="A2268" s="72" t="str">
        <f>VLOOKUP($C2268,'PEIMS Table'!$A$1:$B$2257,2,FALSE)</f>
        <v>Foundations of Business Communication and Technologies</v>
      </c>
      <c r="B2268" s="72" t="s">
        <v>6367</v>
      </c>
      <c r="C2268" s="74">
        <v>13011400</v>
      </c>
      <c r="D2268" s="73" t="s">
        <v>10</v>
      </c>
      <c r="E2268" s="72" t="s">
        <v>6311</v>
      </c>
      <c r="F2268" s="71">
        <v>57909</v>
      </c>
      <c r="G2268" s="72" t="s">
        <v>8</v>
      </c>
      <c r="H2268" s="73" t="s">
        <v>11</v>
      </c>
      <c r="I2268" s="73" t="s">
        <v>9</v>
      </c>
      <c r="J2268" s="73" t="s">
        <v>96</v>
      </c>
      <c r="K2268" s="73" t="s">
        <v>9</v>
      </c>
      <c r="L2268" s="73" t="s">
        <v>6313</v>
      </c>
      <c r="M2268" s="73" t="s">
        <v>71</v>
      </c>
      <c r="N2268" s="75">
        <v>0</v>
      </c>
      <c r="O2268" s="72" t="s">
        <v>6314</v>
      </c>
      <c r="P2268" s="88" t="s">
        <v>6315</v>
      </c>
    </row>
    <row r="2269" spans="1:16" ht="29" x14ac:dyDescent="0.35">
      <c r="A2269" s="72" t="str">
        <f>VLOOKUP($C2269,'PEIMS Table'!$A$1:$B$2257,2,FALSE)</f>
        <v>Foundations of Business Communication and Technologies</v>
      </c>
      <c r="B2269" s="72" t="s">
        <v>452</v>
      </c>
      <c r="C2269" s="74">
        <v>13011400</v>
      </c>
      <c r="D2269" s="73" t="s">
        <v>10</v>
      </c>
      <c r="E2269" s="72" t="s">
        <v>276</v>
      </c>
      <c r="F2269" s="71">
        <v>102904</v>
      </c>
      <c r="G2269" s="72" t="s">
        <v>8</v>
      </c>
      <c r="H2269" s="73" t="s">
        <v>13</v>
      </c>
      <c r="I2269" s="73" t="s">
        <v>9</v>
      </c>
      <c r="J2269" s="73" t="s">
        <v>96</v>
      </c>
      <c r="K2269" s="73" t="s">
        <v>9</v>
      </c>
      <c r="L2269" s="73" t="s">
        <v>279</v>
      </c>
      <c r="M2269" s="73" t="s">
        <v>71</v>
      </c>
      <c r="N2269" s="76">
        <v>0</v>
      </c>
      <c r="O2269" s="72" t="s">
        <v>280</v>
      </c>
      <c r="P2269" s="88" t="s">
        <v>281</v>
      </c>
    </row>
    <row r="2270" spans="1:16" ht="29" x14ac:dyDescent="0.35">
      <c r="A2270" s="72" t="str">
        <f>VLOOKUP($C2270,'PEIMS Table'!$A$1:$B$2257,2,FALSE)</f>
        <v>Foundations of Business Communication and Technologies</v>
      </c>
      <c r="B2270" s="72" t="s">
        <v>452</v>
      </c>
      <c r="C2270" s="74">
        <v>13011400</v>
      </c>
      <c r="D2270" s="73" t="s">
        <v>10</v>
      </c>
      <c r="E2270" s="72" t="s">
        <v>276</v>
      </c>
      <c r="F2270" s="71">
        <v>102904</v>
      </c>
      <c r="G2270" s="72" t="s">
        <v>8</v>
      </c>
      <c r="H2270" s="73" t="s">
        <v>36</v>
      </c>
      <c r="I2270" s="73" t="s">
        <v>9</v>
      </c>
      <c r="J2270" s="73" t="s">
        <v>96</v>
      </c>
      <c r="K2270" s="73" t="s">
        <v>9</v>
      </c>
      <c r="L2270" s="73" t="s">
        <v>279</v>
      </c>
      <c r="M2270" s="73" t="s">
        <v>71</v>
      </c>
      <c r="N2270" s="76">
        <v>0</v>
      </c>
      <c r="O2270" s="72" t="s">
        <v>280</v>
      </c>
      <c r="P2270" s="88" t="s">
        <v>281</v>
      </c>
    </row>
    <row r="2271" spans="1:16" ht="29" x14ac:dyDescent="0.35">
      <c r="A2271" s="72" t="str">
        <f>VLOOKUP($C2271,'PEIMS Table'!$A$1:$B$2257,2,FALSE)</f>
        <v>Foundations of Business Communication and Technologies</v>
      </c>
      <c r="B2271" s="72" t="s">
        <v>453</v>
      </c>
      <c r="C2271" s="74">
        <v>13011400</v>
      </c>
      <c r="D2271" s="73" t="s">
        <v>10</v>
      </c>
      <c r="E2271" s="72" t="s">
        <v>276</v>
      </c>
      <c r="F2271" s="71">
        <v>102904</v>
      </c>
      <c r="G2271" s="72" t="s">
        <v>8</v>
      </c>
      <c r="H2271" s="73" t="s">
        <v>36</v>
      </c>
      <c r="I2271" s="73" t="s">
        <v>9</v>
      </c>
      <c r="J2271" s="73" t="s">
        <v>96</v>
      </c>
      <c r="K2271" s="73" t="s">
        <v>9</v>
      </c>
      <c r="L2271" s="73" t="s">
        <v>279</v>
      </c>
      <c r="M2271" s="73" t="s">
        <v>71</v>
      </c>
      <c r="N2271" s="76">
        <v>0</v>
      </c>
      <c r="O2271" s="72" t="s">
        <v>280</v>
      </c>
      <c r="P2271" s="88" t="s">
        <v>281</v>
      </c>
    </row>
    <row r="2272" spans="1:16" ht="29" x14ac:dyDescent="0.35">
      <c r="A2272" s="72" t="str">
        <f>VLOOKUP($C2272,'PEIMS Table'!$A$1:$B$2257,2,FALSE)</f>
        <v>Foundations of Business Communication and Technologies</v>
      </c>
      <c r="B2272" s="72" t="s">
        <v>453</v>
      </c>
      <c r="C2272" s="74">
        <v>13011400</v>
      </c>
      <c r="D2272" s="73" t="s">
        <v>10</v>
      </c>
      <c r="E2272" s="72" t="s">
        <v>276</v>
      </c>
      <c r="F2272" s="71">
        <v>102904</v>
      </c>
      <c r="G2272" s="72" t="s">
        <v>8</v>
      </c>
      <c r="H2272" s="73" t="s">
        <v>13</v>
      </c>
      <c r="I2272" s="73" t="s">
        <v>9</v>
      </c>
      <c r="J2272" s="73" t="s">
        <v>96</v>
      </c>
      <c r="K2272" s="73" t="s">
        <v>9</v>
      </c>
      <c r="L2272" s="73" t="s">
        <v>279</v>
      </c>
      <c r="M2272" s="73" t="s">
        <v>71</v>
      </c>
      <c r="N2272" s="76">
        <v>0</v>
      </c>
      <c r="O2272" s="72" t="s">
        <v>280</v>
      </c>
      <c r="P2272" s="88" t="s">
        <v>281</v>
      </c>
    </row>
    <row r="2273" spans="1:16" ht="29" x14ac:dyDescent="0.35">
      <c r="A2273" s="72" t="str">
        <f>VLOOKUP($C2273,'PEIMS Table'!$A$1:$B$2257,2,FALSE)</f>
        <v>Foundations of Business Communication and Technologies</v>
      </c>
      <c r="B2273" s="72" t="s">
        <v>454</v>
      </c>
      <c r="C2273" s="74">
        <v>13011400</v>
      </c>
      <c r="D2273" s="73" t="s">
        <v>10</v>
      </c>
      <c r="E2273" s="72" t="s">
        <v>276</v>
      </c>
      <c r="F2273" s="71">
        <v>102904</v>
      </c>
      <c r="G2273" s="72" t="s">
        <v>8</v>
      </c>
      <c r="H2273" s="73" t="s">
        <v>13</v>
      </c>
      <c r="I2273" s="73" t="s">
        <v>96</v>
      </c>
      <c r="J2273" s="73" t="s">
        <v>96</v>
      </c>
      <c r="K2273" s="73" t="s">
        <v>9</v>
      </c>
      <c r="L2273" s="73" t="s">
        <v>442</v>
      </c>
      <c r="M2273" s="73" t="s">
        <v>71</v>
      </c>
      <c r="N2273" s="76">
        <v>0</v>
      </c>
      <c r="O2273" s="72" t="s">
        <v>280</v>
      </c>
      <c r="P2273" s="88" t="s">
        <v>281</v>
      </c>
    </row>
    <row r="2274" spans="1:16" ht="29" x14ac:dyDescent="0.35">
      <c r="A2274" s="72" t="str">
        <f>VLOOKUP($C2274,'PEIMS Table'!$A$1:$B$2257,2,FALSE)</f>
        <v>Foundations of Business Communication and Technologies</v>
      </c>
      <c r="B2274" s="72" t="s">
        <v>454</v>
      </c>
      <c r="C2274" s="74">
        <v>13011400</v>
      </c>
      <c r="D2274" s="73" t="s">
        <v>10</v>
      </c>
      <c r="E2274" s="72" t="s">
        <v>276</v>
      </c>
      <c r="F2274" s="71">
        <v>102904</v>
      </c>
      <c r="G2274" s="72" t="s">
        <v>8</v>
      </c>
      <c r="H2274" s="73" t="s">
        <v>36</v>
      </c>
      <c r="I2274" s="73" t="s">
        <v>96</v>
      </c>
      <c r="J2274" s="73" t="s">
        <v>96</v>
      </c>
      <c r="K2274" s="73" t="s">
        <v>9</v>
      </c>
      <c r="L2274" s="73" t="s">
        <v>442</v>
      </c>
      <c r="M2274" s="73" t="s">
        <v>71</v>
      </c>
      <c r="N2274" s="76">
        <v>0</v>
      </c>
      <c r="O2274" s="72" t="s">
        <v>280</v>
      </c>
      <c r="P2274" s="88" t="s">
        <v>281</v>
      </c>
    </row>
    <row r="2275" spans="1:16" ht="29" x14ac:dyDescent="0.35">
      <c r="A2275" s="72" t="str">
        <f>VLOOKUP($C2275,'PEIMS Table'!$A$1:$B$2257,2,FALSE)</f>
        <v>Foundations of Business Communication and Technologies</v>
      </c>
      <c r="B2275" s="72" t="s">
        <v>468</v>
      </c>
      <c r="C2275" s="74">
        <v>13011400</v>
      </c>
      <c r="D2275" s="73" t="s">
        <v>10</v>
      </c>
      <c r="E2275" s="72" t="s">
        <v>276</v>
      </c>
      <c r="F2275" s="71">
        <v>102904</v>
      </c>
      <c r="G2275" s="72" t="s">
        <v>8</v>
      </c>
      <c r="H2275" s="73" t="s">
        <v>13</v>
      </c>
      <c r="I2275" s="73" t="s">
        <v>9</v>
      </c>
      <c r="J2275" s="73" t="s">
        <v>96</v>
      </c>
      <c r="K2275" s="73" t="s">
        <v>9</v>
      </c>
      <c r="L2275" s="73" t="s">
        <v>279</v>
      </c>
      <c r="M2275" s="73" t="s">
        <v>71</v>
      </c>
      <c r="N2275" s="76">
        <v>0</v>
      </c>
      <c r="O2275" s="72" t="s">
        <v>280</v>
      </c>
      <c r="P2275" s="88" t="s">
        <v>281</v>
      </c>
    </row>
    <row r="2276" spans="1:16" ht="29" x14ac:dyDescent="0.35">
      <c r="A2276" s="72" t="str">
        <f>VLOOKUP($C2276,'PEIMS Table'!$A$1:$B$2257,2,FALSE)</f>
        <v>Foundations of Business Communication and Technologies</v>
      </c>
      <c r="B2276" s="72" t="s">
        <v>468</v>
      </c>
      <c r="C2276" s="74">
        <v>13011400</v>
      </c>
      <c r="D2276" s="73" t="s">
        <v>10</v>
      </c>
      <c r="E2276" s="72" t="s">
        <v>276</v>
      </c>
      <c r="F2276" s="71">
        <v>102904</v>
      </c>
      <c r="G2276" s="72" t="s">
        <v>8</v>
      </c>
      <c r="H2276" s="73" t="s">
        <v>36</v>
      </c>
      <c r="I2276" s="73" t="s">
        <v>9</v>
      </c>
      <c r="J2276" s="73" t="s">
        <v>96</v>
      </c>
      <c r="K2276" s="73" t="s">
        <v>9</v>
      </c>
      <c r="L2276" s="73" t="s">
        <v>279</v>
      </c>
      <c r="M2276" s="73" t="s">
        <v>71</v>
      </c>
      <c r="N2276" s="76">
        <v>0</v>
      </c>
      <c r="O2276" s="72" t="s">
        <v>280</v>
      </c>
      <c r="P2276" s="88" t="s">
        <v>281</v>
      </c>
    </row>
    <row r="2277" spans="1:16" ht="29" x14ac:dyDescent="0.35">
      <c r="A2277" s="72" t="str">
        <f>VLOOKUP($C2277,'PEIMS Table'!$A$1:$B$2257,2,FALSE)</f>
        <v>Foundations of Business Communication and Technologies</v>
      </c>
      <c r="B2277" s="72" t="s">
        <v>469</v>
      </c>
      <c r="C2277" s="74">
        <v>13011400</v>
      </c>
      <c r="D2277" s="73" t="s">
        <v>10</v>
      </c>
      <c r="E2277" s="72" t="s">
        <v>276</v>
      </c>
      <c r="F2277" s="71">
        <v>102904</v>
      </c>
      <c r="G2277" s="72" t="s">
        <v>8</v>
      </c>
      <c r="H2277" s="73" t="s">
        <v>36</v>
      </c>
      <c r="I2277" s="73" t="s">
        <v>9</v>
      </c>
      <c r="J2277" s="73" t="s">
        <v>96</v>
      </c>
      <c r="K2277" s="73" t="s">
        <v>9</v>
      </c>
      <c r="L2277" s="73" t="s">
        <v>279</v>
      </c>
      <c r="M2277" s="73" t="s">
        <v>71</v>
      </c>
      <c r="N2277" s="76">
        <v>0</v>
      </c>
      <c r="O2277" s="72" t="s">
        <v>280</v>
      </c>
      <c r="P2277" s="88" t="s">
        <v>281</v>
      </c>
    </row>
    <row r="2278" spans="1:16" ht="29" x14ac:dyDescent="0.35">
      <c r="A2278" s="72" t="str">
        <f>VLOOKUP($C2278,'PEIMS Table'!$A$1:$B$2257,2,FALSE)</f>
        <v>Foundations of Business Communication and Technologies</v>
      </c>
      <c r="B2278" s="72" t="s">
        <v>469</v>
      </c>
      <c r="C2278" s="74">
        <v>13011400</v>
      </c>
      <c r="D2278" s="73" t="s">
        <v>10</v>
      </c>
      <c r="E2278" s="72" t="s">
        <v>276</v>
      </c>
      <c r="F2278" s="71">
        <v>102904</v>
      </c>
      <c r="G2278" s="72" t="s">
        <v>8</v>
      </c>
      <c r="H2278" s="73" t="s">
        <v>13</v>
      </c>
      <c r="I2278" s="73" t="s">
        <v>9</v>
      </c>
      <c r="J2278" s="73" t="s">
        <v>96</v>
      </c>
      <c r="K2278" s="73" t="s">
        <v>9</v>
      </c>
      <c r="L2278" s="73" t="s">
        <v>279</v>
      </c>
      <c r="M2278" s="73" t="s">
        <v>71</v>
      </c>
      <c r="N2278" s="76">
        <v>0</v>
      </c>
      <c r="O2278" s="72" t="s">
        <v>280</v>
      </c>
      <c r="P2278" s="88" t="s">
        <v>281</v>
      </c>
    </row>
    <row r="2279" spans="1:16" ht="29" x14ac:dyDescent="0.35">
      <c r="A2279" s="72" t="str">
        <f>VLOOKUP($C2279,'PEIMS Table'!$A$1:$B$2257,2,FALSE)</f>
        <v>Foundations of Business Communication and Technologies</v>
      </c>
      <c r="B2279" s="72" t="s">
        <v>4475</v>
      </c>
      <c r="C2279" s="74">
        <v>13011400</v>
      </c>
      <c r="D2279" s="73" t="s">
        <v>10</v>
      </c>
      <c r="E2279" s="72" t="s">
        <v>4443</v>
      </c>
      <c r="F2279" s="71">
        <v>101912</v>
      </c>
      <c r="G2279" s="72" t="s">
        <v>8</v>
      </c>
      <c r="H2279" s="73" t="s">
        <v>13</v>
      </c>
      <c r="I2279" s="73" t="s">
        <v>9</v>
      </c>
      <c r="J2279" s="73" t="s">
        <v>96</v>
      </c>
      <c r="K2279" s="73" t="s">
        <v>9</v>
      </c>
      <c r="L2279" s="73" t="s">
        <v>4445</v>
      </c>
      <c r="M2279" s="73" t="s">
        <v>71</v>
      </c>
      <c r="N2279" s="75">
        <v>0</v>
      </c>
      <c r="O2279" s="72" t="s">
        <v>4446</v>
      </c>
      <c r="P2279" s="88" t="s">
        <v>4447</v>
      </c>
    </row>
    <row r="2280" spans="1:16" ht="29" x14ac:dyDescent="0.35">
      <c r="A2280" s="72" t="str">
        <f>VLOOKUP($C2280,'PEIMS Table'!$A$1:$B$2257,2,FALSE)</f>
        <v>Foundations of Business Communication and Technologies</v>
      </c>
      <c r="B2280" s="72" t="s">
        <v>4475</v>
      </c>
      <c r="C2280" s="74">
        <v>13011400</v>
      </c>
      <c r="D2280" s="73" t="s">
        <v>10</v>
      </c>
      <c r="E2280" s="72" t="s">
        <v>4443</v>
      </c>
      <c r="F2280" s="71">
        <v>101912</v>
      </c>
      <c r="G2280" s="72" t="s">
        <v>8</v>
      </c>
      <c r="H2280" s="73" t="s">
        <v>36</v>
      </c>
      <c r="I2280" s="73" t="s">
        <v>9</v>
      </c>
      <c r="J2280" s="73" t="s">
        <v>96</v>
      </c>
      <c r="K2280" s="73" t="s">
        <v>9</v>
      </c>
      <c r="L2280" s="73" t="s">
        <v>4445</v>
      </c>
      <c r="M2280" s="73" t="s">
        <v>71</v>
      </c>
      <c r="N2280" s="75">
        <v>0</v>
      </c>
      <c r="O2280" s="72" t="s">
        <v>4446</v>
      </c>
      <c r="P2280" s="88" t="s">
        <v>4447</v>
      </c>
    </row>
    <row r="2281" spans="1:16" ht="29" x14ac:dyDescent="0.35">
      <c r="A2281" s="72" t="str">
        <f>VLOOKUP($C2281,'PEIMS Table'!$A$1:$B$2257,2,FALSE)</f>
        <v>Foundations of Business Communication and Technologies</v>
      </c>
      <c r="B2281" s="72" t="s">
        <v>4476</v>
      </c>
      <c r="C2281" s="74">
        <v>13011400</v>
      </c>
      <c r="D2281" s="73" t="s">
        <v>10</v>
      </c>
      <c r="E2281" s="72" t="s">
        <v>4443</v>
      </c>
      <c r="F2281" s="71">
        <v>101912</v>
      </c>
      <c r="G2281" s="72" t="s">
        <v>8</v>
      </c>
      <c r="H2281" s="73" t="s">
        <v>13</v>
      </c>
      <c r="I2281" s="73" t="s">
        <v>9</v>
      </c>
      <c r="J2281" s="73" t="s">
        <v>96</v>
      </c>
      <c r="K2281" s="73" t="s">
        <v>9</v>
      </c>
      <c r="L2281" s="73" t="s">
        <v>4445</v>
      </c>
      <c r="M2281" s="73" t="s">
        <v>71</v>
      </c>
      <c r="N2281" s="75">
        <v>0</v>
      </c>
      <c r="O2281" s="72" t="s">
        <v>4446</v>
      </c>
      <c r="P2281" s="88" t="s">
        <v>4447</v>
      </c>
    </row>
    <row r="2282" spans="1:16" ht="29" x14ac:dyDescent="0.35">
      <c r="A2282" s="72" t="str">
        <f>VLOOKUP($C2282,'PEIMS Table'!$A$1:$B$2257,2,FALSE)</f>
        <v>Foundations of Business Communication and Technologies</v>
      </c>
      <c r="B2282" s="72" t="s">
        <v>4476</v>
      </c>
      <c r="C2282" s="74">
        <v>13011400</v>
      </c>
      <c r="D2282" s="73" t="s">
        <v>10</v>
      </c>
      <c r="E2282" s="72" t="s">
        <v>4443</v>
      </c>
      <c r="F2282" s="71">
        <v>101912</v>
      </c>
      <c r="G2282" s="72" t="s">
        <v>8</v>
      </c>
      <c r="H2282" s="73" t="s">
        <v>36</v>
      </c>
      <c r="I2282" s="73" t="s">
        <v>9</v>
      </c>
      <c r="J2282" s="73" t="s">
        <v>96</v>
      </c>
      <c r="K2282" s="73" t="s">
        <v>9</v>
      </c>
      <c r="L2282" s="73" t="s">
        <v>4445</v>
      </c>
      <c r="M2282" s="73" t="s">
        <v>71</v>
      </c>
      <c r="N2282" s="75">
        <v>0</v>
      </c>
      <c r="O2282" s="72" t="s">
        <v>4446</v>
      </c>
      <c r="P2282" s="88" t="s">
        <v>4447</v>
      </c>
    </row>
    <row r="2283" spans="1:16" ht="29" x14ac:dyDescent="0.35">
      <c r="A2283" s="72" t="str">
        <f>VLOOKUP($C2283,'PEIMS Table'!$A$1:$B$2257,2,FALSE)</f>
        <v>Foundations of Business Communication and Technologies</v>
      </c>
      <c r="B2283" s="72" t="s">
        <v>6141</v>
      </c>
      <c r="C2283" s="74">
        <v>13011400</v>
      </c>
      <c r="D2283" s="73" t="s">
        <v>10</v>
      </c>
      <c r="E2283" s="72" t="s">
        <v>5929</v>
      </c>
      <c r="F2283" s="71">
        <v>134901</v>
      </c>
      <c r="G2283" s="72" t="s">
        <v>8</v>
      </c>
      <c r="H2283" s="73" t="s">
        <v>13</v>
      </c>
      <c r="I2283" s="73" t="s">
        <v>9</v>
      </c>
      <c r="J2283" s="73" t="s">
        <v>96</v>
      </c>
      <c r="K2283" s="73" t="s">
        <v>9</v>
      </c>
      <c r="L2283" s="73" t="s">
        <v>5931</v>
      </c>
      <c r="M2283" s="73" t="s">
        <v>71</v>
      </c>
      <c r="N2283" s="75">
        <v>0</v>
      </c>
      <c r="O2283" s="72" t="s">
        <v>5932</v>
      </c>
      <c r="P2283" s="88" t="s">
        <v>5933</v>
      </c>
    </row>
    <row r="2284" spans="1:16" ht="29" x14ac:dyDescent="0.35">
      <c r="A2284" s="72" t="str">
        <f>VLOOKUP($C2284,'PEIMS Table'!$A$1:$B$2257,2,FALSE)</f>
        <v>Foundations of Business Communication and Technologies</v>
      </c>
      <c r="B2284" s="72" t="s">
        <v>6142</v>
      </c>
      <c r="C2284" s="74">
        <v>13011400</v>
      </c>
      <c r="D2284" s="73" t="s">
        <v>10</v>
      </c>
      <c r="E2284" s="72" t="s">
        <v>5929</v>
      </c>
      <c r="F2284" s="71">
        <v>134901</v>
      </c>
      <c r="G2284" s="72" t="s">
        <v>8</v>
      </c>
      <c r="H2284" s="73" t="s">
        <v>36</v>
      </c>
      <c r="I2284" s="73" t="s">
        <v>9</v>
      </c>
      <c r="J2284" s="73" t="s">
        <v>96</v>
      </c>
      <c r="K2284" s="73" t="s">
        <v>9</v>
      </c>
      <c r="L2284" s="73" t="s">
        <v>5931</v>
      </c>
      <c r="M2284" s="73" t="s">
        <v>71</v>
      </c>
      <c r="N2284" s="75">
        <v>0</v>
      </c>
      <c r="O2284" s="72" t="s">
        <v>5932</v>
      </c>
      <c r="P2284" s="88" t="s">
        <v>5933</v>
      </c>
    </row>
    <row r="2285" spans="1:16" ht="29" x14ac:dyDescent="0.35">
      <c r="A2285" s="72" t="str">
        <f>VLOOKUP($C2285,'PEIMS Table'!$A$1:$B$2257,2,FALSE)</f>
        <v>Foundations of Business Communication and Technologies</v>
      </c>
      <c r="B2285" s="72" t="s">
        <v>4635</v>
      </c>
      <c r="C2285" s="74">
        <v>13011400</v>
      </c>
      <c r="D2285" s="73" t="s">
        <v>10</v>
      </c>
      <c r="E2285" s="72" t="s">
        <v>4567</v>
      </c>
      <c r="F2285" s="71">
        <v>101914</v>
      </c>
      <c r="G2285" s="72" t="s">
        <v>8</v>
      </c>
      <c r="H2285" s="73" t="s">
        <v>13</v>
      </c>
      <c r="I2285" s="73" t="s">
        <v>9</v>
      </c>
      <c r="J2285" s="73" t="s">
        <v>96</v>
      </c>
      <c r="K2285" s="73" t="s">
        <v>9</v>
      </c>
      <c r="L2285" s="73" t="s">
        <v>4569</v>
      </c>
      <c r="M2285" s="73" t="s">
        <v>71</v>
      </c>
      <c r="N2285" s="75">
        <v>200</v>
      </c>
      <c r="O2285" s="72" t="s">
        <v>4570</v>
      </c>
      <c r="P2285" s="88" t="s">
        <v>4571</v>
      </c>
    </row>
    <row r="2286" spans="1:16" ht="29" x14ac:dyDescent="0.35">
      <c r="A2286" s="72" t="str">
        <f>VLOOKUP($C2286,'PEIMS Table'!$A$1:$B$2257,2,FALSE)</f>
        <v>Foundations of Business Communication and Technologies</v>
      </c>
      <c r="B2286" s="72" t="s">
        <v>4660</v>
      </c>
      <c r="C2286" s="74">
        <v>13011400</v>
      </c>
      <c r="D2286" s="73" t="s">
        <v>10</v>
      </c>
      <c r="E2286" s="72" t="s">
        <v>4648</v>
      </c>
      <c r="F2286" s="71">
        <v>101915</v>
      </c>
      <c r="G2286" s="72" t="s">
        <v>8</v>
      </c>
      <c r="H2286" s="73" t="s">
        <v>13</v>
      </c>
      <c r="I2286" s="73" t="s">
        <v>9</v>
      </c>
      <c r="J2286" s="73" t="s">
        <v>96</v>
      </c>
      <c r="K2286" s="73" t="s">
        <v>9</v>
      </c>
      <c r="L2286" s="73" t="s">
        <v>4650</v>
      </c>
      <c r="M2286" s="73" t="s">
        <v>71</v>
      </c>
      <c r="N2286" s="75">
        <v>0</v>
      </c>
      <c r="O2286" s="72" t="s">
        <v>4651</v>
      </c>
      <c r="P2286" s="88" t="s">
        <v>4652</v>
      </c>
    </row>
    <row r="2287" spans="1:16" ht="29" x14ac:dyDescent="0.35">
      <c r="A2287" s="72" t="str">
        <f>VLOOKUP($C2287,'PEIMS Table'!$A$1:$B$2257,2,FALSE)</f>
        <v>Foundations of Business Communication and Technologies</v>
      </c>
      <c r="B2287" s="72" t="s">
        <v>4661</v>
      </c>
      <c r="C2287" s="74">
        <v>13011400</v>
      </c>
      <c r="D2287" s="73" t="s">
        <v>10</v>
      </c>
      <c r="E2287" s="72" t="s">
        <v>4648</v>
      </c>
      <c r="F2287" s="71">
        <v>101915</v>
      </c>
      <c r="G2287" s="72" t="s">
        <v>8</v>
      </c>
      <c r="H2287" s="73" t="s">
        <v>13</v>
      </c>
      <c r="I2287" s="73" t="s">
        <v>9</v>
      </c>
      <c r="J2287" s="73" t="s">
        <v>96</v>
      </c>
      <c r="K2287" s="73" t="s">
        <v>9</v>
      </c>
      <c r="L2287" s="73" t="s">
        <v>4650</v>
      </c>
      <c r="M2287" s="73" t="s">
        <v>71</v>
      </c>
      <c r="N2287" s="75">
        <v>0</v>
      </c>
      <c r="O2287" s="72" t="s">
        <v>4651</v>
      </c>
      <c r="P2287" s="88" t="s">
        <v>4652</v>
      </c>
    </row>
    <row r="2288" spans="1:16" ht="29" x14ac:dyDescent="0.35">
      <c r="A2288" s="72" t="str">
        <f>VLOOKUP($C2288,'PEIMS Table'!$A$1:$B$2257,2,FALSE)</f>
        <v>Foundations of Business Communication and Technologies</v>
      </c>
      <c r="B2288" s="72" t="s">
        <v>4660</v>
      </c>
      <c r="C2288" s="74">
        <v>13011400</v>
      </c>
      <c r="D2288" s="73" t="s">
        <v>10</v>
      </c>
      <c r="E2288" s="72" t="s">
        <v>4648</v>
      </c>
      <c r="F2288" s="71">
        <v>101915</v>
      </c>
      <c r="G2288" s="72" t="s">
        <v>8</v>
      </c>
      <c r="H2288" s="73" t="s">
        <v>36</v>
      </c>
      <c r="I2288" s="73" t="s">
        <v>9</v>
      </c>
      <c r="J2288" s="73" t="s">
        <v>96</v>
      </c>
      <c r="K2288" s="73" t="s">
        <v>9</v>
      </c>
      <c r="L2288" s="73" t="s">
        <v>4650</v>
      </c>
      <c r="M2288" s="73" t="s">
        <v>71</v>
      </c>
      <c r="N2288" s="75">
        <v>0</v>
      </c>
      <c r="O2288" s="72" t="s">
        <v>4651</v>
      </c>
      <c r="P2288" s="88" t="s">
        <v>4652</v>
      </c>
    </row>
    <row r="2289" spans="1:16" ht="29" x14ac:dyDescent="0.35">
      <c r="A2289" s="72" t="str">
        <f>VLOOKUP($C2289,'PEIMS Table'!$A$1:$B$2257,2,FALSE)</f>
        <v>Foundations of Business Communication and Technologies</v>
      </c>
      <c r="B2289" s="72" t="s">
        <v>4661</v>
      </c>
      <c r="C2289" s="74">
        <v>13011400</v>
      </c>
      <c r="D2289" s="73" t="s">
        <v>10</v>
      </c>
      <c r="E2289" s="72" t="s">
        <v>4648</v>
      </c>
      <c r="F2289" s="71">
        <v>101915</v>
      </c>
      <c r="G2289" s="72" t="s">
        <v>8</v>
      </c>
      <c r="H2289" s="73" t="s">
        <v>36</v>
      </c>
      <c r="I2289" s="73" t="s">
        <v>9</v>
      </c>
      <c r="J2289" s="73" t="s">
        <v>96</v>
      </c>
      <c r="K2289" s="73" t="s">
        <v>9</v>
      </c>
      <c r="L2289" s="73" t="s">
        <v>4650</v>
      </c>
      <c r="M2289" s="73" t="s">
        <v>71</v>
      </c>
      <c r="N2289" s="75">
        <v>0</v>
      </c>
      <c r="O2289" s="72" t="s">
        <v>4651</v>
      </c>
      <c r="P2289" s="88" t="s">
        <v>4652</v>
      </c>
    </row>
    <row r="2290" spans="1:16" ht="29" x14ac:dyDescent="0.35">
      <c r="A2290" s="72" t="str">
        <f>VLOOKUP($C2290,'PEIMS Table'!$A$1:$B$2257,2,FALSE)</f>
        <v>Foundations of Business Communication and Technologies</v>
      </c>
      <c r="B2290" s="72" t="s">
        <v>4753</v>
      </c>
      <c r="C2290" s="74">
        <v>13011400</v>
      </c>
      <c r="D2290" s="73" t="s">
        <v>10</v>
      </c>
      <c r="E2290" s="72" t="s">
        <v>4734</v>
      </c>
      <c r="F2290" s="71">
        <v>3903</v>
      </c>
      <c r="G2290" s="72" t="s">
        <v>8</v>
      </c>
      <c r="H2290" s="73" t="s">
        <v>11</v>
      </c>
      <c r="I2290" s="73" t="s">
        <v>9</v>
      </c>
      <c r="J2290" s="73" t="s">
        <v>4754</v>
      </c>
      <c r="K2290" s="73" t="s">
        <v>9</v>
      </c>
      <c r="L2290" s="73" t="s">
        <v>807</v>
      </c>
      <c r="M2290" s="73" t="s">
        <v>71</v>
      </c>
      <c r="N2290" s="75">
        <v>0</v>
      </c>
      <c r="O2290" s="72" t="s">
        <v>4735</v>
      </c>
      <c r="P2290" s="88" t="s">
        <v>4736</v>
      </c>
    </row>
    <row r="2291" spans="1:16" ht="29" x14ac:dyDescent="0.35">
      <c r="A2291" s="72" t="str">
        <f>VLOOKUP($C2291,'PEIMS Table'!$A$1:$B$2257,2,FALSE)</f>
        <v>Foundations of Business Communication and Technologies</v>
      </c>
      <c r="B2291" s="72" t="s">
        <v>4770</v>
      </c>
      <c r="C2291" s="74">
        <v>13011400</v>
      </c>
      <c r="D2291" s="73" t="s">
        <v>10</v>
      </c>
      <c r="E2291" s="72" t="s">
        <v>4761</v>
      </c>
      <c r="F2291" s="71">
        <v>108907</v>
      </c>
      <c r="G2291" s="72" t="s">
        <v>8</v>
      </c>
      <c r="H2291" s="73" t="s">
        <v>11</v>
      </c>
      <c r="I2291" s="73" t="s">
        <v>9</v>
      </c>
      <c r="J2291" s="73" t="s">
        <v>9</v>
      </c>
      <c r="K2291" s="73" t="s">
        <v>9</v>
      </c>
      <c r="L2291" s="73" t="s">
        <v>807</v>
      </c>
      <c r="M2291" s="73" t="s">
        <v>71</v>
      </c>
      <c r="N2291" s="75">
        <v>0</v>
      </c>
      <c r="O2291" s="72" t="s">
        <v>4762</v>
      </c>
      <c r="P2291" s="88" t="s">
        <v>4763</v>
      </c>
    </row>
    <row r="2292" spans="1:16" ht="29" x14ac:dyDescent="0.35">
      <c r="A2292" s="72" t="str">
        <f>VLOOKUP($C2292,'PEIMS Table'!$A$1:$B$2257,2,FALSE)</f>
        <v>Foundations of Business Communication and Technologies</v>
      </c>
      <c r="B2292" s="72" t="s">
        <v>5806</v>
      </c>
      <c r="C2292" s="74">
        <v>13011400</v>
      </c>
      <c r="D2292" s="73" t="s">
        <v>10</v>
      </c>
      <c r="E2292" s="72" t="s">
        <v>5798</v>
      </c>
      <c r="F2292" s="71">
        <v>101917</v>
      </c>
      <c r="G2292" s="72" t="s">
        <v>8</v>
      </c>
      <c r="H2292" s="73" t="s">
        <v>13</v>
      </c>
      <c r="I2292" s="73" t="s">
        <v>9</v>
      </c>
      <c r="J2292" s="73" t="s">
        <v>96</v>
      </c>
      <c r="K2292" s="73" t="s">
        <v>9</v>
      </c>
      <c r="L2292" s="73" t="s">
        <v>5799</v>
      </c>
      <c r="M2292" s="73" t="s">
        <v>71</v>
      </c>
      <c r="N2292" s="75">
        <v>150</v>
      </c>
      <c r="O2292" s="72" t="s">
        <v>5800</v>
      </c>
      <c r="P2292" s="88" t="s">
        <v>5801</v>
      </c>
    </row>
    <row r="2293" spans="1:16" ht="29" x14ac:dyDescent="0.35">
      <c r="A2293" s="72" t="str">
        <f>VLOOKUP($C2293,'PEIMS Table'!$A$1:$B$2257,2,FALSE)</f>
        <v>Foundations of Business Communication and Technologies</v>
      </c>
      <c r="B2293" s="72" t="s">
        <v>6409</v>
      </c>
      <c r="C2293" s="74">
        <v>13011400</v>
      </c>
      <c r="D2293" s="73" t="s">
        <v>10</v>
      </c>
      <c r="E2293" s="72" t="s">
        <v>4778</v>
      </c>
      <c r="F2293" s="71">
        <v>15801</v>
      </c>
      <c r="G2293" s="72" t="s">
        <v>8</v>
      </c>
      <c r="H2293" s="73" t="s">
        <v>11</v>
      </c>
      <c r="I2293" s="73" t="s">
        <v>9</v>
      </c>
      <c r="J2293" s="73" t="s">
        <v>96</v>
      </c>
      <c r="K2293" s="73" t="s">
        <v>9</v>
      </c>
      <c r="L2293" s="73" t="s">
        <v>807</v>
      </c>
      <c r="M2293" s="73" t="s">
        <v>71</v>
      </c>
      <c r="N2293" s="75">
        <v>0</v>
      </c>
      <c r="O2293" s="72" t="s">
        <v>4780</v>
      </c>
      <c r="P2293" s="88" t="s">
        <v>4781</v>
      </c>
    </row>
    <row r="2294" spans="1:16" ht="29" x14ac:dyDescent="0.35">
      <c r="A2294" s="72" t="str">
        <f>VLOOKUP($C2294,'PEIMS Table'!$A$1:$B$2257,2,FALSE)</f>
        <v>Foundations of Business Communication and Technologies</v>
      </c>
      <c r="B2294" s="72" t="s">
        <v>4753</v>
      </c>
      <c r="C2294" s="74">
        <v>13011400</v>
      </c>
      <c r="D2294" s="73" t="s">
        <v>10</v>
      </c>
      <c r="E2294" s="72" t="s">
        <v>4921</v>
      </c>
      <c r="F2294" s="71">
        <v>19907</v>
      </c>
      <c r="G2294" s="72" t="s">
        <v>8</v>
      </c>
      <c r="H2294" s="73" t="s">
        <v>11</v>
      </c>
      <c r="I2294" s="73" t="s">
        <v>9</v>
      </c>
      <c r="J2294" s="73" t="s">
        <v>96</v>
      </c>
      <c r="K2294" s="73" t="s">
        <v>9</v>
      </c>
      <c r="L2294" s="73" t="s">
        <v>279</v>
      </c>
      <c r="M2294" s="73" t="s">
        <v>71</v>
      </c>
      <c r="N2294" s="75">
        <v>0</v>
      </c>
      <c r="O2294" s="72" t="s">
        <v>4922</v>
      </c>
      <c r="P2294" s="88" t="s">
        <v>4923</v>
      </c>
    </row>
    <row r="2295" spans="1:16" ht="29" x14ac:dyDescent="0.35">
      <c r="A2295" s="72" t="str">
        <f>VLOOKUP($C2295,'PEIMS Table'!$A$1:$B$2257,2,FALSE)</f>
        <v>Foundations of Business Communication and Technologies</v>
      </c>
      <c r="B2295" s="72" t="s">
        <v>5021</v>
      </c>
      <c r="C2295" s="74">
        <v>13011400</v>
      </c>
      <c r="D2295" s="73" t="s">
        <v>10</v>
      </c>
      <c r="E2295" s="72" t="s">
        <v>4971</v>
      </c>
      <c r="F2295" s="71">
        <v>178912</v>
      </c>
      <c r="G2295" s="72" t="s">
        <v>8</v>
      </c>
      <c r="H2295" s="73" t="s">
        <v>11</v>
      </c>
      <c r="I2295" s="73" t="s">
        <v>9</v>
      </c>
      <c r="J2295" s="73" t="s">
        <v>96</v>
      </c>
      <c r="K2295" s="73" t="s">
        <v>9</v>
      </c>
      <c r="L2295" s="73" t="s">
        <v>4973</v>
      </c>
      <c r="M2295" s="73" t="s">
        <v>71</v>
      </c>
      <c r="N2295" s="75">
        <v>0</v>
      </c>
      <c r="O2295" s="72" t="s">
        <v>4974</v>
      </c>
      <c r="P2295" s="88" t="s">
        <v>4975</v>
      </c>
    </row>
    <row r="2296" spans="1:16" ht="29" x14ac:dyDescent="0.35">
      <c r="A2296" s="72" t="str">
        <f>VLOOKUP($C2296,'PEIMS Table'!$A$1:$B$2257,2,FALSE)</f>
        <v>Foundations of Business Communication and Technologies</v>
      </c>
      <c r="B2296" s="72" t="s">
        <v>6268</v>
      </c>
      <c r="C2296" s="74">
        <v>13011400</v>
      </c>
      <c r="D2296" s="73" t="s">
        <v>10</v>
      </c>
      <c r="E2296" s="72" t="s">
        <v>4971</v>
      </c>
      <c r="F2296" s="71">
        <v>178912</v>
      </c>
      <c r="G2296" s="72" t="s">
        <v>8</v>
      </c>
      <c r="H2296" s="73" t="s">
        <v>11</v>
      </c>
      <c r="I2296" s="73" t="s">
        <v>9</v>
      </c>
      <c r="J2296" s="73" t="s">
        <v>96</v>
      </c>
      <c r="K2296" s="73" t="s">
        <v>9</v>
      </c>
      <c r="L2296" s="73" t="s">
        <v>4973</v>
      </c>
      <c r="M2296" s="73" t="s">
        <v>71</v>
      </c>
      <c r="N2296" s="75">
        <v>0</v>
      </c>
      <c r="O2296" s="72" t="s">
        <v>4974</v>
      </c>
      <c r="P2296" s="88" t="s">
        <v>4975</v>
      </c>
    </row>
    <row r="2297" spans="1:16" ht="29" x14ac:dyDescent="0.35">
      <c r="A2297" s="72" t="str">
        <f>VLOOKUP($C2297,'PEIMS Table'!$A$1:$B$2257,2,FALSE)</f>
        <v>Foundations of Business Communication and Technologies</v>
      </c>
      <c r="B2297" s="72" t="s">
        <v>6269</v>
      </c>
      <c r="C2297" s="74">
        <v>13011400</v>
      </c>
      <c r="D2297" s="73" t="s">
        <v>10</v>
      </c>
      <c r="E2297" s="72" t="s">
        <v>4971</v>
      </c>
      <c r="F2297" s="71">
        <v>178912</v>
      </c>
      <c r="G2297" s="72" t="s">
        <v>8</v>
      </c>
      <c r="H2297" s="73" t="s">
        <v>11</v>
      </c>
      <c r="I2297" s="73" t="s">
        <v>9</v>
      </c>
      <c r="J2297" s="73" t="s">
        <v>96</v>
      </c>
      <c r="K2297" s="73" t="s">
        <v>9</v>
      </c>
      <c r="L2297" s="73" t="s">
        <v>4973</v>
      </c>
      <c r="M2297" s="73" t="s">
        <v>71</v>
      </c>
      <c r="N2297" s="75">
        <v>0</v>
      </c>
      <c r="O2297" s="72" t="s">
        <v>4974</v>
      </c>
      <c r="P2297" s="88" t="s">
        <v>4975</v>
      </c>
    </row>
    <row r="2298" spans="1:16" ht="29" x14ac:dyDescent="0.35">
      <c r="A2298" s="72" t="str">
        <f>VLOOKUP($C2298,'PEIMS Table'!$A$1:$B$2257,2,FALSE)</f>
        <v>Foundations of Business Communication and Technologies</v>
      </c>
      <c r="B2298" s="72" t="s">
        <v>5047</v>
      </c>
      <c r="C2298" s="74">
        <v>13011400</v>
      </c>
      <c r="D2298" s="73" t="s">
        <v>10</v>
      </c>
      <c r="E2298" s="72" t="s">
        <v>4971</v>
      </c>
      <c r="F2298" s="71">
        <v>178912</v>
      </c>
      <c r="G2298" s="72" t="s">
        <v>8</v>
      </c>
      <c r="H2298" s="73" t="s">
        <v>11</v>
      </c>
      <c r="I2298" s="73" t="s">
        <v>9</v>
      </c>
      <c r="J2298" s="73" t="s">
        <v>96</v>
      </c>
      <c r="K2298" s="73" t="s">
        <v>9</v>
      </c>
      <c r="L2298" s="73" t="s">
        <v>4973</v>
      </c>
      <c r="M2298" s="73" t="s">
        <v>71</v>
      </c>
      <c r="N2298" s="75">
        <v>0</v>
      </c>
      <c r="O2298" s="72" t="s">
        <v>4974</v>
      </c>
      <c r="P2298" s="88" t="s">
        <v>4975</v>
      </c>
    </row>
    <row r="2299" spans="1:16" ht="29" x14ac:dyDescent="0.35">
      <c r="A2299" s="72" t="str">
        <f>VLOOKUP($C2299,'PEIMS Table'!$A$1:$B$2257,2,FALSE)</f>
        <v>Foundations of Business Communication and Technologies</v>
      </c>
      <c r="B2299" s="72" t="s">
        <v>5173</v>
      </c>
      <c r="C2299" s="74">
        <v>13011400</v>
      </c>
      <c r="D2299" s="73" t="s">
        <v>10</v>
      </c>
      <c r="E2299" s="72" t="s">
        <v>4971</v>
      </c>
      <c r="F2299" s="71">
        <v>178912</v>
      </c>
      <c r="G2299" s="72" t="s">
        <v>8</v>
      </c>
      <c r="H2299" s="73" t="s">
        <v>11</v>
      </c>
      <c r="I2299" s="73" t="s">
        <v>96</v>
      </c>
      <c r="J2299" s="73" t="s">
        <v>96</v>
      </c>
      <c r="K2299" s="73" t="s">
        <v>9</v>
      </c>
      <c r="L2299" s="73" t="s">
        <v>5138</v>
      </c>
      <c r="M2299" s="73" t="s">
        <v>71</v>
      </c>
      <c r="N2299" s="75">
        <v>0</v>
      </c>
      <c r="O2299" s="72" t="s">
        <v>4974</v>
      </c>
      <c r="P2299" s="88" t="s">
        <v>4975</v>
      </c>
    </row>
    <row r="2300" spans="1:16" ht="29" x14ac:dyDescent="0.35">
      <c r="A2300" s="72" t="str">
        <f>VLOOKUP($C2300,'PEIMS Table'!$A$1:$B$2257,2,FALSE)</f>
        <v>Foundations of Business Communication and Technologies</v>
      </c>
      <c r="B2300" s="72" t="s">
        <v>230</v>
      </c>
      <c r="C2300" s="74">
        <v>13011400</v>
      </c>
      <c r="D2300" s="73" t="s">
        <v>10</v>
      </c>
      <c r="E2300" s="72" t="s">
        <v>5256</v>
      </c>
      <c r="F2300" s="71">
        <v>227506</v>
      </c>
      <c r="G2300" s="72" t="s">
        <v>8</v>
      </c>
      <c r="H2300" s="73" t="s">
        <v>11</v>
      </c>
      <c r="I2300" s="73" t="s">
        <v>9</v>
      </c>
      <c r="J2300" s="73" t="s">
        <v>96</v>
      </c>
      <c r="K2300" s="73" t="s">
        <v>9</v>
      </c>
      <c r="L2300" s="73" t="s">
        <v>5257</v>
      </c>
      <c r="M2300" s="73" t="s">
        <v>254</v>
      </c>
      <c r="N2300" s="75">
        <v>260</v>
      </c>
      <c r="O2300" s="72" t="s">
        <v>6394</v>
      </c>
      <c r="P2300" s="88" t="s">
        <v>6395</v>
      </c>
    </row>
    <row r="2301" spans="1:16" ht="29" x14ac:dyDescent="0.35">
      <c r="A2301" s="72" t="str">
        <f>VLOOKUP($C2301,'PEIMS Table'!$A$1:$B$2257,2,FALSE)</f>
        <v>Foundations of Business Communication and Technologies</v>
      </c>
      <c r="B2301" s="72" t="s">
        <v>230</v>
      </c>
      <c r="C2301" s="74">
        <v>13011400</v>
      </c>
      <c r="D2301" s="73" t="s">
        <v>10</v>
      </c>
      <c r="E2301" s="72" t="s">
        <v>5256</v>
      </c>
      <c r="F2301" s="71">
        <v>227506</v>
      </c>
      <c r="G2301" s="72" t="s">
        <v>8</v>
      </c>
      <c r="H2301" s="73" t="s">
        <v>11</v>
      </c>
      <c r="I2301" s="73" t="s">
        <v>9</v>
      </c>
      <c r="J2301" s="73" t="s">
        <v>96</v>
      </c>
      <c r="K2301" s="73" t="s">
        <v>9</v>
      </c>
      <c r="L2301" s="73" t="s">
        <v>5257</v>
      </c>
      <c r="M2301" s="73" t="s">
        <v>254</v>
      </c>
      <c r="N2301" s="75">
        <v>260</v>
      </c>
      <c r="O2301" s="72" t="s">
        <v>6394</v>
      </c>
      <c r="P2301" s="88" t="s">
        <v>6395</v>
      </c>
    </row>
    <row r="2302" spans="1:16" ht="29" x14ac:dyDescent="0.35">
      <c r="A2302" s="72" t="str">
        <f>VLOOKUP($C2302,'PEIMS Table'!$A$1:$B$2257,2,FALSE)</f>
        <v>Foundations of Business Communication and Technologies</v>
      </c>
      <c r="B2302" s="72" t="s">
        <v>6441</v>
      </c>
      <c r="C2302" s="74">
        <v>13011400</v>
      </c>
      <c r="D2302" s="73" t="s">
        <v>10</v>
      </c>
      <c r="E2302" s="72" t="s">
        <v>6417</v>
      </c>
      <c r="F2302" s="71">
        <v>227806</v>
      </c>
      <c r="G2302" s="72" t="s">
        <v>8</v>
      </c>
      <c r="H2302" s="73" t="s">
        <v>11</v>
      </c>
      <c r="I2302" s="73" t="s">
        <v>9</v>
      </c>
      <c r="J2302" s="73" t="s">
        <v>96</v>
      </c>
      <c r="K2302" s="73" t="s">
        <v>9</v>
      </c>
      <c r="L2302" s="73" t="s">
        <v>6449</v>
      </c>
      <c r="M2302" s="73" t="s">
        <v>71</v>
      </c>
      <c r="N2302" s="75">
        <v>0</v>
      </c>
      <c r="O2302" s="72" t="s">
        <v>6450</v>
      </c>
      <c r="P2302" s="88" t="s">
        <v>6451</v>
      </c>
    </row>
    <row r="2303" spans="1:16" ht="29" x14ac:dyDescent="0.35">
      <c r="A2303" s="72" t="str">
        <f>VLOOKUP($C2303,'PEIMS Table'!$A$1:$B$2257,2,FALSE)</f>
        <v>Foundations of Business Communication and Technologies</v>
      </c>
      <c r="B2303" s="72" t="s">
        <v>4813</v>
      </c>
      <c r="C2303" s="74">
        <v>13011400</v>
      </c>
      <c r="D2303" s="73" t="s">
        <v>10</v>
      </c>
      <c r="E2303" s="72" t="s">
        <v>4797</v>
      </c>
      <c r="F2303" s="71">
        <v>92908</v>
      </c>
      <c r="G2303" s="72" t="s">
        <v>8</v>
      </c>
      <c r="H2303" s="73" t="s">
        <v>11</v>
      </c>
      <c r="I2303" s="73" t="s">
        <v>9</v>
      </c>
      <c r="J2303" s="73" t="s">
        <v>96</v>
      </c>
      <c r="K2303" s="73" t="s">
        <v>9</v>
      </c>
      <c r="L2303" s="73" t="s">
        <v>4799</v>
      </c>
      <c r="M2303" s="73" t="s">
        <v>254</v>
      </c>
      <c r="N2303" s="75">
        <v>325</v>
      </c>
      <c r="O2303" s="72" t="s">
        <v>4800</v>
      </c>
      <c r="P2303" s="88" t="s">
        <v>4801</v>
      </c>
    </row>
    <row r="2304" spans="1:16" ht="29" x14ac:dyDescent="0.35">
      <c r="A2304" s="72" t="str">
        <f>VLOOKUP($C2304,'PEIMS Table'!$A$1:$B$2257,2,FALSE)</f>
        <v>Foundations of Business Communication and Technologies</v>
      </c>
      <c r="B2304" s="72" t="s">
        <v>4814</v>
      </c>
      <c r="C2304" s="74">
        <v>13011400</v>
      </c>
      <c r="D2304" s="73" t="s">
        <v>10</v>
      </c>
      <c r="E2304" s="72" t="s">
        <v>4797</v>
      </c>
      <c r="F2304" s="71">
        <v>92908</v>
      </c>
      <c r="G2304" s="72" t="s">
        <v>8</v>
      </c>
      <c r="H2304" s="73" t="s">
        <v>11</v>
      </c>
      <c r="I2304" s="73" t="s">
        <v>9</v>
      </c>
      <c r="J2304" s="73" t="s">
        <v>96</v>
      </c>
      <c r="K2304" s="73" t="s">
        <v>9</v>
      </c>
      <c r="L2304" s="73" t="s">
        <v>4799</v>
      </c>
      <c r="M2304" s="73" t="s">
        <v>254</v>
      </c>
      <c r="N2304" s="75">
        <v>325</v>
      </c>
      <c r="O2304" s="72" t="s">
        <v>4800</v>
      </c>
      <c r="P2304" s="88" t="s">
        <v>4801</v>
      </c>
    </row>
    <row r="2305" spans="1:16" ht="29" x14ac:dyDescent="0.35">
      <c r="A2305" s="72" t="str">
        <f>VLOOKUP($C2305,'PEIMS Table'!$A$1:$B$2257,2,FALSE)</f>
        <v>Foundations of Business Communication and Technologies/Business Lab</v>
      </c>
      <c r="B2305" s="72" t="s">
        <v>181</v>
      </c>
      <c r="C2305" s="74">
        <v>13011410</v>
      </c>
      <c r="D2305" s="73" t="s">
        <v>10</v>
      </c>
      <c r="E2305" s="72" t="s">
        <v>94</v>
      </c>
      <c r="F2305" s="71">
        <v>43918</v>
      </c>
      <c r="G2305" s="72" t="s">
        <v>8</v>
      </c>
      <c r="H2305" s="73" t="s">
        <v>13</v>
      </c>
      <c r="I2305" s="73" t="s">
        <v>96</v>
      </c>
      <c r="J2305" s="73" t="s">
        <v>96</v>
      </c>
      <c r="K2305" s="73" t="s">
        <v>9</v>
      </c>
      <c r="L2305" s="73" t="s">
        <v>138</v>
      </c>
      <c r="M2305" s="73" t="s">
        <v>71</v>
      </c>
      <c r="N2305" s="75">
        <v>201</v>
      </c>
      <c r="O2305" s="72" t="s">
        <v>98</v>
      </c>
      <c r="P2305" s="88" t="s">
        <v>99</v>
      </c>
    </row>
    <row r="2306" spans="1:16" ht="29" x14ac:dyDescent="0.35">
      <c r="A2306" s="72" t="str">
        <f>VLOOKUP($C2306,'PEIMS Table'!$A$1:$B$2257,2,FALSE)</f>
        <v>Foundations of Cybersecurity</v>
      </c>
      <c r="B2306" s="72" t="s">
        <v>6276</v>
      </c>
      <c r="C2306" s="74">
        <v>3580850</v>
      </c>
      <c r="D2306" s="73" t="s">
        <v>10</v>
      </c>
      <c r="E2306" s="72" t="s">
        <v>6263</v>
      </c>
      <c r="F2306" s="71">
        <v>57904</v>
      </c>
      <c r="G2306" s="72" t="s">
        <v>8</v>
      </c>
      <c r="H2306" s="73" t="s">
        <v>11</v>
      </c>
      <c r="I2306" s="73" t="s">
        <v>9</v>
      </c>
      <c r="J2306" s="73" t="s">
        <v>96</v>
      </c>
      <c r="K2306" s="73" t="s">
        <v>9</v>
      </c>
      <c r="L2306" s="73" t="s">
        <v>4973</v>
      </c>
      <c r="M2306" s="73" t="s">
        <v>71</v>
      </c>
      <c r="N2306" s="75">
        <v>0</v>
      </c>
      <c r="O2306" s="72" t="s">
        <v>6265</v>
      </c>
      <c r="P2306" s="88" t="s">
        <v>6266</v>
      </c>
    </row>
    <row r="2307" spans="1:16" x14ac:dyDescent="0.35">
      <c r="A2307" s="72" t="str">
        <f>VLOOKUP($C2307,'PEIMS Table'!$A$1:$B$2257,2,FALSE)</f>
        <v>Foundations of Cybersecurity</v>
      </c>
      <c r="B2307" s="72" t="s">
        <v>3214</v>
      </c>
      <c r="C2307" s="74">
        <v>3580850</v>
      </c>
      <c r="D2307" s="73" t="s">
        <v>10</v>
      </c>
      <c r="E2307" s="72" t="s">
        <v>5679</v>
      </c>
      <c r="F2307" s="71">
        <v>220906</v>
      </c>
      <c r="G2307" s="72" t="s">
        <v>8</v>
      </c>
      <c r="H2307" s="73" t="s">
        <v>11</v>
      </c>
      <c r="I2307" s="73" t="s">
        <v>9</v>
      </c>
      <c r="J2307" s="73" t="s">
        <v>96</v>
      </c>
      <c r="K2307" s="73" t="s">
        <v>9</v>
      </c>
      <c r="L2307" s="73" t="s">
        <v>5699</v>
      </c>
      <c r="M2307" s="73" t="s">
        <v>71</v>
      </c>
      <c r="N2307" s="75">
        <v>0</v>
      </c>
      <c r="O2307" s="72" t="s">
        <v>5682</v>
      </c>
      <c r="P2307" s="88" t="s">
        <v>5683</v>
      </c>
    </row>
    <row r="2308" spans="1:16" x14ac:dyDescent="0.35">
      <c r="A2308" s="72" t="str">
        <f>VLOOKUP($C2308,'PEIMS Table'!$A$1:$B$2257,2,FALSE)</f>
        <v>Foundations of Cybersecurity</v>
      </c>
      <c r="B2308" s="72" t="s">
        <v>404</v>
      </c>
      <c r="C2308" s="74">
        <v>3580850</v>
      </c>
      <c r="D2308" s="73" t="s">
        <v>10</v>
      </c>
      <c r="E2308" s="72" t="s">
        <v>276</v>
      </c>
      <c r="F2308" s="71">
        <v>102904</v>
      </c>
      <c r="G2308" s="72" t="s">
        <v>8</v>
      </c>
      <c r="H2308" s="73" t="s">
        <v>13</v>
      </c>
      <c r="I2308" s="73" t="s">
        <v>9</v>
      </c>
      <c r="J2308" s="73" t="s">
        <v>96</v>
      </c>
      <c r="K2308" s="73" t="s">
        <v>9</v>
      </c>
      <c r="L2308" s="73" t="s">
        <v>279</v>
      </c>
      <c r="M2308" s="73" t="s">
        <v>71</v>
      </c>
      <c r="N2308" s="76">
        <v>0</v>
      </c>
      <c r="O2308" s="72" t="s">
        <v>280</v>
      </c>
      <c r="P2308" s="88" t="s">
        <v>281</v>
      </c>
    </row>
    <row r="2309" spans="1:16" x14ac:dyDescent="0.35">
      <c r="A2309" s="72" t="str">
        <f>VLOOKUP($C2309,'PEIMS Table'!$A$1:$B$2257,2,FALSE)</f>
        <v>Foundations of Cybersecurity</v>
      </c>
      <c r="B2309" s="72" t="s">
        <v>404</v>
      </c>
      <c r="C2309" s="74">
        <v>3580850</v>
      </c>
      <c r="D2309" s="73" t="s">
        <v>10</v>
      </c>
      <c r="E2309" s="72" t="s">
        <v>276</v>
      </c>
      <c r="F2309" s="71">
        <v>102904</v>
      </c>
      <c r="G2309" s="72" t="s">
        <v>8</v>
      </c>
      <c r="H2309" s="73" t="s">
        <v>36</v>
      </c>
      <c r="I2309" s="73" t="s">
        <v>9</v>
      </c>
      <c r="J2309" s="73" t="s">
        <v>96</v>
      </c>
      <c r="K2309" s="73" t="s">
        <v>9</v>
      </c>
      <c r="L2309" s="73" t="s">
        <v>279</v>
      </c>
      <c r="M2309" s="73" t="s">
        <v>71</v>
      </c>
      <c r="N2309" s="76">
        <v>0</v>
      </c>
      <c r="O2309" s="72" t="s">
        <v>280</v>
      </c>
      <c r="P2309" s="88" t="s">
        <v>281</v>
      </c>
    </row>
    <row r="2310" spans="1:16" x14ac:dyDescent="0.35">
      <c r="A2310" s="72" t="str">
        <f>VLOOKUP($C2310,'PEIMS Table'!$A$1:$B$2257,2,FALSE)</f>
        <v>Foundations of Cybersecurity</v>
      </c>
      <c r="B2310" s="72" t="s">
        <v>405</v>
      </c>
      <c r="C2310" s="74">
        <v>3580850</v>
      </c>
      <c r="D2310" s="73" t="s">
        <v>10</v>
      </c>
      <c r="E2310" s="72" t="s">
        <v>276</v>
      </c>
      <c r="F2310" s="71">
        <v>102904</v>
      </c>
      <c r="G2310" s="72" t="s">
        <v>8</v>
      </c>
      <c r="H2310" s="73" t="s">
        <v>36</v>
      </c>
      <c r="I2310" s="73" t="s">
        <v>9</v>
      </c>
      <c r="J2310" s="73" t="s">
        <v>96</v>
      </c>
      <c r="K2310" s="73" t="s">
        <v>9</v>
      </c>
      <c r="L2310" s="73" t="s">
        <v>279</v>
      </c>
      <c r="M2310" s="73" t="s">
        <v>71</v>
      </c>
      <c r="N2310" s="76">
        <v>0</v>
      </c>
      <c r="O2310" s="72" t="s">
        <v>280</v>
      </c>
      <c r="P2310" s="88" t="s">
        <v>281</v>
      </c>
    </row>
    <row r="2311" spans="1:16" x14ac:dyDescent="0.35">
      <c r="A2311" s="72" t="str">
        <f>VLOOKUP($C2311,'PEIMS Table'!$A$1:$B$2257,2,FALSE)</f>
        <v>Foundations of Cybersecurity</v>
      </c>
      <c r="B2311" s="72" t="s">
        <v>405</v>
      </c>
      <c r="C2311" s="74">
        <v>3580850</v>
      </c>
      <c r="D2311" s="73" t="s">
        <v>10</v>
      </c>
      <c r="E2311" s="72" t="s">
        <v>276</v>
      </c>
      <c r="F2311" s="71">
        <v>102904</v>
      </c>
      <c r="G2311" s="72" t="s">
        <v>8</v>
      </c>
      <c r="H2311" s="73" t="s">
        <v>13</v>
      </c>
      <c r="I2311" s="73" t="s">
        <v>9</v>
      </c>
      <c r="J2311" s="73" t="s">
        <v>96</v>
      </c>
      <c r="K2311" s="73" t="s">
        <v>9</v>
      </c>
      <c r="L2311" s="73" t="s">
        <v>279</v>
      </c>
      <c r="M2311" s="73" t="s">
        <v>71</v>
      </c>
      <c r="N2311" s="76">
        <v>0</v>
      </c>
      <c r="O2311" s="72" t="s">
        <v>280</v>
      </c>
      <c r="P2311" s="88" t="s">
        <v>281</v>
      </c>
    </row>
    <row r="2312" spans="1:16" x14ac:dyDescent="0.35">
      <c r="A2312" s="72" t="str">
        <f>VLOOKUP($C2312,'PEIMS Table'!$A$1:$B$2257,2,FALSE)</f>
        <v>Foundations of Cybersecurity</v>
      </c>
      <c r="B2312" s="72" t="s">
        <v>3214</v>
      </c>
      <c r="C2312" s="74">
        <v>3580850</v>
      </c>
      <c r="D2312" s="73" t="s">
        <v>10</v>
      </c>
      <c r="E2312" s="72" t="s">
        <v>4921</v>
      </c>
      <c r="F2312" s="71">
        <v>19907</v>
      </c>
      <c r="G2312" s="72" t="s">
        <v>8</v>
      </c>
      <c r="H2312" s="73" t="s">
        <v>11</v>
      </c>
      <c r="I2312" s="73" t="s">
        <v>9</v>
      </c>
      <c r="J2312" s="73" t="s">
        <v>96</v>
      </c>
      <c r="K2312" s="73" t="s">
        <v>9</v>
      </c>
      <c r="L2312" s="73" t="s">
        <v>279</v>
      </c>
      <c r="M2312" s="73" t="s">
        <v>71</v>
      </c>
      <c r="N2312" s="75">
        <v>0</v>
      </c>
      <c r="O2312" s="72" t="s">
        <v>4922</v>
      </c>
      <c r="P2312" s="88" t="s">
        <v>4923</v>
      </c>
    </row>
    <row r="2313" spans="1:16" ht="29" x14ac:dyDescent="0.35">
      <c r="A2313" s="72" t="str">
        <f>VLOOKUP($C2313,'PEIMS Table'!$A$1:$B$2257,2,FALSE)</f>
        <v>Foundations of Cybersecurity</v>
      </c>
      <c r="B2313" s="72" t="s">
        <v>5024</v>
      </c>
      <c r="C2313" s="74">
        <v>3580850</v>
      </c>
      <c r="D2313" s="73" t="s">
        <v>10</v>
      </c>
      <c r="E2313" s="72" t="s">
        <v>4971</v>
      </c>
      <c r="F2313" s="71">
        <v>178912</v>
      </c>
      <c r="G2313" s="72" t="s">
        <v>8</v>
      </c>
      <c r="H2313" s="73" t="s">
        <v>11</v>
      </c>
      <c r="I2313" s="73" t="s">
        <v>9</v>
      </c>
      <c r="J2313" s="73" t="s">
        <v>96</v>
      </c>
      <c r="K2313" s="73" t="s">
        <v>9</v>
      </c>
      <c r="L2313" s="73" t="s">
        <v>4973</v>
      </c>
      <c r="M2313" s="73" t="s">
        <v>71</v>
      </c>
      <c r="N2313" s="75">
        <v>0</v>
      </c>
      <c r="O2313" s="72" t="s">
        <v>4974</v>
      </c>
      <c r="P2313" s="88" t="s">
        <v>4975</v>
      </c>
    </row>
    <row r="2314" spans="1:16" x14ac:dyDescent="0.35">
      <c r="A2314" s="72" t="str">
        <f>VLOOKUP($C2314,'PEIMS Table'!$A$1:$B$2257,2,FALSE)</f>
        <v>Foundations of Cybersecurity</v>
      </c>
      <c r="B2314" s="72" t="s">
        <v>5116</v>
      </c>
      <c r="C2314" s="74">
        <v>3580850</v>
      </c>
      <c r="D2314" s="73" t="s">
        <v>10</v>
      </c>
      <c r="E2314" s="72" t="s">
        <v>4971</v>
      </c>
      <c r="F2314" s="71">
        <v>178912</v>
      </c>
      <c r="G2314" s="72" t="s">
        <v>8</v>
      </c>
      <c r="H2314" s="73" t="s">
        <v>11</v>
      </c>
      <c r="I2314" s="73" t="s">
        <v>9</v>
      </c>
      <c r="J2314" s="73" t="s">
        <v>96</v>
      </c>
      <c r="K2314" s="73" t="s">
        <v>9</v>
      </c>
      <c r="L2314" s="73" t="s">
        <v>4973</v>
      </c>
      <c r="M2314" s="73" t="s">
        <v>71</v>
      </c>
      <c r="N2314" s="75">
        <v>0</v>
      </c>
      <c r="O2314" s="72" t="s">
        <v>4974</v>
      </c>
      <c r="P2314" s="88" t="s">
        <v>4975</v>
      </c>
    </row>
    <row r="2315" spans="1:16" x14ac:dyDescent="0.35">
      <c r="A2315" s="72" t="str">
        <f>VLOOKUP($C2315,'PEIMS Table'!$A$1:$B$2257,2,FALSE)</f>
        <v>Foundations of User Experience</v>
      </c>
      <c r="B2315" s="72" t="s">
        <v>6255</v>
      </c>
      <c r="C2315" s="74">
        <v>13027525</v>
      </c>
      <c r="D2315" s="73" t="s">
        <v>10</v>
      </c>
      <c r="E2315" s="72" t="s">
        <v>5929</v>
      </c>
      <c r="F2315" s="71">
        <v>134901</v>
      </c>
      <c r="G2315" s="72" t="s">
        <v>8</v>
      </c>
      <c r="H2315" s="73" t="s">
        <v>13</v>
      </c>
      <c r="I2315" s="73" t="s">
        <v>9</v>
      </c>
      <c r="J2315" s="73" t="s">
        <v>96</v>
      </c>
      <c r="K2315" s="73" t="s">
        <v>9</v>
      </c>
      <c r="L2315" s="73" t="s">
        <v>5931</v>
      </c>
      <c r="M2315" s="73" t="s">
        <v>71</v>
      </c>
      <c r="N2315" s="75">
        <v>0</v>
      </c>
      <c r="O2315" s="72" t="s">
        <v>5932</v>
      </c>
      <c r="P2315" s="88" t="s">
        <v>5933</v>
      </c>
    </row>
    <row r="2316" spans="1:16" x14ac:dyDescent="0.35">
      <c r="A2316" s="72" t="str">
        <f>VLOOKUP($C2316,'PEIMS Table'!$A$1:$B$2257,2,FALSE)</f>
        <v>Foundations of User Experience</v>
      </c>
      <c r="B2316" s="72" t="s">
        <v>6256</v>
      </c>
      <c r="C2316" s="74">
        <v>13027525</v>
      </c>
      <c r="D2316" s="73" t="s">
        <v>10</v>
      </c>
      <c r="E2316" s="72" t="s">
        <v>5929</v>
      </c>
      <c r="F2316" s="71">
        <v>134901</v>
      </c>
      <c r="G2316" s="72" t="s">
        <v>8</v>
      </c>
      <c r="H2316" s="73" t="s">
        <v>36</v>
      </c>
      <c r="I2316" s="73" t="s">
        <v>9</v>
      </c>
      <c r="J2316" s="73" t="s">
        <v>96</v>
      </c>
      <c r="K2316" s="73" t="s">
        <v>9</v>
      </c>
      <c r="L2316" s="73" t="s">
        <v>5931</v>
      </c>
      <c r="M2316" s="73" t="s">
        <v>71</v>
      </c>
      <c r="N2316" s="75">
        <v>0</v>
      </c>
      <c r="O2316" s="72" t="s">
        <v>5932</v>
      </c>
      <c r="P2316" s="88" t="s">
        <v>5933</v>
      </c>
    </row>
    <row r="2317" spans="1:16" x14ac:dyDescent="0.35">
      <c r="A2317" s="72" t="str">
        <f>VLOOKUP($C2317,'PEIMS Table'!$A$1:$B$2257,2,FALSE)</f>
        <v>Fundamentals of Computer Science</v>
      </c>
      <c r="B2317" s="72" t="s">
        <v>109</v>
      </c>
      <c r="C2317" s="74">
        <v>3580140</v>
      </c>
      <c r="D2317" s="73" t="s">
        <v>10</v>
      </c>
      <c r="E2317" s="72" t="s">
        <v>94</v>
      </c>
      <c r="F2317" s="71">
        <v>43918</v>
      </c>
      <c r="G2317" s="72" t="s">
        <v>8</v>
      </c>
      <c r="H2317" s="73" t="s">
        <v>11</v>
      </c>
      <c r="I2317" s="73" t="s">
        <v>9</v>
      </c>
      <c r="J2317" s="73" t="s">
        <v>9</v>
      </c>
      <c r="K2317" s="73" t="s">
        <v>9</v>
      </c>
      <c r="L2317" s="73" t="s">
        <v>97</v>
      </c>
      <c r="M2317" s="73" t="s">
        <v>71</v>
      </c>
      <c r="N2317" s="76">
        <v>0</v>
      </c>
      <c r="O2317" s="72" t="s">
        <v>98</v>
      </c>
      <c r="P2317" s="88" t="s">
        <v>99</v>
      </c>
    </row>
    <row r="2318" spans="1:16" x14ac:dyDescent="0.35">
      <c r="A2318" s="72" t="str">
        <f>VLOOKUP($C2318,'PEIMS Table'!$A$1:$B$2257,2,FALSE)</f>
        <v>Fundamentals of Computer Science</v>
      </c>
      <c r="B2318" s="72" t="s">
        <v>6368</v>
      </c>
      <c r="C2318" s="74">
        <v>3580140</v>
      </c>
      <c r="D2318" s="73" t="s">
        <v>10</v>
      </c>
      <c r="E2318" s="72" t="s">
        <v>6311</v>
      </c>
      <c r="F2318" s="71">
        <v>57909</v>
      </c>
      <c r="G2318" s="72" t="s">
        <v>8</v>
      </c>
      <c r="H2318" s="73" t="s">
        <v>11</v>
      </c>
      <c r="I2318" s="73" t="s">
        <v>9</v>
      </c>
      <c r="J2318" s="73" t="s">
        <v>96</v>
      </c>
      <c r="K2318" s="73" t="s">
        <v>9</v>
      </c>
      <c r="L2318" s="73" t="s">
        <v>6313</v>
      </c>
      <c r="M2318" s="73" t="s">
        <v>71</v>
      </c>
      <c r="N2318" s="75">
        <v>0</v>
      </c>
      <c r="O2318" s="72" t="s">
        <v>6314</v>
      </c>
      <c r="P2318" s="88" t="s">
        <v>6315</v>
      </c>
    </row>
    <row r="2319" spans="1:16" x14ac:dyDescent="0.35">
      <c r="A2319" s="72" t="str">
        <f>VLOOKUP($C2319,'PEIMS Table'!$A$1:$B$2257,2,FALSE)</f>
        <v>Fundamentals of Computer Science</v>
      </c>
      <c r="B2319" s="72" t="s">
        <v>6369</v>
      </c>
      <c r="C2319" s="74">
        <v>3580140</v>
      </c>
      <c r="D2319" s="73" t="s">
        <v>10</v>
      </c>
      <c r="E2319" s="72" t="s">
        <v>6311</v>
      </c>
      <c r="F2319" s="71">
        <v>57909</v>
      </c>
      <c r="G2319" s="72" t="s">
        <v>8</v>
      </c>
      <c r="H2319" s="73" t="s">
        <v>11</v>
      </c>
      <c r="I2319" s="73" t="s">
        <v>9</v>
      </c>
      <c r="J2319" s="73" t="s">
        <v>96</v>
      </c>
      <c r="K2319" s="73" t="s">
        <v>9</v>
      </c>
      <c r="L2319" s="73" t="s">
        <v>6313</v>
      </c>
      <c r="M2319" s="73" t="s">
        <v>71</v>
      </c>
      <c r="N2319" s="75">
        <v>0</v>
      </c>
      <c r="O2319" s="72" t="s">
        <v>6314</v>
      </c>
      <c r="P2319" s="88" t="s">
        <v>6315</v>
      </c>
    </row>
    <row r="2320" spans="1:16" x14ac:dyDescent="0.35">
      <c r="A2320" s="72" t="str">
        <f>VLOOKUP($C2320,'PEIMS Table'!$A$1:$B$2257,2,FALSE)</f>
        <v>Fundamentals of Computer Science</v>
      </c>
      <c r="B2320" s="72" t="s">
        <v>5722</v>
      </c>
      <c r="C2320" s="74">
        <v>3580140</v>
      </c>
      <c r="D2320" s="73" t="s">
        <v>10</v>
      </c>
      <c r="E2320" s="72" t="s">
        <v>5679</v>
      </c>
      <c r="F2320" s="71">
        <v>220906</v>
      </c>
      <c r="G2320" s="72" t="s">
        <v>8</v>
      </c>
      <c r="H2320" s="73" t="s">
        <v>11</v>
      </c>
      <c r="I2320" s="73" t="s">
        <v>9</v>
      </c>
      <c r="J2320" s="73" t="s">
        <v>96</v>
      </c>
      <c r="K2320" s="73" t="s">
        <v>9</v>
      </c>
      <c r="L2320" s="73" t="s">
        <v>5681</v>
      </c>
      <c r="M2320" s="73" t="s">
        <v>71</v>
      </c>
      <c r="N2320" s="75">
        <v>0</v>
      </c>
      <c r="O2320" s="72" t="s">
        <v>5682</v>
      </c>
      <c r="P2320" s="88" t="s">
        <v>5683</v>
      </c>
    </row>
    <row r="2321" spans="1:16" x14ac:dyDescent="0.35">
      <c r="A2321" s="72" t="str">
        <f>VLOOKUP($C2321,'PEIMS Table'!$A$1:$B$2257,2,FALSE)</f>
        <v>Fundamentals of Computer Science</v>
      </c>
      <c r="B2321" s="72" t="s">
        <v>6223</v>
      </c>
      <c r="C2321" s="74">
        <v>3580140</v>
      </c>
      <c r="D2321" s="73" t="s">
        <v>10</v>
      </c>
      <c r="E2321" s="72" t="s">
        <v>5929</v>
      </c>
      <c r="F2321" s="71">
        <v>134901</v>
      </c>
      <c r="G2321" s="72" t="s">
        <v>8</v>
      </c>
      <c r="H2321" s="73" t="s">
        <v>13</v>
      </c>
      <c r="I2321" s="73" t="s">
        <v>9</v>
      </c>
      <c r="J2321" s="73" t="s">
        <v>96</v>
      </c>
      <c r="K2321" s="73" t="s">
        <v>9</v>
      </c>
      <c r="L2321" s="73" t="s">
        <v>5931</v>
      </c>
      <c r="M2321" s="73" t="s">
        <v>71</v>
      </c>
      <c r="N2321" s="75">
        <v>0</v>
      </c>
      <c r="O2321" s="72" t="s">
        <v>5932</v>
      </c>
      <c r="P2321" s="88" t="s">
        <v>5933</v>
      </c>
    </row>
    <row r="2322" spans="1:16" x14ac:dyDescent="0.35">
      <c r="A2322" s="72" t="str">
        <f>VLOOKUP($C2322,'PEIMS Table'!$A$1:$B$2257,2,FALSE)</f>
        <v>Fundamentals of Computer Science</v>
      </c>
      <c r="B2322" s="72" t="s">
        <v>6224</v>
      </c>
      <c r="C2322" s="74">
        <v>3580140</v>
      </c>
      <c r="D2322" s="73" t="s">
        <v>10</v>
      </c>
      <c r="E2322" s="72" t="s">
        <v>5929</v>
      </c>
      <c r="F2322" s="71">
        <v>134901</v>
      </c>
      <c r="G2322" s="72" t="s">
        <v>8</v>
      </c>
      <c r="H2322" s="73" t="s">
        <v>36</v>
      </c>
      <c r="I2322" s="73" t="s">
        <v>9</v>
      </c>
      <c r="J2322" s="73" t="s">
        <v>96</v>
      </c>
      <c r="K2322" s="73" t="s">
        <v>9</v>
      </c>
      <c r="L2322" s="73" t="s">
        <v>5931</v>
      </c>
      <c r="M2322" s="73" t="s">
        <v>71</v>
      </c>
      <c r="N2322" s="75">
        <v>0</v>
      </c>
      <c r="O2322" s="72" t="s">
        <v>5932</v>
      </c>
      <c r="P2322" s="88" t="s">
        <v>5933</v>
      </c>
    </row>
    <row r="2323" spans="1:16" x14ac:dyDescent="0.35">
      <c r="A2323" s="72" t="str">
        <f>VLOOKUP($C2323,'PEIMS Table'!$A$1:$B$2257,2,FALSE)</f>
        <v>Fundamentals of Computer Science</v>
      </c>
      <c r="B2323" s="72" t="s">
        <v>3197</v>
      </c>
      <c r="C2323" s="74">
        <v>3580140</v>
      </c>
      <c r="D2323" s="73" t="s">
        <v>10</v>
      </c>
      <c r="E2323" s="72" t="s">
        <v>5256</v>
      </c>
      <c r="F2323" s="71">
        <v>227506</v>
      </c>
      <c r="G2323" s="72" t="s">
        <v>8</v>
      </c>
      <c r="H2323" s="73" t="s">
        <v>11</v>
      </c>
      <c r="I2323" s="73" t="s">
        <v>9</v>
      </c>
      <c r="J2323" s="73" t="s">
        <v>9</v>
      </c>
      <c r="K2323" s="73" t="s">
        <v>9</v>
      </c>
      <c r="L2323" s="73" t="s">
        <v>5257</v>
      </c>
      <c r="M2323" s="73" t="s">
        <v>254</v>
      </c>
      <c r="N2323" s="75">
        <v>260</v>
      </c>
      <c r="O2323" s="72" t="s">
        <v>6394</v>
      </c>
      <c r="P2323" s="88" t="s">
        <v>6395</v>
      </c>
    </row>
    <row r="2324" spans="1:16" x14ac:dyDescent="0.35">
      <c r="A2324" s="72" t="str">
        <f>VLOOKUP($C2324,'PEIMS Table'!$A$1:$B$2257,2,FALSE)</f>
        <v>Fundamentals of Computer Science</v>
      </c>
      <c r="B2324" s="72" t="s">
        <v>3197</v>
      </c>
      <c r="C2324" s="74">
        <v>3580140</v>
      </c>
      <c r="D2324" s="73" t="s">
        <v>10</v>
      </c>
      <c r="E2324" s="72" t="s">
        <v>5256</v>
      </c>
      <c r="F2324" s="71">
        <v>227506</v>
      </c>
      <c r="G2324" s="72" t="s">
        <v>8</v>
      </c>
      <c r="H2324" s="73" t="s">
        <v>11</v>
      </c>
      <c r="I2324" s="73" t="s">
        <v>9</v>
      </c>
      <c r="J2324" s="73" t="s">
        <v>9</v>
      </c>
      <c r="K2324" s="73" t="s">
        <v>9</v>
      </c>
      <c r="L2324" s="73" t="s">
        <v>5257</v>
      </c>
      <c r="M2324" s="73" t="s">
        <v>254</v>
      </c>
      <c r="N2324" s="75">
        <v>260</v>
      </c>
      <c r="O2324" s="72" t="s">
        <v>6394</v>
      </c>
      <c r="P2324" s="88" t="s">
        <v>6395</v>
      </c>
    </row>
    <row r="2325" spans="1:16" x14ac:dyDescent="0.35">
      <c r="A2325" s="72" t="str">
        <f>VLOOKUP($C2325,'PEIMS Table'!$A$1:$B$2257,2,FALSE)</f>
        <v>Fundamentals of Computer Science</v>
      </c>
      <c r="B2325" s="72" t="s">
        <v>3197</v>
      </c>
      <c r="C2325" s="74">
        <v>3580140</v>
      </c>
      <c r="D2325" s="73" t="s">
        <v>10</v>
      </c>
      <c r="E2325" s="72" t="s">
        <v>6417</v>
      </c>
      <c r="F2325" s="71">
        <v>227806</v>
      </c>
      <c r="G2325" s="72" t="s">
        <v>8</v>
      </c>
      <c r="H2325" s="73" t="s">
        <v>11</v>
      </c>
      <c r="I2325" s="73" t="s">
        <v>9</v>
      </c>
      <c r="J2325" s="73" t="s">
        <v>9</v>
      </c>
      <c r="K2325" s="73" t="s">
        <v>9</v>
      </c>
      <c r="L2325" s="73" t="s">
        <v>6449</v>
      </c>
      <c r="M2325" s="73" t="s">
        <v>71</v>
      </c>
      <c r="N2325" s="75">
        <v>0</v>
      </c>
      <c r="O2325" s="72" t="s">
        <v>6450</v>
      </c>
      <c r="P2325" s="88" t="s">
        <v>6451</v>
      </c>
    </row>
    <row r="2326" spans="1:16" x14ac:dyDescent="0.35">
      <c r="A2326" s="72" t="str">
        <f>VLOOKUP($C2326,'PEIMS Table'!$A$1:$B$2257,2,FALSE)</f>
        <v>Fundamentals of Computer Science</v>
      </c>
      <c r="B2326" s="72" t="s">
        <v>5892</v>
      </c>
      <c r="C2326" s="74">
        <v>3580140</v>
      </c>
      <c r="D2326" s="73" t="s">
        <v>10</v>
      </c>
      <c r="E2326" s="72" t="s">
        <v>5810</v>
      </c>
      <c r="F2326" s="71">
        <v>184903</v>
      </c>
      <c r="G2326" s="72" t="s">
        <v>8</v>
      </c>
      <c r="H2326" s="73" t="s">
        <v>13</v>
      </c>
      <c r="I2326" s="73" t="s">
        <v>9</v>
      </c>
      <c r="J2326" s="73" t="s">
        <v>96</v>
      </c>
      <c r="K2326" s="73" t="s">
        <v>9</v>
      </c>
      <c r="L2326" s="73" t="s">
        <v>97</v>
      </c>
      <c r="M2326" s="73" t="s">
        <v>71</v>
      </c>
      <c r="N2326" s="75">
        <v>0</v>
      </c>
      <c r="O2326" s="72" t="s">
        <v>5812</v>
      </c>
      <c r="P2326" s="88" t="s">
        <v>5813</v>
      </c>
    </row>
    <row r="2327" spans="1:16" x14ac:dyDescent="0.35">
      <c r="A2327" s="72" t="str">
        <f>VLOOKUP($C2327,'PEIMS Table'!$A$1:$B$2257,2,FALSE)</f>
        <v>Fundamentals of Computer Science</v>
      </c>
      <c r="B2327" s="72" t="s">
        <v>5905</v>
      </c>
      <c r="C2327" s="74">
        <v>3580140</v>
      </c>
      <c r="D2327" s="73" t="s">
        <v>10</v>
      </c>
      <c r="E2327" s="72" t="s">
        <v>5810</v>
      </c>
      <c r="F2327" s="71">
        <v>184903</v>
      </c>
      <c r="G2327" s="72" t="s">
        <v>8</v>
      </c>
      <c r="H2327" s="73" t="s">
        <v>36</v>
      </c>
      <c r="I2327" s="73" t="s">
        <v>9</v>
      </c>
      <c r="J2327" s="73" t="s">
        <v>96</v>
      </c>
      <c r="K2327" s="73" t="s">
        <v>9</v>
      </c>
      <c r="L2327" s="73" t="s">
        <v>97</v>
      </c>
      <c r="M2327" s="73" t="s">
        <v>71</v>
      </c>
      <c r="N2327" s="75">
        <v>0</v>
      </c>
      <c r="O2327" s="72" t="s">
        <v>5812</v>
      </c>
      <c r="P2327" s="88" t="s">
        <v>5813</v>
      </c>
    </row>
    <row r="2328" spans="1:16" x14ac:dyDescent="0.35">
      <c r="A2328" s="72" t="str">
        <f>VLOOKUP($C2328,'PEIMS Table'!$A$1:$B$2257,2,FALSE)</f>
        <v>Fundamentals of Computer Science</v>
      </c>
      <c r="B2328" s="72" t="s">
        <v>4815</v>
      </c>
      <c r="C2328" s="74">
        <v>3580140</v>
      </c>
      <c r="D2328" s="73" t="s">
        <v>10</v>
      </c>
      <c r="E2328" s="72" t="s">
        <v>4797</v>
      </c>
      <c r="F2328" s="71">
        <v>92908</v>
      </c>
      <c r="G2328" s="72" t="s">
        <v>8</v>
      </c>
      <c r="H2328" s="73" t="s">
        <v>11</v>
      </c>
      <c r="I2328" s="73" t="s">
        <v>9</v>
      </c>
      <c r="J2328" s="73" t="s">
        <v>96</v>
      </c>
      <c r="K2328" s="73" t="s">
        <v>9</v>
      </c>
      <c r="L2328" s="73" t="s">
        <v>4799</v>
      </c>
      <c r="M2328" s="73" t="s">
        <v>254</v>
      </c>
      <c r="N2328" s="75">
        <v>325</v>
      </c>
      <c r="O2328" s="72" t="s">
        <v>4800</v>
      </c>
      <c r="P2328" s="88" t="s">
        <v>4801</v>
      </c>
    </row>
    <row r="2329" spans="1:16" x14ac:dyDescent="0.35">
      <c r="A2329" s="72" t="str">
        <f>VLOOKUP($C2329,'PEIMS Table'!$A$1:$B$2257,2,FALSE)</f>
        <v>Fundamentals of Computer Science</v>
      </c>
      <c r="B2329" s="72" t="s">
        <v>4816</v>
      </c>
      <c r="C2329" s="74">
        <v>3580140</v>
      </c>
      <c r="D2329" s="73" t="s">
        <v>10</v>
      </c>
      <c r="E2329" s="72" t="s">
        <v>4797</v>
      </c>
      <c r="F2329" s="71">
        <v>92908</v>
      </c>
      <c r="G2329" s="72" t="s">
        <v>8</v>
      </c>
      <c r="H2329" s="73" t="s">
        <v>11</v>
      </c>
      <c r="I2329" s="73" t="s">
        <v>9</v>
      </c>
      <c r="J2329" s="73" t="s">
        <v>96</v>
      </c>
      <c r="K2329" s="73" t="s">
        <v>9</v>
      </c>
      <c r="L2329" s="73" t="s">
        <v>4799</v>
      </c>
      <c r="M2329" s="73" t="s">
        <v>254</v>
      </c>
      <c r="N2329" s="75">
        <v>325</v>
      </c>
      <c r="O2329" s="72" t="s">
        <v>4800</v>
      </c>
      <c r="P2329" s="88" t="s">
        <v>4801</v>
      </c>
    </row>
    <row r="2330" spans="1:16" x14ac:dyDescent="0.35">
      <c r="A2330" s="72" t="str">
        <f>VLOOKUP($C2330,'PEIMS Table'!$A$1:$B$2257,2,FALSE)</f>
        <v>Game Programming and Design</v>
      </c>
      <c r="B2330" s="72" t="s">
        <v>6443</v>
      </c>
      <c r="C2330" s="74">
        <v>3580380</v>
      </c>
      <c r="D2330" s="73" t="s">
        <v>10</v>
      </c>
      <c r="E2330" s="72" t="s">
        <v>6417</v>
      </c>
      <c r="F2330" s="71">
        <v>227806</v>
      </c>
      <c r="G2330" s="72" t="s">
        <v>8</v>
      </c>
      <c r="H2330" s="73" t="s">
        <v>11</v>
      </c>
      <c r="I2330" s="73" t="s">
        <v>9</v>
      </c>
      <c r="J2330" s="73" t="s">
        <v>96</v>
      </c>
      <c r="K2330" s="73" t="s">
        <v>9</v>
      </c>
      <c r="L2330" s="73" t="s">
        <v>6449</v>
      </c>
      <c r="M2330" s="73" t="s">
        <v>71</v>
      </c>
      <c r="N2330" s="75">
        <v>0</v>
      </c>
      <c r="O2330" s="72" t="s">
        <v>6450</v>
      </c>
      <c r="P2330" s="88" t="s">
        <v>6451</v>
      </c>
    </row>
    <row r="2331" spans="1:16" x14ac:dyDescent="0.35">
      <c r="A2331" s="72" t="str">
        <f>VLOOKUP($C2331,'PEIMS Table'!$A$1:$B$2257,2,FALSE)</f>
        <v>General Employability Skills</v>
      </c>
      <c r="B2331" s="72" t="s">
        <v>40</v>
      </c>
      <c r="C2331" s="74" t="s">
        <v>41</v>
      </c>
      <c r="D2331" s="73" t="s">
        <v>10</v>
      </c>
      <c r="E2331" s="72" t="s">
        <v>6393</v>
      </c>
      <c r="F2331" s="71">
        <v>220901</v>
      </c>
      <c r="G2331" s="72" t="s">
        <v>8</v>
      </c>
      <c r="H2331" s="73" t="s">
        <v>11</v>
      </c>
      <c r="I2331" s="73" t="s">
        <v>9</v>
      </c>
      <c r="J2331" s="73" t="s">
        <v>9</v>
      </c>
      <c r="K2331" s="73" t="s">
        <v>9</v>
      </c>
      <c r="L2331" s="73" t="s">
        <v>33</v>
      </c>
      <c r="M2331" s="73" t="s">
        <v>71</v>
      </c>
      <c r="N2331" s="75">
        <v>0</v>
      </c>
      <c r="O2331" s="72" t="s">
        <v>34</v>
      </c>
      <c r="P2331" s="88" t="s">
        <v>35</v>
      </c>
    </row>
    <row r="2332" spans="1:16" x14ac:dyDescent="0.35">
      <c r="A2332" s="72" t="str">
        <f>VLOOKUP($C2332,'PEIMS Table'!$A$1:$B$2257,2,FALSE)</f>
        <v>General Employability Skills</v>
      </c>
      <c r="B2332" s="72" t="s">
        <v>40</v>
      </c>
      <c r="C2332" s="74" t="s">
        <v>41</v>
      </c>
      <c r="D2332" s="73" t="s">
        <v>10</v>
      </c>
      <c r="E2332" s="72" t="s">
        <v>75</v>
      </c>
      <c r="F2332" s="71">
        <v>20905</v>
      </c>
      <c r="G2332" s="72" t="s">
        <v>8</v>
      </c>
      <c r="H2332" s="73" t="s">
        <v>11</v>
      </c>
      <c r="I2332" s="73" t="s">
        <v>9</v>
      </c>
      <c r="J2332" s="73" t="s">
        <v>9</v>
      </c>
      <c r="K2332" s="73" t="s">
        <v>9</v>
      </c>
      <c r="L2332" s="73" t="s">
        <v>33</v>
      </c>
      <c r="M2332" s="73" t="s">
        <v>71</v>
      </c>
      <c r="N2332" s="76">
        <v>0</v>
      </c>
      <c r="O2332" s="72" t="s">
        <v>34</v>
      </c>
      <c r="P2332" s="88" t="s">
        <v>35</v>
      </c>
    </row>
    <row r="2333" spans="1:16" x14ac:dyDescent="0.35">
      <c r="A2333" s="72" t="str">
        <f>VLOOKUP($C2333,'PEIMS Table'!$A$1:$B$2257,2,FALSE)</f>
        <v>General Employability Skills</v>
      </c>
      <c r="B2333" s="72" t="s">
        <v>959</v>
      </c>
      <c r="C2333" s="74" t="s">
        <v>41</v>
      </c>
      <c r="D2333" s="73" t="s">
        <v>317</v>
      </c>
      <c r="E2333" s="72" t="s">
        <v>961</v>
      </c>
      <c r="F2333" s="71">
        <v>192902</v>
      </c>
      <c r="G2333" s="72" t="s">
        <v>8</v>
      </c>
      <c r="H2333" s="73" t="s">
        <v>11</v>
      </c>
      <c r="I2333" s="73" t="s">
        <v>9</v>
      </c>
      <c r="J2333" s="73" t="s">
        <v>9</v>
      </c>
      <c r="K2333" s="73" t="s">
        <v>9</v>
      </c>
      <c r="L2333" s="73" t="s">
        <v>804</v>
      </c>
      <c r="M2333" s="73" t="s">
        <v>71</v>
      </c>
      <c r="N2333" s="76">
        <v>0</v>
      </c>
      <c r="O2333" s="72" t="s">
        <v>795</v>
      </c>
      <c r="P2333" s="88" t="s">
        <v>796</v>
      </c>
    </row>
    <row r="2334" spans="1:16" x14ac:dyDescent="0.35">
      <c r="A2334" s="72" t="str">
        <f>VLOOKUP($C2334,'PEIMS Table'!$A$1:$B$2257,2,FALSE)</f>
        <v>General Employability Skills</v>
      </c>
      <c r="B2334" s="72" t="s">
        <v>960</v>
      </c>
      <c r="C2334" s="74" t="s">
        <v>41</v>
      </c>
      <c r="D2334" s="73" t="s">
        <v>317</v>
      </c>
      <c r="E2334" s="72" t="s">
        <v>961</v>
      </c>
      <c r="F2334" s="71">
        <v>192902</v>
      </c>
      <c r="G2334" s="72" t="s">
        <v>8</v>
      </c>
      <c r="H2334" s="73" t="s">
        <v>11</v>
      </c>
      <c r="I2334" s="73" t="s">
        <v>9</v>
      </c>
      <c r="J2334" s="73" t="s">
        <v>9</v>
      </c>
      <c r="K2334" s="73" t="s">
        <v>9</v>
      </c>
      <c r="L2334" s="73" t="s">
        <v>804</v>
      </c>
      <c r="M2334" s="73" t="s">
        <v>71</v>
      </c>
      <c r="N2334" s="76">
        <v>0</v>
      </c>
      <c r="O2334" s="72" t="s">
        <v>795</v>
      </c>
      <c r="P2334" s="88" t="s">
        <v>796</v>
      </c>
    </row>
    <row r="2335" spans="1:16" x14ac:dyDescent="0.35">
      <c r="A2335" s="72" t="str">
        <f>VLOOKUP($C2335,'PEIMS Table'!$A$1:$B$2257,2,FALSE)</f>
        <v>General Employability Skills</v>
      </c>
      <c r="B2335" s="72" t="s">
        <v>40</v>
      </c>
      <c r="C2335" s="74" t="s">
        <v>41</v>
      </c>
      <c r="D2335" s="73" t="s">
        <v>10</v>
      </c>
      <c r="E2335" s="72" t="s">
        <v>1056</v>
      </c>
      <c r="F2335" s="71">
        <v>220905</v>
      </c>
      <c r="G2335" s="72" t="s">
        <v>8</v>
      </c>
      <c r="H2335" s="73" t="s">
        <v>11</v>
      </c>
      <c r="I2335" s="73" t="s">
        <v>9</v>
      </c>
      <c r="J2335" s="73" t="s">
        <v>9</v>
      </c>
      <c r="K2335" s="73" t="s">
        <v>9</v>
      </c>
      <c r="L2335" s="73" t="s">
        <v>33</v>
      </c>
      <c r="M2335" s="73" t="s">
        <v>71</v>
      </c>
      <c r="N2335" s="75">
        <v>0</v>
      </c>
      <c r="O2335" s="72" t="s">
        <v>986</v>
      </c>
      <c r="P2335" s="88" t="s">
        <v>987</v>
      </c>
    </row>
    <row r="2336" spans="1:16" x14ac:dyDescent="0.35">
      <c r="A2336" s="72" t="str">
        <f>VLOOKUP($C2336,'PEIMS Table'!$A$1:$B$2257,2,FALSE)</f>
        <v>General Employability Skills</v>
      </c>
      <c r="B2336" s="72" t="s">
        <v>40</v>
      </c>
      <c r="C2336" s="74" t="s">
        <v>41</v>
      </c>
      <c r="D2336" s="73" t="s">
        <v>10</v>
      </c>
      <c r="E2336" s="72" t="s">
        <v>6310</v>
      </c>
      <c r="F2336" s="71">
        <v>28902</v>
      </c>
      <c r="G2336" s="72" t="s">
        <v>8</v>
      </c>
      <c r="H2336" s="73" t="s">
        <v>11</v>
      </c>
      <c r="I2336" s="73" t="s">
        <v>9</v>
      </c>
      <c r="J2336" s="73" t="s">
        <v>9</v>
      </c>
      <c r="K2336" s="73" t="s">
        <v>9</v>
      </c>
      <c r="L2336" s="73" t="s">
        <v>33</v>
      </c>
      <c r="M2336" s="73" t="s">
        <v>71</v>
      </c>
      <c r="N2336" s="75">
        <v>0</v>
      </c>
      <c r="O2336" s="72" t="s">
        <v>34</v>
      </c>
      <c r="P2336" s="88" t="s">
        <v>35</v>
      </c>
    </row>
    <row r="2337" spans="1:16" x14ac:dyDescent="0.35">
      <c r="A2337" s="72" t="str">
        <f>VLOOKUP($C2337,'PEIMS Table'!$A$1:$B$2257,2,FALSE)</f>
        <v>General Employability Skills</v>
      </c>
      <c r="B2337" s="72" t="s">
        <v>40</v>
      </c>
      <c r="C2337" s="74" t="s">
        <v>41</v>
      </c>
      <c r="D2337" s="73" t="s">
        <v>10</v>
      </c>
      <c r="E2337" s="72" t="s">
        <v>6490</v>
      </c>
      <c r="F2337" s="71">
        <v>227904</v>
      </c>
      <c r="G2337" s="72" t="s">
        <v>8</v>
      </c>
      <c r="H2337" s="73" t="s">
        <v>11</v>
      </c>
      <c r="I2337" s="73" t="s">
        <v>9</v>
      </c>
      <c r="J2337" s="73" t="s">
        <v>9</v>
      </c>
      <c r="K2337" s="73" t="s">
        <v>9</v>
      </c>
      <c r="L2337" s="73" t="s">
        <v>33</v>
      </c>
      <c r="M2337" s="73" t="s">
        <v>71</v>
      </c>
      <c r="N2337" s="75">
        <v>0</v>
      </c>
      <c r="O2337" s="72" t="s">
        <v>34</v>
      </c>
      <c r="P2337" s="88" t="s">
        <v>35</v>
      </c>
    </row>
    <row r="2338" spans="1:16" x14ac:dyDescent="0.35">
      <c r="A2338" s="72" t="str">
        <f>VLOOKUP($C2338,'PEIMS Table'!$A$1:$B$2257,2,FALSE)</f>
        <v>General Employability Skills</v>
      </c>
      <c r="B2338" s="72" t="s">
        <v>6458</v>
      </c>
      <c r="C2338" s="74" t="s">
        <v>41</v>
      </c>
      <c r="D2338" s="73" t="s">
        <v>10</v>
      </c>
      <c r="E2338" s="72" t="s">
        <v>6452</v>
      </c>
      <c r="F2338" s="71">
        <v>227827</v>
      </c>
      <c r="G2338" s="72" t="s">
        <v>8</v>
      </c>
      <c r="H2338" s="73" t="s">
        <v>13</v>
      </c>
      <c r="I2338" s="73" t="s">
        <v>9</v>
      </c>
      <c r="J2338" s="73" t="s">
        <v>96</v>
      </c>
      <c r="K2338" s="73" t="s">
        <v>4759</v>
      </c>
      <c r="L2338" s="73" t="s">
        <v>4973</v>
      </c>
      <c r="M2338" s="73" t="s">
        <v>71</v>
      </c>
      <c r="N2338" s="75">
        <v>0</v>
      </c>
      <c r="O2338" s="72" t="s">
        <v>6488</v>
      </c>
      <c r="P2338" s="88" t="s">
        <v>6489</v>
      </c>
    </row>
    <row r="2339" spans="1:16" x14ac:dyDescent="0.35">
      <c r="A2339" s="72" t="str">
        <f>VLOOKUP($C2339,'PEIMS Table'!$A$1:$B$2257,2,FALSE)</f>
        <v>General Employability Skills</v>
      </c>
      <c r="B2339" s="72" t="s">
        <v>6458</v>
      </c>
      <c r="C2339" s="74" t="s">
        <v>41</v>
      </c>
      <c r="D2339" s="73" t="s">
        <v>10</v>
      </c>
      <c r="E2339" s="72" t="s">
        <v>6452</v>
      </c>
      <c r="F2339" s="71">
        <v>227827</v>
      </c>
      <c r="G2339" s="72" t="s">
        <v>8</v>
      </c>
      <c r="H2339" s="73" t="s">
        <v>36</v>
      </c>
      <c r="I2339" s="73" t="s">
        <v>9</v>
      </c>
      <c r="J2339" s="73" t="s">
        <v>96</v>
      </c>
      <c r="K2339" s="73" t="s">
        <v>4759</v>
      </c>
      <c r="L2339" s="73" t="s">
        <v>4973</v>
      </c>
      <c r="M2339" s="73" t="s">
        <v>71</v>
      </c>
      <c r="N2339" s="75">
        <v>0</v>
      </c>
      <c r="O2339" s="72" t="s">
        <v>6488</v>
      </c>
      <c r="P2339" s="88" t="s">
        <v>6489</v>
      </c>
    </row>
    <row r="2340" spans="1:16" x14ac:dyDescent="0.35">
      <c r="A2340" s="72" t="str">
        <f>VLOOKUP($C2340,'PEIMS Table'!$A$1:$B$2257,2,FALSE)</f>
        <v>General Employability Skills</v>
      </c>
      <c r="B2340" s="72" t="s">
        <v>5069</v>
      </c>
      <c r="C2340" s="74" t="s">
        <v>41</v>
      </c>
      <c r="D2340" s="73" t="s">
        <v>10</v>
      </c>
      <c r="E2340" s="72" t="s">
        <v>4971</v>
      </c>
      <c r="F2340" s="71">
        <v>178912</v>
      </c>
      <c r="G2340" s="72" t="s">
        <v>8</v>
      </c>
      <c r="H2340" s="73" t="s">
        <v>11</v>
      </c>
      <c r="I2340" s="73" t="s">
        <v>9</v>
      </c>
      <c r="J2340" s="73" t="s">
        <v>96</v>
      </c>
      <c r="K2340" s="73" t="s">
        <v>9</v>
      </c>
      <c r="L2340" s="73" t="s">
        <v>4973</v>
      </c>
      <c r="M2340" s="73" t="s">
        <v>71</v>
      </c>
      <c r="N2340" s="75">
        <v>0</v>
      </c>
      <c r="O2340" s="72" t="s">
        <v>4974</v>
      </c>
      <c r="P2340" s="88" t="s">
        <v>4975</v>
      </c>
    </row>
    <row r="2341" spans="1:16" x14ac:dyDescent="0.35">
      <c r="A2341" s="72" t="str">
        <f>VLOOKUP($C2341,'PEIMS Table'!$A$1:$B$2257,2,FALSE)</f>
        <v>Geometry</v>
      </c>
      <c r="B2341" s="72" t="s">
        <v>5377</v>
      </c>
      <c r="C2341" s="74">
        <v>3100700</v>
      </c>
      <c r="D2341" s="73" t="s">
        <v>10</v>
      </c>
      <c r="E2341" s="72" t="s">
        <v>5431</v>
      </c>
      <c r="F2341" s="71">
        <v>101903</v>
      </c>
      <c r="G2341" s="72" t="s">
        <v>8</v>
      </c>
      <c r="H2341" s="73" t="s">
        <v>13</v>
      </c>
      <c r="I2341" s="73" t="s">
        <v>9</v>
      </c>
      <c r="J2341" s="73" t="s">
        <v>9</v>
      </c>
      <c r="K2341" s="73" t="s">
        <v>9</v>
      </c>
      <c r="L2341" s="73" t="s">
        <v>5320</v>
      </c>
      <c r="M2341" s="73" t="s">
        <v>254</v>
      </c>
      <c r="N2341" s="75">
        <v>325</v>
      </c>
      <c r="O2341" s="72" t="s">
        <v>5321</v>
      </c>
      <c r="P2341" s="88" t="s">
        <v>5322</v>
      </c>
    </row>
    <row r="2342" spans="1:16" x14ac:dyDescent="0.35">
      <c r="A2342" s="72" t="str">
        <f>VLOOKUP($C2342,'PEIMS Table'!$A$1:$B$2257,2,FALSE)</f>
        <v>Geometry</v>
      </c>
      <c r="B2342" s="72" t="s">
        <v>5378</v>
      </c>
      <c r="C2342" s="74">
        <v>3100700</v>
      </c>
      <c r="D2342" s="73" t="s">
        <v>10</v>
      </c>
      <c r="E2342" s="72" t="s">
        <v>5431</v>
      </c>
      <c r="F2342" s="71">
        <v>101903</v>
      </c>
      <c r="G2342" s="72" t="s">
        <v>8</v>
      </c>
      <c r="H2342" s="73" t="s">
        <v>13</v>
      </c>
      <c r="I2342" s="73" t="s">
        <v>9</v>
      </c>
      <c r="J2342" s="73" t="s">
        <v>9</v>
      </c>
      <c r="K2342" s="73" t="s">
        <v>9</v>
      </c>
      <c r="L2342" s="73" t="s">
        <v>5320</v>
      </c>
      <c r="M2342" s="73" t="s">
        <v>254</v>
      </c>
      <c r="N2342" s="75">
        <v>325</v>
      </c>
      <c r="O2342" s="72" t="s">
        <v>5321</v>
      </c>
      <c r="P2342" s="88" t="s">
        <v>5322</v>
      </c>
    </row>
    <row r="2343" spans="1:16" x14ac:dyDescent="0.35">
      <c r="A2343" s="72" t="str">
        <f>VLOOKUP($C2343,'PEIMS Table'!$A$1:$B$2257,2,FALSE)</f>
        <v>Geometry</v>
      </c>
      <c r="B2343" s="72" t="s">
        <v>5377</v>
      </c>
      <c r="C2343" s="74">
        <v>3100700</v>
      </c>
      <c r="D2343" s="73" t="s">
        <v>10</v>
      </c>
      <c r="E2343" s="72" t="s">
        <v>5431</v>
      </c>
      <c r="F2343" s="71">
        <v>101903</v>
      </c>
      <c r="G2343" s="72" t="s">
        <v>8</v>
      </c>
      <c r="H2343" s="73" t="s">
        <v>36</v>
      </c>
      <c r="I2343" s="73" t="s">
        <v>9</v>
      </c>
      <c r="J2343" s="73" t="s">
        <v>9</v>
      </c>
      <c r="K2343" s="73" t="s">
        <v>9</v>
      </c>
      <c r="L2343" s="73" t="s">
        <v>5320</v>
      </c>
      <c r="M2343" s="73" t="s">
        <v>254</v>
      </c>
      <c r="N2343" s="75">
        <v>325</v>
      </c>
      <c r="O2343" s="72" t="s">
        <v>5321</v>
      </c>
      <c r="P2343" s="88" t="s">
        <v>5322</v>
      </c>
    </row>
    <row r="2344" spans="1:16" x14ac:dyDescent="0.35">
      <c r="A2344" s="72" t="str">
        <f>VLOOKUP($C2344,'PEIMS Table'!$A$1:$B$2257,2,FALSE)</f>
        <v>Geometry</v>
      </c>
      <c r="B2344" s="72" t="s">
        <v>5378</v>
      </c>
      <c r="C2344" s="74">
        <v>3100700</v>
      </c>
      <c r="D2344" s="73" t="s">
        <v>10</v>
      </c>
      <c r="E2344" s="72" t="s">
        <v>5431</v>
      </c>
      <c r="F2344" s="71">
        <v>101903</v>
      </c>
      <c r="G2344" s="72" t="s">
        <v>8</v>
      </c>
      <c r="H2344" s="73" t="s">
        <v>36</v>
      </c>
      <c r="I2344" s="73" t="s">
        <v>9</v>
      </c>
      <c r="J2344" s="73" t="s">
        <v>9</v>
      </c>
      <c r="K2344" s="73" t="s">
        <v>9</v>
      </c>
      <c r="L2344" s="73" t="s">
        <v>5320</v>
      </c>
      <c r="M2344" s="73" t="s">
        <v>254</v>
      </c>
      <c r="N2344" s="75">
        <v>325</v>
      </c>
      <c r="O2344" s="72" t="s">
        <v>5321</v>
      </c>
      <c r="P2344" s="88" t="s">
        <v>5322</v>
      </c>
    </row>
    <row r="2345" spans="1:16" x14ac:dyDescent="0.35">
      <c r="A2345" s="72" t="str">
        <f>VLOOKUP($C2345,'PEIMS Table'!$A$1:$B$2257,2,FALSE)</f>
        <v>Geometry</v>
      </c>
      <c r="B2345" s="72" t="s">
        <v>22</v>
      </c>
      <c r="C2345" s="74">
        <v>3100700</v>
      </c>
      <c r="D2345" s="73" t="s">
        <v>10</v>
      </c>
      <c r="E2345" s="72" t="s">
        <v>6393</v>
      </c>
      <c r="F2345" s="71">
        <v>220901</v>
      </c>
      <c r="G2345" s="72" t="s">
        <v>8</v>
      </c>
      <c r="H2345" s="73" t="s">
        <v>11</v>
      </c>
      <c r="I2345" s="73" t="s">
        <v>9</v>
      </c>
      <c r="J2345" s="73" t="s">
        <v>9</v>
      </c>
      <c r="K2345" s="73" t="s">
        <v>9</v>
      </c>
      <c r="L2345" s="73" t="s">
        <v>33</v>
      </c>
      <c r="M2345" s="73" t="s">
        <v>71</v>
      </c>
      <c r="N2345" s="75">
        <v>0</v>
      </c>
      <c r="O2345" s="72" t="s">
        <v>34</v>
      </c>
      <c r="P2345" s="88" t="s">
        <v>35</v>
      </c>
    </row>
    <row r="2346" spans="1:16" x14ac:dyDescent="0.35">
      <c r="A2346" s="72" t="str">
        <f>VLOOKUP($C2346,'PEIMS Table'!$A$1:$B$2257,2,FALSE)</f>
        <v>Geometry</v>
      </c>
      <c r="B2346" s="72" t="s">
        <v>22</v>
      </c>
      <c r="C2346" s="74">
        <v>3100700</v>
      </c>
      <c r="D2346" s="73" t="s">
        <v>10</v>
      </c>
      <c r="E2346" s="72" t="s">
        <v>74</v>
      </c>
      <c r="F2346" s="71">
        <v>220915</v>
      </c>
      <c r="G2346" s="72" t="s">
        <v>8</v>
      </c>
      <c r="H2346" s="73" t="s">
        <v>11</v>
      </c>
      <c r="I2346" s="73" t="s">
        <v>9</v>
      </c>
      <c r="J2346" s="73" t="s">
        <v>9</v>
      </c>
      <c r="K2346" s="73" t="s">
        <v>9</v>
      </c>
      <c r="L2346" s="73" t="s">
        <v>15</v>
      </c>
      <c r="M2346" s="73" t="s">
        <v>71</v>
      </c>
      <c r="N2346" s="76">
        <v>0</v>
      </c>
      <c r="O2346" s="72" t="s">
        <v>16</v>
      </c>
      <c r="P2346" s="88" t="s">
        <v>17</v>
      </c>
    </row>
    <row r="2347" spans="1:16" x14ac:dyDescent="0.35">
      <c r="A2347" s="72" t="str">
        <f>VLOOKUP($C2347,'PEIMS Table'!$A$1:$B$2257,2,FALSE)</f>
        <v>Geometry</v>
      </c>
      <c r="B2347" s="72" t="s">
        <v>22</v>
      </c>
      <c r="C2347" s="74">
        <v>3100700</v>
      </c>
      <c r="D2347" s="73" t="s">
        <v>10</v>
      </c>
      <c r="E2347" s="72" t="s">
        <v>75</v>
      </c>
      <c r="F2347" s="71">
        <v>20905</v>
      </c>
      <c r="G2347" s="72" t="s">
        <v>8</v>
      </c>
      <c r="H2347" s="73" t="s">
        <v>11</v>
      </c>
      <c r="I2347" s="73" t="s">
        <v>9</v>
      </c>
      <c r="J2347" s="73" t="s">
        <v>9</v>
      </c>
      <c r="K2347" s="73" t="s">
        <v>9</v>
      </c>
      <c r="L2347" s="73" t="s">
        <v>33</v>
      </c>
      <c r="M2347" s="73" t="s">
        <v>71</v>
      </c>
      <c r="N2347" s="76">
        <v>0</v>
      </c>
      <c r="O2347" s="72" t="s">
        <v>34</v>
      </c>
      <c r="P2347" s="88" t="s">
        <v>35</v>
      </c>
    </row>
    <row r="2348" spans="1:16" x14ac:dyDescent="0.35">
      <c r="A2348" s="72" t="str">
        <f>VLOOKUP($C2348,'PEIMS Table'!$A$1:$B$2257,2,FALSE)</f>
        <v>Geometry</v>
      </c>
      <c r="B2348" s="72" t="s">
        <v>106</v>
      </c>
      <c r="C2348" s="74">
        <v>3100700</v>
      </c>
      <c r="D2348" s="73" t="s">
        <v>10</v>
      </c>
      <c r="E2348" s="72" t="s">
        <v>94</v>
      </c>
      <c r="F2348" s="71">
        <v>43918</v>
      </c>
      <c r="G2348" s="72" t="s">
        <v>8</v>
      </c>
      <c r="H2348" s="73" t="s">
        <v>11</v>
      </c>
      <c r="I2348" s="73" t="s">
        <v>9</v>
      </c>
      <c r="J2348" s="73" t="s">
        <v>9</v>
      </c>
      <c r="K2348" s="73" t="s">
        <v>9</v>
      </c>
      <c r="L2348" s="73" t="s">
        <v>97</v>
      </c>
      <c r="M2348" s="73" t="s">
        <v>71</v>
      </c>
      <c r="N2348" s="76">
        <v>0</v>
      </c>
      <c r="O2348" s="72" t="s">
        <v>98</v>
      </c>
      <c r="P2348" s="88" t="s">
        <v>99</v>
      </c>
    </row>
    <row r="2349" spans="1:16" x14ac:dyDescent="0.35">
      <c r="A2349" s="72" t="str">
        <f>VLOOKUP($C2349,'PEIMS Table'!$A$1:$B$2257,2,FALSE)</f>
        <v>Geometry</v>
      </c>
      <c r="B2349" s="72" t="s">
        <v>22</v>
      </c>
      <c r="C2349" s="74">
        <v>3100700</v>
      </c>
      <c r="D2349" s="73" t="s">
        <v>10</v>
      </c>
      <c r="E2349" s="72" t="s">
        <v>247</v>
      </c>
      <c r="F2349" s="71">
        <v>220918</v>
      </c>
      <c r="G2349" s="72" t="s">
        <v>8</v>
      </c>
      <c r="H2349" s="73" t="s">
        <v>11</v>
      </c>
      <c r="I2349" s="73" t="s">
        <v>9</v>
      </c>
      <c r="J2349" s="73" t="s">
        <v>9</v>
      </c>
      <c r="K2349" s="73" t="s">
        <v>9</v>
      </c>
      <c r="L2349" s="73" t="s">
        <v>97</v>
      </c>
      <c r="M2349" s="73" t="s">
        <v>71</v>
      </c>
      <c r="N2349" s="76">
        <v>0</v>
      </c>
      <c r="O2349" s="72" t="s">
        <v>210</v>
      </c>
      <c r="P2349" s="88" t="s">
        <v>211</v>
      </c>
    </row>
    <row r="2350" spans="1:16" x14ac:dyDescent="0.35">
      <c r="A2350" s="72" t="str">
        <f>VLOOKUP($C2350,'PEIMS Table'!$A$1:$B$2257,2,FALSE)</f>
        <v>Geometry</v>
      </c>
      <c r="B2350" s="72" t="s">
        <v>810</v>
      </c>
      <c r="C2350" s="74">
        <v>3100700</v>
      </c>
      <c r="D2350" s="73" t="s">
        <v>10</v>
      </c>
      <c r="E2350" s="72" t="s">
        <v>961</v>
      </c>
      <c r="F2350" s="71">
        <v>192902</v>
      </c>
      <c r="G2350" s="72" t="s">
        <v>8</v>
      </c>
      <c r="H2350" s="73" t="s">
        <v>11</v>
      </c>
      <c r="I2350" s="73" t="s">
        <v>9</v>
      </c>
      <c r="J2350" s="73" t="s">
        <v>9</v>
      </c>
      <c r="K2350" s="73" t="s">
        <v>96</v>
      </c>
      <c r="L2350" s="73" t="s">
        <v>807</v>
      </c>
      <c r="M2350" s="73" t="s">
        <v>71</v>
      </c>
      <c r="N2350" s="76">
        <v>0</v>
      </c>
      <c r="O2350" s="72" t="s">
        <v>795</v>
      </c>
      <c r="P2350" s="88" t="s">
        <v>796</v>
      </c>
    </row>
    <row r="2351" spans="1:16" x14ac:dyDescent="0.35">
      <c r="A2351" s="72" t="str">
        <f>VLOOKUP($C2351,'PEIMS Table'!$A$1:$B$2257,2,FALSE)</f>
        <v>Geometry</v>
      </c>
      <c r="B2351" s="72" t="s">
        <v>828</v>
      </c>
      <c r="C2351" s="74">
        <v>3100700</v>
      </c>
      <c r="D2351" s="73" t="s">
        <v>10</v>
      </c>
      <c r="E2351" s="72" t="s">
        <v>961</v>
      </c>
      <c r="F2351" s="71">
        <v>192902</v>
      </c>
      <c r="G2351" s="72" t="s">
        <v>8</v>
      </c>
      <c r="H2351" s="73" t="s">
        <v>11</v>
      </c>
      <c r="I2351" s="73" t="s">
        <v>9</v>
      </c>
      <c r="J2351" s="73" t="s">
        <v>9</v>
      </c>
      <c r="K2351" s="73" t="s">
        <v>9</v>
      </c>
      <c r="L2351" s="73" t="s">
        <v>807</v>
      </c>
      <c r="M2351" s="73" t="s">
        <v>71</v>
      </c>
      <c r="N2351" s="76">
        <v>0</v>
      </c>
      <c r="O2351" s="72" t="s">
        <v>795</v>
      </c>
      <c r="P2351" s="88" t="s">
        <v>796</v>
      </c>
    </row>
    <row r="2352" spans="1:16" x14ac:dyDescent="0.35">
      <c r="A2352" s="72" t="str">
        <f>VLOOKUP($C2352,'PEIMS Table'!$A$1:$B$2257,2,FALSE)</f>
        <v>Geometry</v>
      </c>
      <c r="B2352" s="72" t="s">
        <v>22</v>
      </c>
      <c r="C2352" s="74">
        <v>3100700</v>
      </c>
      <c r="D2352" s="73" t="s">
        <v>10</v>
      </c>
      <c r="E2352" s="72" t="s">
        <v>1056</v>
      </c>
      <c r="F2352" s="71">
        <v>220905</v>
      </c>
      <c r="G2352" s="72" t="s">
        <v>8</v>
      </c>
      <c r="H2352" s="73" t="s">
        <v>11</v>
      </c>
      <c r="I2352" s="73" t="s">
        <v>9</v>
      </c>
      <c r="J2352" s="73" t="s">
        <v>9</v>
      </c>
      <c r="K2352" s="73" t="s">
        <v>9</v>
      </c>
      <c r="L2352" s="73" t="s">
        <v>33</v>
      </c>
      <c r="M2352" s="73" t="s">
        <v>71</v>
      </c>
      <c r="N2352" s="75">
        <v>0</v>
      </c>
      <c r="O2352" s="72" t="s">
        <v>986</v>
      </c>
      <c r="P2352" s="88" t="s">
        <v>987</v>
      </c>
    </row>
    <row r="2353" spans="1:16" x14ac:dyDescent="0.35">
      <c r="A2353" s="72" t="str">
        <f>VLOOKUP($C2353,'PEIMS Table'!$A$1:$B$2257,2,FALSE)</f>
        <v>Geometry</v>
      </c>
      <c r="B2353" s="72" t="s">
        <v>1010</v>
      </c>
      <c r="C2353" s="74">
        <v>3100700</v>
      </c>
      <c r="D2353" s="73" t="s">
        <v>10</v>
      </c>
      <c r="E2353" s="72" t="s">
        <v>1056</v>
      </c>
      <c r="F2353" s="71">
        <v>220905</v>
      </c>
      <c r="G2353" s="72" t="s">
        <v>8</v>
      </c>
      <c r="H2353" s="73" t="s">
        <v>13</v>
      </c>
      <c r="I2353" s="73" t="s">
        <v>9</v>
      </c>
      <c r="J2353" s="73" t="s">
        <v>9</v>
      </c>
      <c r="K2353" s="73" t="s">
        <v>9</v>
      </c>
      <c r="L2353" s="73" t="s">
        <v>1000</v>
      </c>
      <c r="M2353" s="73" t="s">
        <v>71</v>
      </c>
      <c r="N2353" s="75">
        <v>0</v>
      </c>
      <c r="O2353" s="72" t="s">
        <v>986</v>
      </c>
      <c r="P2353" s="88" t="s">
        <v>987</v>
      </c>
    </row>
    <row r="2354" spans="1:16" x14ac:dyDescent="0.35">
      <c r="A2354" s="72" t="str">
        <f>VLOOKUP($C2354,'PEIMS Table'!$A$1:$B$2257,2,FALSE)</f>
        <v>Geometry</v>
      </c>
      <c r="B2354" s="72" t="s">
        <v>1011</v>
      </c>
      <c r="C2354" s="74">
        <v>3100700</v>
      </c>
      <c r="D2354" s="73" t="s">
        <v>10</v>
      </c>
      <c r="E2354" s="72" t="s">
        <v>1056</v>
      </c>
      <c r="F2354" s="71">
        <v>220905</v>
      </c>
      <c r="G2354" s="72" t="s">
        <v>8</v>
      </c>
      <c r="H2354" s="73" t="s">
        <v>13</v>
      </c>
      <c r="I2354" s="73" t="s">
        <v>9</v>
      </c>
      <c r="J2354" s="73" t="s">
        <v>9</v>
      </c>
      <c r="K2354" s="73" t="s">
        <v>9</v>
      </c>
      <c r="L2354" s="73" t="s">
        <v>1000</v>
      </c>
      <c r="M2354" s="73" t="s">
        <v>71</v>
      </c>
      <c r="N2354" s="75">
        <v>0</v>
      </c>
      <c r="O2354" s="72" t="s">
        <v>986</v>
      </c>
      <c r="P2354" s="88" t="s">
        <v>987</v>
      </c>
    </row>
    <row r="2355" spans="1:16" x14ac:dyDescent="0.35">
      <c r="A2355" s="72" t="str">
        <f>VLOOKUP($C2355,'PEIMS Table'!$A$1:$B$2257,2,FALSE)</f>
        <v>Geometry</v>
      </c>
      <c r="B2355" s="72" t="s">
        <v>1010</v>
      </c>
      <c r="C2355" s="74">
        <v>3100700</v>
      </c>
      <c r="D2355" s="73" t="s">
        <v>10</v>
      </c>
      <c r="E2355" s="72" t="s">
        <v>1056</v>
      </c>
      <c r="F2355" s="71">
        <v>220905</v>
      </c>
      <c r="G2355" s="72" t="s">
        <v>8</v>
      </c>
      <c r="H2355" s="73" t="s">
        <v>36</v>
      </c>
      <c r="I2355" s="73" t="s">
        <v>9</v>
      </c>
      <c r="J2355" s="73" t="s">
        <v>9</v>
      </c>
      <c r="K2355" s="73" t="s">
        <v>9</v>
      </c>
      <c r="L2355" s="73" t="s">
        <v>1000</v>
      </c>
      <c r="M2355" s="73" t="s">
        <v>71</v>
      </c>
      <c r="N2355" s="75">
        <v>0</v>
      </c>
      <c r="O2355" s="72" t="s">
        <v>986</v>
      </c>
      <c r="P2355" s="88" t="s">
        <v>987</v>
      </c>
    </row>
    <row r="2356" spans="1:16" x14ac:dyDescent="0.35">
      <c r="A2356" s="72" t="str">
        <f>VLOOKUP($C2356,'PEIMS Table'!$A$1:$B$2257,2,FALSE)</f>
        <v>Geometry</v>
      </c>
      <c r="B2356" s="72" t="s">
        <v>1011</v>
      </c>
      <c r="C2356" s="74">
        <v>3100700</v>
      </c>
      <c r="D2356" s="73" t="s">
        <v>10</v>
      </c>
      <c r="E2356" s="72" t="s">
        <v>1056</v>
      </c>
      <c r="F2356" s="71">
        <v>220905</v>
      </c>
      <c r="G2356" s="72" t="s">
        <v>8</v>
      </c>
      <c r="H2356" s="73" t="s">
        <v>36</v>
      </c>
      <c r="I2356" s="73" t="s">
        <v>9</v>
      </c>
      <c r="J2356" s="73" t="s">
        <v>9</v>
      </c>
      <c r="K2356" s="73" t="s">
        <v>9</v>
      </c>
      <c r="L2356" s="73" t="s">
        <v>1000</v>
      </c>
      <c r="M2356" s="73" t="s">
        <v>71</v>
      </c>
      <c r="N2356" s="75">
        <v>0</v>
      </c>
      <c r="O2356" s="72" t="s">
        <v>986</v>
      </c>
      <c r="P2356" s="88" t="s">
        <v>987</v>
      </c>
    </row>
    <row r="2357" spans="1:16" x14ac:dyDescent="0.35">
      <c r="A2357" s="72" t="str">
        <f>VLOOKUP($C2357,'PEIMS Table'!$A$1:$B$2257,2,FALSE)</f>
        <v>Geometry</v>
      </c>
      <c r="B2357" s="72" t="s">
        <v>22</v>
      </c>
      <c r="C2357" s="74">
        <v>3100700</v>
      </c>
      <c r="D2357" s="73" t="s">
        <v>10</v>
      </c>
      <c r="E2357" s="72" t="s">
        <v>255</v>
      </c>
      <c r="F2357" s="71">
        <v>234909</v>
      </c>
      <c r="G2357" s="72" t="s">
        <v>8</v>
      </c>
      <c r="H2357" s="73" t="s">
        <v>11</v>
      </c>
      <c r="I2357" s="73" t="s">
        <v>9</v>
      </c>
      <c r="J2357" s="73" t="s">
        <v>9</v>
      </c>
      <c r="K2357" s="73" t="s">
        <v>9</v>
      </c>
      <c r="L2357" s="73" t="s">
        <v>256</v>
      </c>
      <c r="M2357" s="73" t="s">
        <v>71</v>
      </c>
      <c r="N2357" s="76">
        <v>0</v>
      </c>
      <c r="O2357" s="72" t="s">
        <v>257</v>
      </c>
      <c r="P2357" s="88" t="s">
        <v>258</v>
      </c>
    </row>
    <row r="2358" spans="1:16" x14ac:dyDescent="0.35">
      <c r="A2358" s="72" t="str">
        <f>VLOOKUP($C2358,'PEIMS Table'!$A$1:$B$2257,2,FALSE)</f>
        <v>Geometry</v>
      </c>
      <c r="B2358" s="72" t="s">
        <v>605</v>
      </c>
      <c r="C2358" s="74">
        <v>3100700</v>
      </c>
      <c r="D2358" s="73" t="s">
        <v>10</v>
      </c>
      <c r="E2358" s="72" t="s">
        <v>6311</v>
      </c>
      <c r="F2358" s="71">
        <v>57909</v>
      </c>
      <c r="G2358" s="72" t="s">
        <v>8</v>
      </c>
      <c r="H2358" s="73" t="s">
        <v>11</v>
      </c>
      <c r="I2358" s="73" t="s">
        <v>9</v>
      </c>
      <c r="J2358" s="73" t="s">
        <v>9</v>
      </c>
      <c r="K2358" s="73" t="s">
        <v>9</v>
      </c>
      <c r="L2358" s="73" t="s">
        <v>6313</v>
      </c>
      <c r="M2358" s="73" t="s">
        <v>71</v>
      </c>
      <c r="N2358" s="75">
        <v>0</v>
      </c>
      <c r="O2358" s="72" t="s">
        <v>6314</v>
      </c>
      <c r="P2358" s="88" t="s">
        <v>6315</v>
      </c>
    </row>
    <row r="2359" spans="1:16" x14ac:dyDescent="0.35">
      <c r="A2359" s="72" t="str">
        <f>VLOOKUP($C2359,'PEIMS Table'!$A$1:$B$2257,2,FALSE)</f>
        <v>Geometry</v>
      </c>
      <c r="B2359" s="72" t="s">
        <v>606</v>
      </c>
      <c r="C2359" s="74">
        <v>3100700</v>
      </c>
      <c r="D2359" s="73" t="s">
        <v>10</v>
      </c>
      <c r="E2359" s="72" t="s">
        <v>6311</v>
      </c>
      <c r="F2359" s="71">
        <v>57909</v>
      </c>
      <c r="G2359" s="72" t="s">
        <v>8</v>
      </c>
      <c r="H2359" s="73" t="s">
        <v>11</v>
      </c>
      <c r="I2359" s="73" t="s">
        <v>9</v>
      </c>
      <c r="J2359" s="73" t="s">
        <v>9</v>
      </c>
      <c r="K2359" s="73" t="s">
        <v>9</v>
      </c>
      <c r="L2359" s="73" t="s">
        <v>6313</v>
      </c>
      <c r="M2359" s="73" t="s">
        <v>71</v>
      </c>
      <c r="N2359" s="75">
        <v>0</v>
      </c>
      <c r="O2359" s="72" t="s">
        <v>6314</v>
      </c>
      <c r="P2359" s="88" t="s">
        <v>6315</v>
      </c>
    </row>
    <row r="2360" spans="1:16" x14ac:dyDescent="0.35">
      <c r="A2360" s="72" t="str">
        <f>VLOOKUP($C2360,'PEIMS Table'!$A$1:$B$2257,2,FALSE)</f>
        <v>Geometry</v>
      </c>
      <c r="B2360" s="72" t="s">
        <v>22</v>
      </c>
      <c r="C2360" s="74">
        <v>3100700</v>
      </c>
      <c r="D2360" s="73" t="s">
        <v>10</v>
      </c>
      <c r="E2360" s="72" t="s">
        <v>5679</v>
      </c>
      <c r="F2360" s="71">
        <v>220906</v>
      </c>
      <c r="G2360" s="72" t="s">
        <v>8</v>
      </c>
      <c r="H2360" s="73" t="s">
        <v>11</v>
      </c>
      <c r="I2360" s="73" t="s">
        <v>9</v>
      </c>
      <c r="J2360" s="73" t="s">
        <v>9</v>
      </c>
      <c r="K2360" s="73" t="s">
        <v>9</v>
      </c>
      <c r="L2360" s="73" t="s">
        <v>5681</v>
      </c>
      <c r="M2360" s="73" t="s">
        <v>71</v>
      </c>
      <c r="N2360" s="75">
        <v>0</v>
      </c>
      <c r="O2360" s="72" t="s">
        <v>5682</v>
      </c>
      <c r="P2360" s="88" t="s">
        <v>5683</v>
      </c>
    </row>
    <row r="2361" spans="1:16" x14ac:dyDescent="0.35">
      <c r="A2361" s="72" t="str">
        <f>VLOOKUP($C2361,'PEIMS Table'!$A$1:$B$2257,2,FALSE)</f>
        <v>Geometry</v>
      </c>
      <c r="B2361" s="72" t="s">
        <v>5724</v>
      </c>
      <c r="C2361" s="74">
        <v>3100700</v>
      </c>
      <c r="D2361" s="73" t="s">
        <v>10</v>
      </c>
      <c r="E2361" s="72" t="s">
        <v>5679</v>
      </c>
      <c r="F2361" s="71">
        <v>220906</v>
      </c>
      <c r="G2361" s="72" t="s">
        <v>8</v>
      </c>
      <c r="H2361" s="73" t="s">
        <v>11</v>
      </c>
      <c r="I2361" s="73" t="s">
        <v>9</v>
      </c>
      <c r="J2361" s="73" t="s">
        <v>9</v>
      </c>
      <c r="K2361" s="73" t="s">
        <v>9</v>
      </c>
      <c r="L2361" s="73" t="s">
        <v>5681</v>
      </c>
      <c r="M2361" s="73" t="s">
        <v>71</v>
      </c>
      <c r="N2361" s="75">
        <v>0</v>
      </c>
      <c r="O2361" s="72" t="s">
        <v>5682</v>
      </c>
      <c r="P2361" s="88" t="s">
        <v>5683</v>
      </c>
    </row>
    <row r="2362" spans="1:16" x14ac:dyDescent="0.35">
      <c r="A2362" s="72" t="str">
        <f>VLOOKUP($C2362,'PEIMS Table'!$A$1:$B$2257,2,FALSE)</f>
        <v>Geometry</v>
      </c>
      <c r="B2362" s="72" t="s">
        <v>345</v>
      </c>
      <c r="C2362" s="74">
        <v>3100700</v>
      </c>
      <c r="D2362" s="73" t="s">
        <v>10</v>
      </c>
      <c r="E2362" s="72" t="s">
        <v>276</v>
      </c>
      <c r="F2362" s="71">
        <v>102904</v>
      </c>
      <c r="G2362" s="72" t="s">
        <v>8</v>
      </c>
      <c r="H2362" s="73" t="s">
        <v>13</v>
      </c>
      <c r="I2362" s="73" t="s">
        <v>9</v>
      </c>
      <c r="J2362" s="73" t="s">
        <v>9</v>
      </c>
      <c r="K2362" s="73" t="s">
        <v>9</v>
      </c>
      <c r="L2362" s="73" t="s">
        <v>279</v>
      </c>
      <c r="M2362" s="73" t="s">
        <v>71</v>
      </c>
      <c r="N2362" s="76">
        <v>0</v>
      </c>
      <c r="O2362" s="72" t="s">
        <v>280</v>
      </c>
      <c r="P2362" s="88" t="s">
        <v>281</v>
      </c>
    </row>
    <row r="2363" spans="1:16" x14ac:dyDescent="0.35">
      <c r="A2363" s="72" t="str">
        <f>VLOOKUP($C2363,'PEIMS Table'!$A$1:$B$2257,2,FALSE)</f>
        <v>Geometry</v>
      </c>
      <c r="B2363" s="72" t="s">
        <v>346</v>
      </c>
      <c r="C2363" s="74">
        <v>3100700</v>
      </c>
      <c r="D2363" s="73" t="s">
        <v>10</v>
      </c>
      <c r="E2363" s="72" t="s">
        <v>276</v>
      </c>
      <c r="F2363" s="71">
        <v>102904</v>
      </c>
      <c r="G2363" s="72" t="s">
        <v>8</v>
      </c>
      <c r="H2363" s="73" t="s">
        <v>36</v>
      </c>
      <c r="I2363" s="73" t="s">
        <v>9</v>
      </c>
      <c r="J2363" s="73" t="s">
        <v>9</v>
      </c>
      <c r="K2363" s="73" t="s">
        <v>9</v>
      </c>
      <c r="L2363" s="73" t="s">
        <v>279</v>
      </c>
      <c r="M2363" s="73" t="s">
        <v>71</v>
      </c>
      <c r="N2363" s="76">
        <v>0</v>
      </c>
      <c r="O2363" s="72" t="s">
        <v>280</v>
      </c>
      <c r="P2363" s="88" t="s">
        <v>281</v>
      </c>
    </row>
    <row r="2364" spans="1:16" x14ac:dyDescent="0.35">
      <c r="A2364" s="72" t="str">
        <f>VLOOKUP($C2364,'PEIMS Table'!$A$1:$B$2257,2,FALSE)</f>
        <v>Geometry</v>
      </c>
      <c r="B2364" s="72" t="s">
        <v>605</v>
      </c>
      <c r="C2364" s="74">
        <v>3100700</v>
      </c>
      <c r="D2364" s="73" t="s">
        <v>10</v>
      </c>
      <c r="E2364" s="72" t="s">
        <v>276</v>
      </c>
      <c r="F2364" s="71">
        <v>102904</v>
      </c>
      <c r="G2364" s="72" t="s">
        <v>8</v>
      </c>
      <c r="H2364" s="73" t="s">
        <v>13</v>
      </c>
      <c r="I2364" s="73" t="s">
        <v>9</v>
      </c>
      <c r="J2364" s="73" t="s">
        <v>9</v>
      </c>
      <c r="K2364" s="73" t="s">
        <v>9</v>
      </c>
      <c r="L2364" s="73" t="s">
        <v>279</v>
      </c>
      <c r="M2364" s="73" t="s">
        <v>71</v>
      </c>
      <c r="N2364" s="76">
        <v>0</v>
      </c>
      <c r="O2364" s="72" t="s">
        <v>280</v>
      </c>
      <c r="P2364" s="88" t="s">
        <v>281</v>
      </c>
    </row>
    <row r="2365" spans="1:16" x14ac:dyDescent="0.35">
      <c r="A2365" s="72" t="str">
        <f>VLOOKUP($C2365,'PEIMS Table'!$A$1:$B$2257,2,FALSE)</f>
        <v>Geometry</v>
      </c>
      <c r="B2365" s="72" t="s">
        <v>605</v>
      </c>
      <c r="C2365" s="74">
        <v>3100700</v>
      </c>
      <c r="D2365" s="73" t="s">
        <v>10</v>
      </c>
      <c r="E2365" s="72" t="s">
        <v>276</v>
      </c>
      <c r="F2365" s="71">
        <v>102904</v>
      </c>
      <c r="G2365" s="72" t="s">
        <v>8</v>
      </c>
      <c r="H2365" s="73" t="s">
        <v>36</v>
      </c>
      <c r="I2365" s="73" t="s">
        <v>9</v>
      </c>
      <c r="J2365" s="73" t="s">
        <v>9</v>
      </c>
      <c r="K2365" s="73" t="s">
        <v>9</v>
      </c>
      <c r="L2365" s="73" t="s">
        <v>279</v>
      </c>
      <c r="M2365" s="73" t="s">
        <v>71</v>
      </c>
      <c r="N2365" s="76">
        <v>0</v>
      </c>
      <c r="O2365" s="72" t="s">
        <v>280</v>
      </c>
      <c r="P2365" s="88" t="s">
        <v>281</v>
      </c>
    </row>
    <row r="2366" spans="1:16" x14ac:dyDescent="0.35">
      <c r="A2366" s="72" t="str">
        <f>VLOOKUP($C2366,'PEIMS Table'!$A$1:$B$2257,2,FALSE)</f>
        <v>Geometry</v>
      </c>
      <c r="B2366" s="72" t="s">
        <v>606</v>
      </c>
      <c r="C2366" s="74">
        <v>3100700</v>
      </c>
      <c r="D2366" s="73" t="s">
        <v>10</v>
      </c>
      <c r="E2366" s="72" t="s">
        <v>276</v>
      </c>
      <c r="F2366" s="71">
        <v>102904</v>
      </c>
      <c r="G2366" s="72" t="s">
        <v>8</v>
      </c>
      <c r="H2366" s="73" t="s">
        <v>36</v>
      </c>
      <c r="I2366" s="73" t="s">
        <v>9</v>
      </c>
      <c r="J2366" s="73" t="s">
        <v>9</v>
      </c>
      <c r="K2366" s="73" t="s">
        <v>9</v>
      </c>
      <c r="L2366" s="73" t="s">
        <v>279</v>
      </c>
      <c r="M2366" s="73" t="s">
        <v>71</v>
      </c>
      <c r="N2366" s="76">
        <v>0</v>
      </c>
      <c r="O2366" s="72" t="s">
        <v>280</v>
      </c>
      <c r="P2366" s="88" t="s">
        <v>281</v>
      </c>
    </row>
    <row r="2367" spans="1:16" x14ac:dyDescent="0.35">
      <c r="A2367" s="72" t="str">
        <f>VLOOKUP($C2367,'PEIMS Table'!$A$1:$B$2257,2,FALSE)</f>
        <v>Geometry</v>
      </c>
      <c r="B2367" s="72" t="s">
        <v>606</v>
      </c>
      <c r="C2367" s="74">
        <v>3100700</v>
      </c>
      <c r="D2367" s="73" t="s">
        <v>10</v>
      </c>
      <c r="E2367" s="72" t="s">
        <v>276</v>
      </c>
      <c r="F2367" s="71">
        <v>102904</v>
      </c>
      <c r="G2367" s="72" t="s">
        <v>8</v>
      </c>
      <c r="H2367" s="73" t="s">
        <v>13</v>
      </c>
      <c r="I2367" s="73" t="s">
        <v>9</v>
      </c>
      <c r="J2367" s="73" t="s">
        <v>9</v>
      </c>
      <c r="K2367" s="73" t="s">
        <v>9</v>
      </c>
      <c r="L2367" s="73" t="s">
        <v>279</v>
      </c>
      <c r="M2367" s="73" t="s">
        <v>71</v>
      </c>
      <c r="N2367" s="76">
        <v>0</v>
      </c>
      <c r="O2367" s="72" t="s">
        <v>280</v>
      </c>
      <c r="P2367" s="88" t="s">
        <v>281</v>
      </c>
    </row>
    <row r="2368" spans="1:16" x14ac:dyDescent="0.35">
      <c r="A2368" s="72" t="str">
        <f>VLOOKUP($C2368,'PEIMS Table'!$A$1:$B$2257,2,FALSE)</f>
        <v>Geometry</v>
      </c>
      <c r="B2368" s="72" t="s">
        <v>607</v>
      </c>
      <c r="C2368" s="74">
        <v>3100700</v>
      </c>
      <c r="D2368" s="73" t="s">
        <v>10</v>
      </c>
      <c r="E2368" s="72" t="s">
        <v>276</v>
      </c>
      <c r="F2368" s="71">
        <v>102904</v>
      </c>
      <c r="G2368" s="72" t="s">
        <v>8</v>
      </c>
      <c r="H2368" s="73" t="s">
        <v>13</v>
      </c>
      <c r="I2368" s="73" t="s">
        <v>9</v>
      </c>
      <c r="J2368" s="73" t="s">
        <v>9</v>
      </c>
      <c r="K2368" s="73" t="s">
        <v>9</v>
      </c>
      <c r="L2368" s="73" t="s">
        <v>279</v>
      </c>
      <c r="M2368" s="73" t="s">
        <v>71</v>
      </c>
      <c r="N2368" s="76">
        <v>0</v>
      </c>
      <c r="O2368" s="72" t="s">
        <v>280</v>
      </c>
      <c r="P2368" s="88" t="s">
        <v>281</v>
      </c>
    </row>
    <row r="2369" spans="1:16" x14ac:dyDescent="0.35">
      <c r="A2369" s="72" t="str">
        <f>VLOOKUP($C2369,'PEIMS Table'!$A$1:$B$2257,2,FALSE)</f>
        <v>Geometry</v>
      </c>
      <c r="B2369" s="72" t="s">
        <v>607</v>
      </c>
      <c r="C2369" s="74">
        <v>3100700</v>
      </c>
      <c r="D2369" s="73" t="s">
        <v>10</v>
      </c>
      <c r="E2369" s="72" t="s">
        <v>276</v>
      </c>
      <c r="F2369" s="71">
        <v>102904</v>
      </c>
      <c r="G2369" s="72" t="s">
        <v>8</v>
      </c>
      <c r="H2369" s="73" t="s">
        <v>36</v>
      </c>
      <c r="I2369" s="73" t="s">
        <v>9</v>
      </c>
      <c r="J2369" s="73" t="s">
        <v>9</v>
      </c>
      <c r="K2369" s="73" t="s">
        <v>9</v>
      </c>
      <c r="L2369" s="73" t="s">
        <v>279</v>
      </c>
      <c r="M2369" s="73" t="s">
        <v>71</v>
      </c>
      <c r="N2369" s="76">
        <v>0</v>
      </c>
      <c r="O2369" s="72" t="s">
        <v>280</v>
      </c>
      <c r="P2369" s="88" t="s">
        <v>281</v>
      </c>
    </row>
    <row r="2370" spans="1:16" x14ac:dyDescent="0.35">
      <c r="A2370" s="72" t="str">
        <f>VLOOKUP($C2370,'PEIMS Table'!$A$1:$B$2257,2,FALSE)</f>
        <v>Geometry</v>
      </c>
      <c r="B2370" s="72" t="s">
        <v>608</v>
      </c>
      <c r="C2370" s="74">
        <v>3100700</v>
      </c>
      <c r="D2370" s="73" t="s">
        <v>10</v>
      </c>
      <c r="E2370" s="72" t="s">
        <v>276</v>
      </c>
      <c r="F2370" s="71">
        <v>102904</v>
      </c>
      <c r="G2370" s="72" t="s">
        <v>8</v>
      </c>
      <c r="H2370" s="73" t="s">
        <v>36</v>
      </c>
      <c r="I2370" s="73" t="s">
        <v>9</v>
      </c>
      <c r="J2370" s="73" t="s">
        <v>9</v>
      </c>
      <c r="K2370" s="73" t="s">
        <v>9</v>
      </c>
      <c r="L2370" s="73" t="s">
        <v>279</v>
      </c>
      <c r="M2370" s="73" t="s">
        <v>71</v>
      </c>
      <c r="N2370" s="76">
        <v>0</v>
      </c>
      <c r="O2370" s="72" t="s">
        <v>280</v>
      </c>
      <c r="P2370" s="88" t="s">
        <v>281</v>
      </c>
    </row>
    <row r="2371" spans="1:16" x14ac:dyDescent="0.35">
      <c r="A2371" s="72" t="str">
        <f>VLOOKUP($C2371,'PEIMS Table'!$A$1:$B$2257,2,FALSE)</f>
        <v>Geometry</v>
      </c>
      <c r="B2371" s="72" t="s">
        <v>608</v>
      </c>
      <c r="C2371" s="74">
        <v>3100700</v>
      </c>
      <c r="D2371" s="73" t="s">
        <v>10</v>
      </c>
      <c r="E2371" s="72" t="s">
        <v>276</v>
      </c>
      <c r="F2371" s="71">
        <v>102904</v>
      </c>
      <c r="G2371" s="72" t="s">
        <v>8</v>
      </c>
      <c r="H2371" s="73" t="s">
        <v>13</v>
      </c>
      <c r="I2371" s="73" t="s">
        <v>9</v>
      </c>
      <c r="J2371" s="73" t="s">
        <v>9</v>
      </c>
      <c r="K2371" s="73" t="s">
        <v>9</v>
      </c>
      <c r="L2371" s="73" t="s">
        <v>279</v>
      </c>
      <c r="M2371" s="73" t="s">
        <v>71</v>
      </c>
      <c r="N2371" s="76">
        <v>0</v>
      </c>
      <c r="O2371" s="72" t="s">
        <v>280</v>
      </c>
      <c r="P2371" s="88" t="s">
        <v>281</v>
      </c>
    </row>
    <row r="2372" spans="1:16" x14ac:dyDescent="0.35">
      <c r="A2372" s="72" t="str">
        <f>VLOOKUP($C2372,'PEIMS Table'!$A$1:$B$2257,2,FALSE)</f>
        <v>Geometry</v>
      </c>
      <c r="B2372" s="72" t="s">
        <v>609</v>
      </c>
      <c r="C2372" s="74">
        <v>3100700</v>
      </c>
      <c r="D2372" s="73" t="s">
        <v>10</v>
      </c>
      <c r="E2372" s="72" t="s">
        <v>276</v>
      </c>
      <c r="F2372" s="71">
        <v>102904</v>
      </c>
      <c r="G2372" s="72" t="s">
        <v>8</v>
      </c>
      <c r="H2372" s="73" t="s">
        <v>13</v>
      </c>
      <c r="I2372" s="73" t="s">
        <v>9</v>
      </c>
      <c r="J2372" s="73" t="s">
        <v>9</v>
      </c>
      <c r="K2372" s="73" t="s">
        <v>9</v>
      </c>
      <c r="L2372" s="73" t="s">
        <v>279</v>
      </c>
      <c r="M2372" s="73" t="s">
        <v>71</v>
      </c>
      <c r="N2372" s="76">
        <v>0</v>
      </c>
      <c r="O2372" s="72" t="s">
        <v>280</v>
      </c>
      <c r="P2372" s="88" t="s">
        <v>281</v>
      </c>
    </row>
    <row r="2373" spans="1:16" x14ac:dyDescent="0.35">
      <c r="A2373" s="72" t="str">
        <f>VLOOKUP($C2373,'PEIMS Table'!$A$1:$B$2257,2,FALSE)</f>
        <v>Geometry</v>
      </c>
      <c r="B2373" s="72" t="s">
        <v>609</v>
      </c>
      <c r="C2373" s="74">
        <v>3100700</v>
      </c>
      <c r="D2373" s="73" t="s">
        <v>10</v>
      </c>
      <c r="E2373" s="72" t="s">
        <v>276</v>
      </c>
      <c r="F2373" s="71">
        <v>102904</v>
      </c>
      <c r="G2373" s="72" t="s">
        <v>8</v>
      </c>
      <c r="H2373" s="73" t="s">
        <v>36</v>
      </c>
      <c r="I2373" s="73" t="s">
        <v>9</v>
      </c>
      <c r="J2373" s="73" t="s">
        <v>9</v>
      </c>
      <c r="K2373" s="73" t="s">
        <v>9</v>
      </c>
      <c r="L2373" s="73" t="s">
        <v>279</v>
      </c>
      <c r="M2373" s="73" t="s">
        <v>71</v>
      </c>
      <c r="N2373" s="76">
        <v>0</v>
      </c>
      <c r="O2373" s="72" t="s">
        <v>280</v>
      </c>
      <c r="P2373" s="88" t="s">
        <v>281</v>
      </c>
    </row>
    <row r="2374" spans="1:16" x14ac:dyDescent="0.35">
      <c r="A2374" s="72" t="str">
        <f>VLOOKUP($C2374,'PEIMS Table'!$A$1:$B$2257,2,FALSE)</f>
        <v>Geometry</v>
      </c>
      <c r="B2374" s="72" t="s">
        <v>610</v>
      </c>
      <c r="C2374" s="74">
        <v>3100700</v>
      </c>
      <c r="D2374" s="73" t="s">
        <v>10</v>
      </c>
      <c r="E2374" s="72" t="s">
        <v>276</v>
      </c>
      <c r="F2374" s="71">
        <v>102904</v>
      </c>
      <c r="G2374" s="72" t="s">
        <v>8</v>
      </c>
      <c r="H2374" s="73" t="s">
        <v>36</v>
      </c>
      <c r="I2374" s="73" t="s">
        <v>9</v>
      </c>
      <c r="J2374" s="73" t="s">
        <v>9</v>
      </c>
      <c r="K2374" s="73" t="s">
        <v>9</v>
      </c>
      <c r="L2374" s="73" t="s">
        <v>279</v>
      </c>
      <c r="M2374" s="73" t="s">
        <v>71</v>
      </c>
      <c r="N2374" s="76">
        <v>0</v>
      </c>
      <c r="O2374" s="72" t="s">
        <v>280</v>
      </c>
      <c r="P2374" s="88" t="s">
        <v>281</v>
      </c>
    </row>
    <row r="2375" spans="1:16" x14ac:dyDescent="0.35">
      <c r="A2375" s="72" t="str">
        <f>VLOOKUP($C2375,'PEIMS Table'!$A$1:$B$2257,2,FALSE)</f>
        <v>Geometry</v>
      </c>
      <c r="B2375" s="72" t="s">
        <v>610</v>
      </c>
      <c r="C2375" s="74">
        <v>3100700</v>
      </c>
      <c r="D2375" s="73" t="s">
        <v>10</v>
      </c>
      <c r="E2375" s="72" t="s">
        <v>276</v>
      </c>
      <c r="F2375" s="71">
        <v>102904</v>
      </c>
      <c r="G2375" s="72" t="s">
        <v>8</v>
      </c>
      <c r="H2375" s="73" t="s">
        <v>13</v>
      </c>
      <c r="I2375" s="73" t="s">
        <v>9</v>
      </c>
      <c r="J2375" s="73" t="s">
        <v>9</v>
      </c>
      <c r="K2375" s="73" t="s">
        <v>9</v>
      </c>
      <c r="L2375" s="73" t="s">
        <v>279</v>
      </c>
      <c r="M2375" s="73" t="s">
        <v>71</v>
      </c>
      <c r="N2375" s="76">
        <v>0</v>
      </c>
      <c r="O2375" s="72" t="s">
        <v>280</v>
      </c>
      <c r="P2375" s="88" t="s">
        <v>281</v>
      </c>
    </row>
    <row r="2376" spans="1:16" x14ac:dyDescent="0.35">
      <c r="A2376" s="72" t="str">
        <f>VLOOKUP($C2376,'PEIMS Table'!$A$1:$B$2257,2,FALSE)</f>
        <v>Geometry</v>
      </c>
      <c r="B2376" s="72" t="s">
        <v>611</v>
      </c>
      <c r="C2376" s="74">
        <v>3100700</v>
      </c>
      <c r="D2376" s="73" t="s">
        <v>10</v>
      </c>
      <c r="E2376" s="72" t="s">
        <v>276</v>
      </c>
      <c r="F2376" s="71">
        <v>102904</v>
      </c>
      <c r="G2376" s="72" t="s">
        <v>8</v>
      </c>
      <c r="H2376" s="73" t="s">
        <v>13</v>
      </c>
      <c r="I2376" s="73" t="s">
        <v>9</v>
      </c>
      <c r="J2376" s="73" t="s">
        <v>9</v>
      </c>
      <c r="K2376" s="73" t="s">
        <v>9</v>
      </c>
      <c r="L2376" s="73" t="s">
        <v>279</v>
      </c>
      <c r="M2376" s="73" t="s">
        <v>71</v>
      </c>
      <c r="N2376" s="76">
        <v>0</v>
      </c>
      <c r="O2376" s="72" t="s">
        <v>280</v>
      </c>
      <c r="P2376" s="88" t="s">
        <v>281</v>
      </c>
    </row>
    <row r="2377" spans="1:16" x14ac:dyDescent="0.35">
      <c r="A2377" s="72" t="str">
        <f>VLOOKUP($C2377,'PEIMS Table'!$A$1:$B$2257,2,FALSE)</f>
        <v>Geometry</v>
      </c>
      <c r="B2377" s="72" t="s">
        <v>611</v>
      </c>
      <c r="C2377" s="74">
        <v>3100700</v>
      </c>
      <c r="D2377" s="73" t="s">
        <v>10</v>
      </c>
      <c r="E2377" s="72" t="s">
        <v>276</v>
      </c>
      <c r="F2377" s="71">
        <v>102904</v>
      </c>
      <c r="G2377" s="72" t="s">
        <v>8</v>
      </c>
      <c r="H2377" s="73" t="s">
        <v>36</v>
      </c>
      <c r="I2377" s="73" t="s">
        <v>9</v>
      </c>
      <c r="J2377" s="73" t="s">
        <v>9</v>
      </c>
      <c r="K2377" s="73" t="s">
        <v>9</v>
      </c>
      <c r="L2377" s="73" t="s">
        <v>279</v>
      </c>
      <c r="M2377" s="73" t="s">
        <v>71</v>
      </c>
      <c r="N2377" s="76">
        <v>0</v>
      </c>
      <c r="O2377" s="72" t="s">
        <v>280</v>
      </c>
      <c r="P2377" s="88" t="s">
        <v>281</v>
      </c>
    </row>
    <row r="2378" spans="1:16" x14ac:dyDescent="0.35">
      <c r="A2378" s="72" t="str">
        <f>VLOOKUP($C2378,'PEIMS Table'!$A$1:$B$2257,2,FALSE)</f>
        <v>Geometry</v>
      </c>
      <c r="B2378" s="72" t="s">
        <v>612</v>
      </c>
      <c r="C2378" s="74">
        <v>3100700</v>
      </c>
      <c r="D2378" s="73" t="s">
        <v>10</v>
      </c>
      <c r="E2378" s="72" t="s">
        <v>276</v>
      </c>
      <c r="F2378" s="71">
        <v>102904</v>
      </c>
      <c r="G2378" s="72" t="s">
        <v>8</v>
      </c>
      <c r="H2378" s="73" t="s">
        <v>36</v>
      </c>
      <c r="I2378" s="73" t="s">
        <v>9</v>
      </c>
      <c r="J2378" s="73" t="s">
        <v>9</v>
      </c>
      <c r="K2378" s="73" t="s">
        <v>9</v>
      </c>
      <c r="L2378" s="73" t="s">
        <v>279</v>
      </c>
      <c r="M2378" s="73" t="s">
        <v>71</v>
      </c>
      <c r="N2378" s="76">
        <v>0</v>
      </c>
      <c r="O2378" s="72" t="s">
        <v>280</v>
      </c>
      <c r="P2378" s="88" t="s">
        <v>281</v>
      </c>
    </row>
    <row r="2379" spans="1:16" x14ac:dyDescent="0.35">
      <c r="A2379" s="72" t="str">
        <f>VLOOKUP($C2379,'PEIMS Table'!$A$1:$B$2257,2,FALSE)</f>
        <v>Geometry</v>
      </c>
      <c r="B2379" s="72" t="s">
        <v>612</v>
      </c>
      <c r="C2379" s="74">
        <v>3100700</v>
      </c>
      <c r="D2379" s="73" t="s">
        <v>10</v>
      </c>
      <c r="E2379" s="72" t="s">
        <v>276</v>
      </c>
      <c r="F2379" s="71">
        <v>102904</v>
      </c>
      <c r="G2379" s="72" t="s">
        <v>8</v>
      </c>
      <c r="H2379" s="73" t="s">
        <v>13</v>
      </c>
      <c r="I2379" s="73" t="s">
        <v>9</v>
      </c>
      <c r="J2379" s="73" t="s">
        <v>9</v>
      </c>
      <c r="K2379" s="73" t="s">
        <v>9</v>
      </c>
      <c r="L2379" s="73" t="s">
        <v>279</v>
      </c>
      <c r="M2379" s="73" t="s">
        <v>71</v>
      </c>
      <c r="N2379" s="76">
        <v>0</v>
      </c>
      <c r="O2379" s="72" t="s">
        <v>280</v>
      </c>
      <c r="P2379" s="88" t="s">
        <v>281</v>
      </c>
    </row>
    <row r="2380" spans="1:16" x14ac:dyDescent="0.35">
      <c r="A2380" s="72" t="str">
        <f>VLOOKUP($C2380,'PEIMS Table'!$A$1:$B$2257,2,FALSE)</f>
        <v>Geometry</v>
      </c>
      <c r="B2380" s="72" t="s">
        <v>633</v>
      </c>
      <c r="C2380" s="74">
        <v>3100700</v>
      </c>
      <c r="D2380" s="73" t="s">
        <v>10</v>
      </c>
      <c r="E2380" s="72" t="s">
        <v>276</v>
      </c>
      <c r="F2380" s="71">
        <v>102904</v>
      </c>
      <c r="G2380" s="72" t="s">
        <v>8</v>
      </c>
      <c r="H2380" s="73" t="s">
        <v>13</v>
      </c>
      <c r="I2380" s="73" t="s">
        <v>9</v>
      </c>
      <c r="J2380" s="73" t="s">
        <v>9</v>
      </c>
      <c r="K2380" s="73" t="s">
        <v>9</v>
      </c>
      <c r="L2380" s="73" t="s">
        <v>279</v>
      </c>
      <c r="M2380" s="73" t="s">
        <v>71</v>
      </c>
      <c r="N2380" s="76">
        <v>0</v>
      </c>
      <c r="O2380" s="72" t="s">
        <v>280</v>
      </c>
      <c r="P2380" s="88" t="s">
        <v>281</v>
      </c>
    </row>
    <row r="2381" spans="1:16" x14ac:dyDescent="0.35">
      <c r="A2381" s="72" t="str">
        <f>VLOOKUP($C2381,'PEIMS Table'!$A$1:$B$2257,2,FALSE)</f>
        <v>Geometry</v>
      </c>
      <c r="B2381" s="72" t="s">
        <v>633</v>
      </c>
      <c r="C2381" s="74">
        <v>3100700</v>
      </c>
      <c r="D2381" s="73" t="s">
        <v>10</v>
      </c>
      <c r="E2381" s="72" t="s">
        <v>276</v>
      </c>
      <c r="F2381" s="71">
        <v>102904</v>
      </c>
      <c r="G2381" s="72" t="s">
        <v>8</v>
      </c>
      <c r="H2381" s="73" t="s">
        <v>36</v>
      </c>
      <c r="I2381" s="73" t="s">
        <v>9</v>
      </c>
      <c r="J2381" s="73" t="s">
        <v>9</v>
      </c>
      <c r="K2381" s="73" t="s">
        <v>9</v>
      </c>
      <c r="L2381" s="73" t="s">
        <v>279</v>
      </c>
      <c r="M2381" s="73" t="s">
        <v>71</v>
      </c>
      <c r="N2381" s="76">
        <v>0</v>
      </c>
      <c r="O2381" s="72" t="s">
        <v>280</v>
      </c>
      <c r="P2381" s="88" t="s">
        <v>281</v>
      </c>
    </row>
    <row r="2382" spans="1:16" x14ac:dyDescent="0.35">
      <c r="A2382" s="72" t="str">
        <f>VLOOKUP($C2382,'PEIMS Table'!$A$1:$B$2257,2,FALSE)</f>
        <v>Geometry</v>
      </c>
      <c r="B2382" s="72" t="s">
        <v>634</v>
      </c>
      <c r="C2382" s="74">
        <v>3100700</v>
      </c>
      <c r="D2382" s="73" t="s">
        <v>10</v>
      </c>
      <c r="E2382" s="72" t="s">
        <v>276</v>
      </c>
      <c r="F2382" s="71">
        <v>102904</v>
      </c>
      <c r="G2382" s="72" t="s">
        <v>8</v>
      </c>
      <c r="H2382" s="73" t="s">
        <v>36</v>
      </c>
      <c r="I2382" s="73" t="s">
        <v>9</v>
      </c>
      <c r="J2382" s="73" t="s">
        <v>9</v>
      </c>
      <c r="K2382" s="73" t="s">
        <v>9</v>
      </c>
      <c r="L2382" s="73" t="s">
        <v>279</v>
      </c>
      <c r="M2382" s="73" t="s">
        <v>71</v>
      </c>
      <c r="N2382" s="76">
        <v>0</v>
      </c>
      <c r="O2382" s="72" t="s">
        <v>280</v>
      </c>
      <c r="P2382" s="88" t="s">
        <v>281</v>
      </c>
    </row>
    <row r="2383" spans="1:16" x14ac:dyDescent="0.35">
      <c r="A2383" s="72" t="str">
        <f>VLOOKUP($C2383,'PEIMS Table'!$A$1:$B$2257,2,FALSE)</f>
        <v>Geometry</v>
      </c>
      <c r="B2383" s="72" t="s">
        <v>634</v>
      </c>
      <c r="C2383" s="74">
        <v>3100700</v>
      </c>
      <c r="D2383" s="73" t="s">
        <v>10</v>
      </c>
      <c r="E2383" s="72" t="s">
        <v>276</v>
      </c>
      <c r="F2383" s="71">
        <v>102904</v>
      </c>
      <c r="G2383" s="72" t="s">
        <v>8</v>
      </c>
      <c r="H2383" s="73" t="s">
        <v>13</v>
      </c>
      <c r="I2383" s="73" t="s">
        <v>9</v>
      </c>
      <c r="J2383" s="73" t="s">
        <v>9</v>
      </c>
      <c r="K2383" s="73" t="s">
        <v>9</v>
      </c>
      <c r="L2383" s="73" t="s">
        <v>279</v>
      </c>
      <c r="M2383" s="73" t="s">
        <v>71</v>
      </c>
      <c r="N2383" s="76">
        <v>0</v>
      </c>
      <c r="O2383" s="72" t="s">
        <v>280</v>
      </c>
      <c r="P2383" s="88" t="s">
        <v>281</v>
      </c>
    </row>
    <row r="2384" spans="1:16" x14ac:dyDescent="0.35">
      <c r="A2384" s="72" t="str">
        <f>VLOOKUP($C2384,'PEIMS Table'!$A$1:$B$2257,2,FALSE)</f>
        <v>Geometry</v>
      </c>
      <c r="B2384" s="72" t="s">
        <v>639</v>
      </c>
      <c r="C2384" s="74">
        <v>3100700</v>
      </c>
      <c r="D2384" s="73" t="s">
        <v>10</v>
      </c>
      <c r="E2384" s="72" t="s">
        <v>276</v>
      </c>
      <c r="F2384" s="71">
        <v>102904</v>
      </c>
      <c r="G2384" s="72" t="s">
        <v>8</v>
      </c>
      <c r="H2384" s="73" t="s">
        <v>13</v>
      </c>
      <c r="I2384" s="73" t="s">
        <v>9</v>
      </c>
      <c r="J2384" s="73" t="s">
        <v>9</v>
      </c>
      <c r="K2384" s="73" t="s">
        <v>9</v>
      </c>
      <c r="L2384" s="73" t="s">
        <v>279</v>
      </c>
      <c r="M2384" s="73" t="s">
        <v>71</v>
      </c>
      <c r="N2384" s="76">
        <v>0</v>
      </c>
      <c r="O2384" s="72" t="s">
        <v>280</v>
      </c>
      <c r="P2384" s="88" t="s">
        <v>281</v>
      </c>
    </row>
    <row r="2385" spans="1:16" x14ac:dyDescent="0.35">
      <c r="A2385" s="72" t="str">
        <f>VLOOKUP($C2385,'PEIMS Table'!$A$1:$B$2257,2,FALSE)</f>
        <v>Geometry</v>
      </c>
      <c r="B2385" s="72" t="s">
        <v>639</v>
      </c>
      <c r="C2385" s="74">
        <v>3100700</v>
      </c>
      <c r="D2385" s="73" t="s">
        <v>10</v>
      </c>
      <c r="E2385" s="72" t="s">
        <v>276</v>
      </c>
      <c r="F2385" s="71">
        <v>102904</v>
      </c>
      <c r="G2385" s="72" t="s">
        <v>8</v>
      </c>
      <c r="H2385" s="73" t="s">
        <v>36</v>
      </c>
      <c r="I2385" s="73" t="s">
        <v>9</v>
      </c>
      <c r="J2385" s="73" t="s">
        <v>9</v>
      </c>
      <c r="K2385" s="73" t="s">
        <v>9</v>
      </c>
      <c r="L2385" s="73" t="s">
        <v>279</v>
      </c>
      <c r="M2385" s="73" t="s">
        <v>71</v>
      </c>
      <c r="N2385" s="76">
        <v>0</v>
      </c>
      <c r="O2385" s="72" t="s">
        <v>280</v>
      </c>
      <c r="P2385" s="88" t="s">
        <v>281</v>
      </c>
    </row>
    <row r="2386" spans="1:16" x14ac:dyDescent="0.35">
      <c r="A2386" s="72" t="str">
        <f>VLOOKUP($C2386,'PEIMS Table'!$A$1:$B$2257,2,FALSE)</f>
        <v>Geometry</v>
      </c>
      <c r="B2386" s="72" t="s">
        <v>640</v>
      </c>
      <c r="C2386" s="74">
        <v>3100700</v>
      </c>
      <c r="D2386" s="73" t="s">
        <v>10</v>
      </c>
      <c r="E2386" s="72" t="s">
        <v>276</v>
      </c>
      <c r="F2386" s="71">
        <v>102904</v>
      </c>
      <c r="G2386" s="72" t="s">
        <v>8</v>
      </c>
      <c r="H2386" s="73" t="s">
        <v>36</v>
      </c>
      <c r="I2386" s="73" t="s">
        <v>9</v>
      </c>
      <c r="J2386" s="73" t="s">
        <v>9</v>
      </c>
      <c r="K2386" s="73" t="s">
        <v>9</v>
      </c>
      <c r="L2386" s="73" t="s">
        <v>279</v>
      </c>
      <c r="M2386" s="73" t="s">
        <v>71</v>
      </c>
      <c r="N2386" s="76">
        <v>0</v>
      </c>
      <c r="O2386" s="72" t="s">
        <v>280</v>
      </c>
      <c r="P2386" s="88" t="s">
        <v>281</v>
      </c>
    </row>
    <row r="2387" spans="1:16" x14ac:dyDescent="0.35">
      <c r="A2387" s="72" t="str">
        <f>VLOOKUP($C2387,'PEIMS Table'!$A$1:$B$2257,2,FALSE)</f>
        <v>Geometry</v>
      </c>
      <c r="B2387" s="72" t="s">
        <v>640</v>
      </c>
      <c r="C2387" s="74">
        <v>3100700</v>
      </c>
      <c r="D2387" s="73" t="s">
        <v>10</v>
      </c>
      <c r="E2387" s="72" t="s">
        <v>276</v>
      </c>
      <c r="F2387" s="71">
        <v>102904</v>
      </c>
      <c r="G2387" s="72" t="s">
        <v>8</v>
      </c>
      <c r="H2387" s="73" t="s">
        <v>13</v>
      </c>
      <c r="I2387" s="73" t="s">
        <v>9</v>
      </c>
      <c r="J2387" s="73" t="s">
        <v>9</v>
      </c>
      <c r="K2387" s="73" t="s">
        <v>9</v>
      </c>
      <c r="L2387" s="73" t="s">
        <v>279</v>
      </c>
      <c r="M2387" s="73" t="s">
        <v>71</v>
      </c>
      <c r="N2387" s="76">
        <v>0</v>
      </c>
      <c r="O2387" s="72" t="s">
        <v>280</v>
      </c>
      <c r="P2387" s="88" t="s">
        <v>281</v>
      </c>
    </row>
    <row r="2388" spans="1:16" x14ac:dyDescent="0.35">
      <c r="A2388" s="72" t="str">
        <f>VLOOKUP($C2388,'PEIMS Table'!$A$1:$B$2257,2,FALSE)</f>
        <v>Geometry</v>
      </c>
      <c r="B2388" s="72" t="s">
        <v>1010</v>
      </c>
      <c r="C2388" s="74">
        <v>3100700</v>
      </c>
      <c r="D2388" s="73" t="s">
        <v>10</v>
      </c>
      <c r="E2388" s="72" t="s">
        <v>4443</v>
      </c>
      <c r="F2388" s="71">
        <v>101912</v>
      </c>
      <c r="G2388" s="72" t="s">
        <v>8</v>
      </c>
      <c r="H2388" s="73" t="s">
        <v>13</v>
      </c>
      <c r="I2388" s="73" t="s">
        <v>9</v>
      </c>
      <c r="J2388" s="73" t="s">
        <v>9</v>
      </c>
      <c r="K2388" s="73" t="s">
        <v>9</v>
      </c>
      <c r="L2388" s="73" t="s">
        <v>4445</v>
      </c>
      <c r="M2388" s="73" t="s">
        <v>71</v>
      </c>
      <c r="N2388" s="75">
        <v>0</v>
      </c>
      <c r="O2388" s="72" t="s">
        <v>4446</v>
      </c>
      <c r="P2388" s="88" t="s">
        <v>4447</v>
      </c>
    </row>
    <row r="2389" spans="1:16" x14ac:dyDescent="0.35">
      <c r="A2389" s="72" t="str">
        <f>VLOOKUP($C2389,'PEIMS Table'!$A$1:$B$2257,2,FALSE)</f>
        <v>Geometry</v>
      </c>
      <c r="B2389" s="72" t="s">
        <v>1010</v>
      </c>
      <c r="C2389" s="74">
        <v>3100700</v>
      </c>
      <c r="D2389" s="73" t="s">
        <v>10</v>
      </c>
      <c r="E2389" s="72" t="s">
        <v>4443</v>
      </c>
      <c r="F2389" s="71">
        <v>101912</v>
      </c>
      <c r="G2389" s="72" t="s">
        <v>8</v>
      </c>
      <c r="H2389" s="73" t="s">
        <v>36</v>
      </c>
      <c r="I2389" s="73" t="s">
        <v>9</v>
      </c>
      <c r="J2389" s="73" t="s">
        <v>9</v>
      </c>
      <c r="K2389" s="73" t="s">
        <v>9</v>
      </c>
      <c r="L2389" s="73" t="s">
        <v>4445</v>
      </c>
      <c r="M2389" s="73" t="s">
        <v>71</v>
      </c>
      <c r="N2389" s="75">
        <v>0</v>
      </c>
      <c r="O2389" s="72" t="s">
        <v>4446</v>
      </c>
      <c r="P2389" s="88" t="s">
        <v>4447</v>
      </c>
    </row>
    <row r="2390" spans="1:16" x14ac:dyDescent="0.35">
      <c r="A2390" s="72" t="str">
        <f>VLOOKUP($C2390,'PEIMS Table'!$A$1:$B$2257,2,FALSE)</f>
        <v>Geometry</v>
      </c>
      <c r="B2390" s="72" t="s">
        <v>1011</v>
      </c>
      <c r="C2390" s="74">
        <v>3100700</v>
      </c>
      <c r="D2390" s="73" t="s">
        <v>10</v>
      </c>
      <c r="E2390" s="72" t="s">
        <v>4443</v>
      </c>
      <c r="F2390" s="71">
        <v>101912</v>
      </c>
      <c r="G2390" s="72" t="s">
        <v>8</v>
      </c>
      <c r="H2390" s="73" t="s">
        <v>13</v>
      </c>
      <c r="I2390" s="73" t="s">
        <v>9</v>
      </c>
      <c r="J2390" s="73" t="s">
        <v>9</v>
      </c>
      <c r="K2390" s="73" t="s">
        <v>9</v>
      </c>
      <c r="L2390" s="73" t="s">
        <v>4445</v>
      </c>
      <c r="M2390" s="73" t="s">
        <v>71</v>
      </c>
      <c r="N2390" s="75">
        <v>0</v>
      </c>
      <c r="O2390" s="72" t="s">
        <v>4446</v>
      </c>
      <c r="P2390" s="88" t="s">
        <v>4447</v>
      </c>
    </row>
    <row r="2391" spans="1:16" x14ac:dyDescent="0.35">
      <c r="A2391" s="72" t="str">
        <f>VLOOKUP($C2391,'PEIMS Table'!$A$1:$B$2257,2,FALSE)</f>
        <v>Geometry</v>
      </c>
      <c r="B2391" s="72" t="s">
        <v>1011</v>
      </c>
      <c r="C2391" s="74">
        <v>3100700</v>
      </c>
      <c r="D2391" s="73" t="s">
        <v>10</v>
      </c>
      <c r="E2391" s="72" t="s">
        <v>4443</v>
      </c>
      <c r="F2391" s="71">
        <v>101912</v>
      </c>
      <c r="G2391" s="72" t="s">
        <v>8</v>
      </c>
      <c r="H2391" s="73" t="s">
        <v>36</v>
      </c>
      <c r="I2391" s="73" t="s">
        <v>9</v>
      </c>
      <c r="J2391" s="73" t="s">
        <v>9</v>
      </c>
      <c r="K2391" s="73" t="s">
        <v>9</v>
      </c>
      <c r="L2391" s="73" t="s">
        <v>4445</v>
      </c>
      <c r="M2391" s="73" t="s">
        <v>71</v>
      </c>
      <c r="N2391" s="75">
        <v>0</v>
      </c>
      <c r="O2391" s="72" t="s">
        <v>4446</v>
      </c>
      <c r="P2391" s="88" t="s">
        <v>4447</v>
      </c>
    </row>
    <row r="2392" spans="1:16" x14ac:dyDescent="0.35">
      <c r="A2392" s="72" t="str">
        <f>VLOOKUP($C2392,'PEIMS Table'!$A$1:$B$2257,2,FALSE)</f>
        <v>Geometry</v>
      </c>
      <c r="B2392" s="72" t="s">
        <v>6035</v>
      </c>
      <c r="C2392" s="74">
        <v>3100700</v>
      </c>
      <c r="D2392" s="73" t="s">
        <v>10</v>
      </c>
      <c r="E2392" s="72" t="s">
        <v>5929</v>
      </c>
      <c r="F2392" s="71">
        <v>134901</v>
      </c>
      <c r="G2392" s="72" t="s">
        <v>8</v>
      </c>
      <c r="H2392" s="73" t="s">
        <v>13</v>
      </c>
      <c r="I2392" s="73" t="s">
        <v>9</v>
      </c>
      <c r="J2392" s="73" t="s">
        <v>9</v>
      </c>
      <c r="K2392" s="73" t="s">
        <v>9</v>
      </c>
      <c r="L2392" s="73" t="s">
        <v>5931</v>
      </c>
      <c r="M2392" s="73" t="s">
        <v>71</v>
      </c>
      <c r="N2392" s="75">
        <v>0</v>
      </c>
      <c r="O2392" s="72" t="s">
        <v>5932</v>
      </c>
      <c r="P2392" s="88" t="s">
        <v>5933</v>
      </c>
    </row>
    <row r="2393" spans="1:16" x14ac:dyDescent="0.35">
      <c r="A2393" s="72" t="str">
        <f>VLOOKUP($C2393,'PEIMS Table'!$A$1:$B$2257,2,FALSE)</f>
        <v>Geometry</v>
      </c>
      <c r="B2393" s="72" t="s">
        <v>6036</v>
      </c>
      <c r="C2393" s="74">
        <v>3100700</v>
      </c>
      <c r="D2393" s="73" t="s">
        <v>10</v>
      </c>
      <c r="E2393" s="72" t="s">
        <v>5929</v>
      </c>
      <c r="F2393" s="71">
        <v>134901</v>
      </c>
      <c r="G2393" s="72" t="s">
        <v>8</v>
      </c>
      <c r="H2393" s="73" t="s">
        <v>36</v>
      </c>
      <c r="I2393" s="73" t="s">
        <v>9</v>
      </c>
      <c r="J2393" s="73" t="s">
        <v>9</v>
      </c>
      <c r="K2393" s="73" t="s">
        <v>9</v>
      </c>
      <c r="L2393" s="73" t="s">
        <v>5931</v>
      </c>
      <c r="M2393" s="73" t="s">
        <v>71</v>
      </c>
      <c r="N2393" s="75">
        <v>0</v>
      </c>
      <c r="O2393" s="72" t="s">
        <v>5932</v>
      </c>
      <c r="P2393" s="88" t="s">
        <v>5933</v>
      </c>
    </row>
    <row r="2394" spans="1:16" x14ac:dyDescent="0.35">
      <c r="A2394" s="72" t="str">
        <f>VLOOKUP($C2394,'PEIMS Table'!$A$1:$B$2257,2,FALSE)</f>
        <v>Geometry</v>
      </c>
      <c r="B2394" s="72" t="s">
        <v>6035</v>
      </c>
      <c r="C2394" s="74">
        <v>3100700</v>
      </c>
      <c r="D2394" s="73" t="s">
        <v>10</v>
      </c>
      <c r="E2394" s="72" t="s">
        <v>5929</v>
      </c>
      <c r="F2394" s="71">
        <v>134901</v>
      </c>
      <c r="G2394" s="72" t="s">
        <v>8</v>
      </c>
      <c r="H2394" s="73" t="s">
        <v>13</v>
      </c>
      <c r="I2394" s="73" t="s">
        <v>9</v>
      </c>
      <c r="J2394" s="73" t="s">
        <v>9</v>
      </c>
      <c r="K2394" s="73" t="s">
        <v>9</v>
      </c>
      <c r="L2394" s="73" t="s">
        <v>5931</v>
      </c>
      <c r="M2394" s="73" t="s">
        <v>71</v>
      </c>
      <c r="N2394" s="75">
        <v>0</v>
      </c>
      <c r="O2394" s="72" t="s">
        <v>5932</v>
      </c>
      <c r="P2394" s="88" t="s">
        <v>5933</v>
      </c>
    </row>
    <row r="2395" spans="1:16" x14ac:dyDescent="0.35">
      <c r="A2395" s="72" t="str">
        <f>VLOOKUP($C2395,'PEIMS Table'!$A$1:$B$2257,2,FALSE)</f>
        <v>Geometry</v>
      </c>
      <c r="B2395" s="72" t="s">
        <v>6036</v>
      </c>
      <c r="C2395" s="74">
        <v>3100700</v>
      </c>
      <c r="D2395" s="73" t="s">
        <v>10</v>
      </c>
      <c r="E2395" s="72" t="s">
        <v>5929</v>
      </c>
      <c r="F2395" s="71">
        <v>134901</v>
      </c>
      <c r="G2395" s="72" t="s">
        <v>8</v>
      </c>
      <c r="H2395" s="73" t="s">
        <v>36</v>
      </c>
      <c r="I2395" s="73" t="s">
        <v>9</v>
      </c>
      <c r="J2395" s="73" t="s">
        <v>9</v>
      </c>
      <c r="K2395" s="73" t="s">
        <v>9</v>
      </c>
      <c r="L2395" s="73" t="s">
        <v>5931</v>
      </c>
      <c r="M2395" s="73" t="s">
        <v>71</v>
      </c>
      <c r="N2395" s="75">
        <v>0</v>
      </c>
      <c r="O2395" s="72" t="s">
        <v>5932</v>
      </c>
      <c r="P2395" s="88" t="s">
        <v>5933</v>
      </c>
    </row>
    <row r="2396" spans="1:16" x14ac:dyDescent="0.35">
      <c r="A2396" s="72" t="str">
        <f>VLOOKUP($C2396,'PEIMS Table'!$A$1:$B$2257,2,FALSE)</f>
        <v>Geometry</v>
      </c>
      <c r="B2396" s="72" t="s">
        <v>6035</v>
      </c>
      <c r="C2396" s="74">
        <v>3100700</v>
      </c>
      <c r="D2396" s="73" t="s">
        <v>10</v>
      </c>
      <c r="E2396" s="72" t="s">
        <v>5929</v>
      </c>
      <c r="F2396" s="71">
        <v>134901</v>
      </c>
      <c r="G2396" s="72" t="s">
        <v>8</v>
      </c>
      <c r="H2396" s="73" t="s">
        <v>13</v>
      </c>
      <c r="I2396" s="73" t="s">
        <v>9</v>
      </c>
      <c r="J2396" s="73" t="s">
        <v>9</v>
      </c>
      <c r="K2396" s="73" t="s">
        <v>9</v>
      </c>
      <c r="L2396" s="73" t="s">
        <v>5931</v>
      </c>
      <c r="M2396" s="73" t="s">
        <v>71</v>
      </c>
      <c r="N2396" s="75">
        <v>0</v>
      </c>
      <c r="O2396" s="72" t="s">
        <v>5932</v>
      </c>
      <c r="P2396" s="88" t="s">
        <v>5933</v>
      </c>
    </row>
    <row r="2397" spans="1:16" x14ac:dyDescent="0.35">
      <c r="A2397" s="72" t="str">
        <f>VLOOKUP($C2397,'PEIMS Table'!$A$1:$B$2257,2,FALSE)</f>
        <v>Geometry</v>
      </c>
      <c r="B2397" s="72" t="s">
        <v>6036</v>
      </c>
      <c r="C2397" s="74">
        <v>3100700</v>
      </c>
      <c r="D2397" s="73" t="s">
        <v>10</v>
      </c>
      <c r="E2397" s="72" t="s">
        <v>5929</v>
      </c>
      <c r="F2397" s="71">
        <v>134901</v>
      </c>
      <c r="G2397" s="72" t="s">
        <v>8</v>
      </c>
      <c r="H2397" s="73" t="s">
        <v>36</v>
      </c>
      <c r="I2397" s="73" t="s">
        <v>9</v>
      </c>
      <c r="J2397" s="73" t="s">
        <v>9</v>
      </c>
      <c r="K2397" s="73" t="s">
        <v>9</v>
      </c>
      <c r="L2397" s="73" t="s">
        <v>5931</v>
      </c>
      <c r="M2397" s="73" t="s">
        <v>71</v>
      </c>
      <c r="N2397" s="75">
        <v>0</v>
      </c>
      <c r="O2397" s="72" t="s">
        <v>5932</v>
      </c>
      <c r="P2397" s="88" t="s">
        <v>5933</v>
      </c>
    </row>
    <row r="2398" spans="1:16" x14ac:dyDescent="0.35">
      <c r="A2398" s="72" t="str">
        <f>VLOOKUP($C2398,'PEIMS Table'!$A$1:$B$2257,2,FALSE)</f>
        <v>Geometry</v>
      </c>
      <c r="B2398" s="72" t="s">
        <v>4639</v>
      </c>
      <c r="C2398" s="74">
        <v>3100700</v>
      </c>
      <c r="D2398" s="73" t="s">
        <v>317</v>
      </c>
      <c r="E2398" s="72" t="s">
        <v>4567</v>
      </c>
      <c r="F2398" s="71">
        <v>101914</v>
      </c>
      <c r="G2398" s="72" t="s">
        <v>8</v>
      </c>
      <c r="H2398" s="73" t="s">
        <v>13</v>
      </c>
      <c r="I2398" s="73" t="s">
        <v>9</v>
      </c>
      <c r="J2398" s="73" t="s">
        <v>9</v>
      </c>
      <c r="K2398" s="73" t="s">
        <v>9</v>
      </c>
      <c r="L2398" s="73" t="s">
        <v>4569</v>
      </c>
      <c r="M2398" s="73" t="s">
        <v>71</v>
      </c>
      <c r="N2398" s="75">
        <v>0</v>
      </c>
      <c r="O2398" s="72" t="s">
        <v>4570</v>
      </c>
      <c r="P2398" s="88" t="s">
        <v>4571</v>
      </c>
    </row>
    <row r="2399" spans="1:16" x14ac:dyDescent="0.35">
      <c r="A2399" s="72" t="str">
        <f>VLOOKUP($C2399,'PEIMS Table'!$A$1:$B$2257,2,FALSE)</f>
        <v>Geometry</v>
      </c>
      <c r="B2399" s="72" t="s">
        <v>4641</v>
      </c>
      <c r="C2399" s="74">
        <v>3100700</v>
      </c>
      <c r="D2399" s="73" t="s">
        <v>317</v>
      </c>
      <c r="E2399" s="72" t="s">
        <v>4567</v>
      </c>
      <c r="F2399" s="71">
        <v>101914</v>
      </c>
      <c r="G2399" s="72" t="s">
        <v>8</v>
      </c>
      <c r="H2399" s="73" t="s">
        <v>13</v>
      </c>
      <c r="I2399" s="73" t="s">
        <v>9</v>
      </c>
      <c r="J2399" s="73" t="s">
        <v>9</v>
      </c>
      <c r="K2399" s="73" t="s">
        <v>9</v>
      </c>
      <c r="L2399" s="73" t="s">
        <v>4569</v>
      </c>
      <c r="M2399" s="73" t="s">
        <v>71</v>
      </c>
      <c r="N2399" s="75">
        <v>0</v>
      </c>
      <c r="O2399" s="72" t="s">
        <v>4570</v>
      </c>
      <c r="P2399" s="88" t="s">
        <v>4571</v>
      </c>
    </row>
    <row r="2400" spans="1:16" x14ac:dyDescent="0.35">
      <c r="A2400" s="72" t="str">
        <f>VLOOKUP($C2400,'PEIMS Table'!$A$1:$B$2257,2,FALSE)</f>
        <v>Geometry</v>
      </c>
      <c r="B2400" s="72" t="s">
        <v>22</v>
      </c>
      <c r="C2400" s="74">
        <v>3100700</v>
      </c>
      <c r="D2400" s="73" t="s">
        <v>10</v>
      </c>
      <c r="E2400" s="72" t="s">
        <v>5587</v>
      </c>
      <c r="F2400" s="71">
        <v>105803</v>
      </c>
      <c r="G2400" s="72" t="s">
        <v>8</v>
      </c>
      <c r="H2400" s="73" t="s">
        <v>11</v>
      </c>
      <c r="I2400" s="73" t="s">
        <v>9</v>
      </c>
      <c r="J2400" s="73" t="s">
        <v>9</v>
      </c>
      <c r="K2400" s="73" t="s">
        <v>9</v>
      </c>
      <c r="L2400" s="73" t="s">
        <v>5433</v>
      </c>
      <c r="M2400" s="73" t="s">
        <v>71</v>
      </c>
      <c r="N2400" s="75">
        <v>0</v>
      </c>
      <c r="O2400" s="72" t="s">
        <v>5589</v>
      </c>
      <c r="P2400" s="88" t="s">
        <v>5590</v>
      </c>
    </row>
    <row r="2401" spans="1:16" x14ac:dyDescent="0.35">
      <c r="A2401" s="72" t="str">
        <f>VLOOKUP($C2401,'PEIMS Table'!$A$1:$B$2257,2,FALSE)</f>
        <v>Geometry</v>
      </c>
      <c r="B2401" s="72" t="s">
        <v>1010</v>
      </c>
      <c r="C2401" s="74">
        <v>3100700</v>
      </c>
      <c r="D2401" s="73" t="s">
        <v>10</v>
      </c>
      <c r="E2401" s="72" t="s">
        <v>4648</v>
      </c>
      <c r="F2401" s="71">
        <v>101915</v>
      </c>
      <c r="G2401" s="72" t="s">
        <v>8</v>
      </c>
      <c r="H2401" s="73" t="s">
        <v>13</v>
      </c>
      <c r="I2401" s="73" t="s">
        <v>9</v>
      </c>
      <c r="J2401" s="73" t="s">
        <v>9</v>
      </c>
      <c r="K2401" s="73" t="s">
        <v>9</v>
      </c>
      <c r="L2401" s="73" t="s">
        <v>4650</v>
      </c>
      <c r="M2401" s="73" t="s">
        <v>71</v>
      </c>
      <c r="N2401" s="75">
        <v>0</v>
      </c>
      <c r="O2401" s="72" t="s">
        <v>4651</v>
      </c>
      <c r="P2401" s="88" t="s">
        <v>4652</v>
      </c>
    </row>
    <row r="2402" spans="1:16" x14ac:dyDescent="0.35">
      <c r="A2402" s="72" t="str">
        <f>VLOOKUP($C2402,'PEIMS Table'!$A$1:$B$2257,2,FALSE)</f>
        <v>Geometry</v>
      </c>
      <c r="B2402" s="72" t="s">
        <v>1011</v>
      </c>
      <c r="C2402" s="74">
        <v>3100700</v>
      </c>
      <c r="D2402" s="73" t="s">
        <v>10</v>
      </c>
      <c r="E2402" s="72" t="s">
        <v>4648</v>
      </c>
      <c r="F2402" s="71">
        <v>101915</v>
      </c>
      <c r="G2402" s="72" t="s">
        <v>8</v>
      </c>
      <c r="H2402" s="73" t="s">
        <v>13</v>
      </c>
      <c r="I2402" s="73" t="s">
        <v>9</v>
      </c>
      <c r="J2402" s="73" t="s">
        <v>9</v>
      </c>
      <c r="K2402" s="73" t="s">
        <v>9</v>
      </c>
      <c r="L2402" s="73" t="s">
        <v>4650</v>
      </c>
      <c r="M2402" s="73" t="s">
        <v>71</v>
      </c>
      <c r="N2402" s="75">
        <v>0</v>
      </c>
      <c r="O2402" s="72" t="s">
        <v>4651</v>
      </c>
      <c r="P2402" s="88" t="s">
        <v>4652</v>
      </c>
    </row>
    <row r="2403" spans="1:16" x14ac:dyDescent="0.35">
      <c r="A2403" s="72" t="str">
        <f>VLOOKUP($C2403,'PEIMS Table'!$A$1:$B$2257,2,FALSE)</f>
        <v>Geometry</v>
      </c>
      <c r="B2403" s="72" t="s">
        <v>1010</v>
      </c>
      <c r="C2403" s="74">
        <v>3100700</v>
      </c>
      <c r="D2403" s="73" t="s">
        <v>10</v>
      </c>
      <c r="E2403" s="72" t="s">
        <v>4648</v>
      </c>
      <c r="F2403" s="71">
        <v>101915</v>
      </c>
      <c r="G2403" s="72" t="s">
        <v>8</v>
      </c>
      <c r="H2403" s="73" t="s">
        <v>36</v>
      </c>
      <c r="I2403" s="73" t="s">
        <v>9</v>
      </c>
      <c r="J2403" s="73" t="s">
        <v>9</v>
      </c>
      <c r="K2403" s="73" t="s">
        <v>9</v>
      </c>
      <c r="L2403" s="73" t="s">
        <v>4650</v>
      </c>
      <c r="M2403" s="73" t="s">
        <v>71</v>
      </c>
      <c r="N2403" s="75">
        <v>0</v>
      </c>
      <c r="O2403" s="72" t="s">
        <v>4651</v>
      </c>
      <c r="P2403" s="88" t="s">
        <v>4652</v>
      </c>
    </row>
    <row r="2404" spans="1:16" x14ac:dyDescent="0.35">
      <c r="A2404" s="72" t="str">
        <f>VLOOKUP($C2404,'PEIMS Table'!$A$1:$B$2257,2,FALSE)</f>
        <v>Geometry</v>
      </c>
      <c r="B2404" s="72" t="s">
        <v>1011</v>
      </c>
      <c r="C2404" s="74">
        <v>3100700</v>
      </c>
      <c r="D2404" s="73" t="s">
        <v>10</v>
      </c>
      <c r="E2404" s="72" t="s">
        <v>4648</v>
      </c>
      <c r="F2404" s="71">
        <v>101915</v>
      </c>
      <c r="G2404" s="72" t="s">
        <v>8</v>
      </c>
      <c r="H2404" s="73" t="s">
        <v>36</v>
      </c>
      <c r="I2404" s="73" t="s">
        <v>9</v>
      </c>
      <c r="J2404" s="73" t="s">
        <v>9</v>
      </c>
      <c r="K2404" s="73" t="s">
        <v>9</v>
      </c>
      <c r="L2404" s="73" t="s">
        <v>4650</v>
      </c>
      <c r="M2404" s="73" t="s">
        <v>71</v>
      </c>
      <c r="N2404" s="75">
        <v>0</v>
      </c>
      <c r="O2404" s="72" t="s">
        <v>4651</v>
      </c>
      <c r="P2404" s="88" t="s">
        <v>4652</v>
      </c>
    </row>
    <row r="2405" spans="1:16" x14ac:dyDescent="0.35">
      <c r="A2405" s="72" t="str">
        <f>VLOOKUP($C2405,'PEIMS Table'!$A$1:$B$2257,2,FALSE)</f>
        <v>Geometry</v>
      </c>
      <c r="B2405" s="72" t="s">
        <v>1010</v>
      </c>
      <c r="C2405" s="74">
        <v>3100700</v>
      </c>
      <c r="D2405" s="73" t="s">
        <v>10</v>
      </c>
      <c r="E2405" s="72" t="s">
        <v>4700</v>
      </c>
      <c r="F2405" s="71">
        <v>61902</v>
      </c>
      <c r="G2405" s="72" t="s">
        <v>8</v>
      </c>
      <c r="H2405" s="73" t="s">
        <v>13</v>
      </c>
      <c r="I2405" s="73" t="s">
        <v>9</v>
      </c>
      <c r="J2405" s="73" t="s">
        <v>9</v>
      </c>
      <c r="K2405" s="73" t="s">
        <v>9</v>
      </c>
      <c r="L2405" s="73" t="s">
        <v>15</v>
      </c>
      <c r="M2405" s="73" t="s">
        <v>254</v>
      </c>
      <c r="N2405" s="75">
        <v>350</v>
      </c>
      <c r="O2405" s="72" t="s">
        <v>4702</v>
      </c>
      <c r="P2405" s="88" t="s">
        <v>4703</v>
      </c>
    </row>
    <row r="2406" spans="1:16" x14ac:dyDescent="0.35">
      <c r="A2406" s="72" t="str">
        <f>VLOOKUP($C2406,'PEIMS Table'!$A$1:$B$2257,2,FALSE)</f>
        <v>Geometry</v>
      </c>
      <c r="B2406" s="72" t="s">
        <v>1011</v>
      </c>
      <c r="C2406" s="74">
        <v>3100700</v>
      </c>
      <c r="D2406" s="73" t="s">
        <v>10</v>
      </c>
      <c r="E2406" s="72" t="s">
        <v>4700</v>
      </c>
      <c r="F2406" s="71">
        <v>61902</v>
      </c>
      <c r="G2406" s="72" t="s">
        <v>8</v>
      </c>
      <c r="H2406" s="73" t="s">
        <v>13</v>
      </c>
      <c r="I2406" s="73" t="s">
        <v>9</v>
      </c>
      <c r="J2406" s="73" t="s">
        <v>9</v>
      </c>
      <c r="K2406" s="73" t="s">
        <v>9</v>
      </c>
      <c r="L2406" s="73" t="s">
        <v>15</v>
      </c>
      <c r="M2406" s="73" t="s">
        <v>254</v>
      </c>
      <c r="N2406" s="75">
        <v>350</v>
      </c>
      <c r="O2406" s="72" t="s">
        <v>4702</v>
      </c>
      <c r="P2406" s="88" t="s">
        <v>4703</v>
      </c>
    </row>
    <row r="2407" spans="1:16" x14ac:dyDescent="0.35">
      <c r="A2407" s="72" t="str">
        <f>VLOOKUP($C2407,'PEIMS Table'!$A$1:$B$2257,2,FALSE)</f>
        <v>Geometry</v>
      </c>
      <c r="B2407" s="72" t="s">
        <v>1010</v>
      </c>
      <c r="C2407" s="74">
        <v>3100700</v>
      </c>
      <c r="D2407" s="73" t="s">
        <v>10</v>
      </c>
      <c r="E2407" s="72" t="s">
        <v>4700</v>
      </c>
      <c r="F2407" s="71">
        <v>61902</v>
      </c>
      <c r="G2407" s="72" t="s">
        <v>8</v>
      </c>
      <c r="H2407" s="73" t="s">
        <v>36</v>
      </c>
      <c r="I2407" s="73" t="s">
        <v>9</v>
      </c>
      <c r="J2407" s="73" t="s">
        <v>9</v>
      </c>
      <c r="K2407" s="73" t="s">
        <v>9</v>
      </c>
      <c r="L2407" s="73" t="s">
        <v>15</v>
      </c>
      <c r="M2407" s="73" t="s">
        <v>254</v>
      </c>
      <c r="N2407" s="75">
        <v>350</v>
      </c>
      <c r="O2407" s="72" t="s">
        <v>4702</v>
      </c>
      <c r="P2407" s="88" t="s">
        <v>4703</v>
      </c>
    </row>
    <row r="2408" spans="1:16" x14ac:dyDescent="0.35">
      <c r="A2408" s="72" t="str">
        <f>VLOOKUP($C2408,'PEIMS Table'!$A$1:$B$2257,2,FALSE)</f>
        <v>Geometry</v>
      </c>
      <c r="B2408" s="72" t="s">
        <v>1011</v>
      </c>
      <c r="C2408" s="74">
        <v>3100700</v>
      </c>
      <c r="D2408" s="73" t="s">
        <v>10</v>
      </c>
      <c r="E2408" s="72" t="s">
        <v>4700</v>
      </c>
      <c r="F2408" s="71">
        <v>61902</v>
      </c>
      <c r="G2408" s="72" t="s">
        <v>8</v>
      </c>
      <c r="H2408" s="73" t="s">
        <v>36</v>
      </c>
      <c r="I2408" s="73" t="s">
        <v>9</v>
      </c>
      <c r="J2408" s="73" t="s">
        <v>9</v>
      </c>
      <c r="K2408" s="73" t="s">
        <v>9</v>
      </c>
      <c r="L2408" s="73" t="s">
        <v>15</v>
      </c>
      <c r="M2408" s="73" t="s">
        <v>254</v>
      </c>
      <c r="N2408" s="75">
        <v>350</v>
      </c>
      <c r="O2408" s="72" t="s">
        <v>4702</v>
      </c>
      <c r="P2408" s="88" t="s">
        <v>4703</v>
      </c>
    </row>
    <row r="2409" spans="1:16" x14ac:dyDescent="0.35">
      <c r="A2409" s="72" t="str">
        <f>VLOOKUP($C2409,'PEIMS Table'!$A$1:$B$2257,2,FALSE)</f>
        <v>Geometry</v>
      </c>
      <c r="B2409" s="72" t="s">
        <v>1010</v>
      </c>
      <c r="C2409" s="74">
        <v>3100700</v>
      </c>
      <c r="D2409" s="73" t="s">
        <v>10</v>
      </c>
      <c r="E2409" s="72" t="s">
        <v>4700</v>
      </c>
      <c r="F2409" s="71">
        <v>61902</v>
      </c>
      <c r="G2409" s="72" t="s">
        <v>8</v>
      </c>
      <c r="H2409" s="73" t="s">
        <v>4733</v>
      </c>
      <c r="I2409" s="73" t="s">
        <v>9</v>
      </c>
      <c r="J2409" s="73" t="s">
        <v>9</v>
      </c>
      <c r="K2409" s="73" t="s">
        <v>9</v>
      </c>
      <c r="L2409" s="73" t="s">
        <v>15</v>
      </c>
      <c r="M2409" s="73" t="s">
        <v>254</v>
      </c>
      <c r="N2409" s="75">
        <v>350</v>
      </c>
      <c r="O2409" s="72" t="s">
        <v>4702</v>
      </c>
      <c r="P2409" s="88" t="s">
        <v>4703</v>
      </c>
    </row>
    <row r="2410" spans="1:16" x14ac:dyDescent="0.35">
      <c r="A2410" s="72" t="str">
        <f>VLOOKUP($C2410,'PEIMS Table'!$A$1:$B$2257,2,FALSE)</f>
        <v>Geometry</v>
      </c>
      <c r="B2410" s="72" t="s">
        <v>1011</v>
      </c>
      <c r="C2410" s="74">
        <v>3100700</v>
      </c>
      <c r="D2410" s="73" t="s">
        <v>10</v>
      </c>
      <c r="E2410" s="72" t="s">
        <v>4700</v>
      </c>
      <c r="F2410" s="71">
        <v>61902</v>
      </c>
      <c r="G2410" s="72" t="s">
        <v>8</v>
      </c>
      <c r="H2410" s="73" t="s">
        <v>4733</v>
      </c>
      <c r="I2410" s="73" t="s">
        <v>9</v>
      </c>
      <c r="J2410" s="73" t="s">
        <v>9</v>
      </c>
      <c r="K2410" s="73" t="s">
        <v>9</v>
      </c>
      <c r="L2410" s="73" t="s">
        <v>15</v>
      </c>
      <c r="M2410" s="73" t="s">
        <v>254</v>
      </c>
      <c r="N2410" s="75">
        <v>350</v>
      </c>
      <c r="O2410" s="72" t="s">
        <v>4702</v>
      </c>
      <c r="P2410" s="88" t="s">
        <v>4703</v>
      </c>
    </row>
    <row r="2411" spans="1:16" x14ac:dyDescent="0.35">
      <c r="A2411" s="72" t="str">
        <f>VLOOKUP($C2411,'PEIMS Table'!$A$1:$B$2257,2,FALSE)</f>
        <v>Geometry</v>
      </c>
      <c r="B2411" s="72" t="s">
        <v>22</v>
      </c>
      <c r="C2411" s="74">
        <v>3100700</v>
      </c>
      <c r="D2411" s="73" t="s">
        <v>10</v>
      </c>
      <c r="E2411" s="72" t="s">
        <v>6310</v>
      </c>
      <c r="F2411" s="71">
        <v>28902</v>
      </c>
      <c r="G2411" s="72" t="s">
        <v>8</v>
      </c>
      <c r="H2411" s="73" t="s">
        <v>11</v>
      </c>
      <c r="I2411" s="73" t="s">
        <v>9</v>
      </c>
      <c r="J2411" s="73" t="s">
        <v>9</v>
      </c>
      <c r="K2411" s="73" t="s">
        <v>9</v>
      </c>
      <c r="L2411" s="73" t="s">
        <v>33</v>
      </c>
      <c r="M2411" s="73" t="s">
        <v>71</v>
      </c>
      <c r="N2411" s="75">
        <v>0</v>
      </c>
      <c r="O2411" s="72" t="s">
        <v>34</v>
      </c>
      <c r="P2411" s="88" t="s">
        <v>35</v>
      </c>
    </row>
    <row r="2412" spans="1:16" x14ac:dyDescent="0.35">
      <c r="A2412" s="72" t="str">
        <f>VLOOKUP($C2412,'PEIMS Table'!$A$1:$B$2257,2,FALSE)</f>
        <v>Geometry</v>
      </c>
      <c r="B2412" s="72" t="s">
        <v>4739</v>
      </c>
      <c r="C2412" s="74">
        <v>3100700</v>
      </c>
      <c r="D2412" s="73" t="s">
        <v>10</v>
      </c>
      <c r="E2412" s="72" t="s">
        <v>4734</v>
      </c>
      <c r="F2412" s="71">
        <v>3903</v>
      </c>
      <c r="G2412" s="72" t="s">
        <v>8</v>
      </c>
      <c r="H2412" s="73" t="s">
        <v>11</v>
      </c>
      <c r="I2412" s="73" t="s">
        <v>9</v>
      </c>
      <c r="J2412" s="73" t="s">
        <v>9</v>
      </c>
      <c r="K2412" s="73" t="s">
        <v>9</v>
      </c>
      <c r="L2412" s="73" t="s">
        <v>807</v>
      </c>
      <c r="M2412" s="73" t="s">
        <v>71</v>
      </c>
      <c r="N2412" s="75">
        <v>0</v>
      </c>
      <c r="O2412" s="72" t="s">
        <v>4735</v>
      </c>
      <c r="P2412" s="88" t="s">
        <v>4736</v>
      </c>
    </row>
    <row r="2413" spans="1:16" x14ac:dyDescent="0.35">
      <c r="A2413" s="72" t="str">
        <f>VLOOKUP($C2413,'PEIMS Table'!$A$1:$B$2257,2,FALSE)</f>
        <v>Geometry</v>
      </c>
      <c r="B2413" s="72" t="s">
        <v>22</v>
      </c>
      <c r="C2413" s="74">
        <v>3100700</v>
      </c>
      <c r="D2413" s="73" t="s">
        <v>10</v>
      </c>
      <c r="E2413" s="72" t="s">
        <v>4761</v>
      </c>
      <c r="F2413" s="71">
        <v>108907</v>
      </c>
      <c r="G2413" s="72" t="s">
        <v>8</v>
      </c>
      <c r="H2413" s="73" t="s">
        <v>11</v>
      </c>
      <c r="I2413" s="73" t="s">
        <v>9</v>
      </c>
      <c r="J2413" s="73" t="s">
        <v>9</v>
      </c>
      <c r="K2413" s="73" t="s">
        <v>9</v>
      </c>
      <c r="L2413" s="73" t="s">
        <v>807</v>
      </c>
      <c r="M2413" s="73" t="s">
        <v>71</v>
      </c>
      <c r="N2413" s="75">
        <v>0</v>
      </c>
      <c r="O2413" s="72" t="s">
        <v>4762</v>
      </c>
      <c r="P2413" s="88" t="s">
        <v>4763</v>
      </c>
    </row>
    <row r="2414" spans="1:16" x14ac:dyDescent="0.35">
      <c r="A2414" s="72" t="str">
        <f>VLOOKUP($C2414,'PEIMS Table'!$A$1:$B$2257,2,FALSE)</f>
        <v>Geometry</v>
      </c>
      <c r="B2414" s="72" t="s">
        <v>1010</v>
      </c>
      <c r="C2414" s="74">
        <v>3100700</v>
      </c>
      <c r="D2414" s="73" t="s">
        <v>10</v>
      </c>
      <c r="E2414" s="72" t="s">
        <v>5798</v>
      </c>
      <c r="F2414" s="71">
        <v>101917</v>
      </c>
      <c r="G2414" s="72" t="s">
        <v>8</v>
      </c>
      <c r="H2414" s="73" t="s">
        <v>13</v>
      </c>
      <c r="I2414" s="73" t="s">
        <v>9</v>
      </c>
      <c r="J2414" s="73" t="s">
        <v>9</v>
      </c>
      <c r="K2414" s="73" t="s">
        <v>9</v>
      </c>
      <c r="L2414" s="73" t="s">
        <v>5799</v>
      </c>
      <c r="M2414" s="73" t="s">
        <v>254</v>
      </c>
      <c r="N2414" s="75">
        <v>300</v>
      </c>
      <c r="O2414" s="72" t="s">
        <v>5800</v>
      </c>
      <c r="P2414" s="88" t="s">
        <v>5801</v>
      </c>
    </row>
    <row r="2415" spans="1:16" x14ac:dyDescent="0.35">
      <c r="A2415" s="72" t="str">
        <f>VLOOKUP($C2415,'PEIMS Table'!$A$1:$B$2257,2,FALSE)</f>
        <v>Geometry</v>
      </c>
      <c r="B2415" s="72" t="s">
        <v>22</v>
      </c>
      <c r="C2415" s="74">
        <v>3100700</v>
      </c>
      <c r="D2415" s="73" t="s">
        <v>10</v>
      </c>
      <c r="E2415" s="72" t="s">
        <v>6490</v>
      </c>
      <c r="F2415" s="71">
        <v>227904</v>
      </c>
      <c r="G2415" s="72" t="s">
        <v>8</v>
      </c>
      <c r="H2415" s="73" t="s">
        <v>11</v>
      </c>
      <c r="I2415" s="73" t="s">
        <v>9</v>
      </c>
      <c r="J2415" s="73" t="s">
        <v>9</v>
      </c>
      <c r="K2415" s="73" t="s">
        <v>9</v>
      </c>
      <c r="L2415" s="73" t="s">
        <v>33</v>
      </c>
      <c r="M2415" s="73" t="s">
        <v>71</v>
      </c>
      <c r="N2415" s="75">
        <v>0</v>
      </c>
      <c r="O2415" s="72" t="s">
        <v>34</v>
      </c>
      <c r="P2415" s="88" t="s">
        <v>35</v>
      </c>
    </row>
    <row r="2416" spans="1:16" x14ac:dyDescent="0.35">
      <c r="A2416" s="72" t="str">
        <f>VLOOKUP($C2416,'PEIMS Table'!$A$1:$B$2257,2,FALSE)</f>
        <v>Geometry</v>
      </c>
      <c r="B2416" s="72" t="s">
        <v>106</v>
      </c>
      <c r="C2416" s="74">
        <v>3100700</v>
      </c>
      <c r="D2416" s="73" t="s">
        <v>10</v>
      </c>
      <c r="E2416" s="72" t="s">
        <v>4778</v>
      </c>
      <c r="F2416" s="71">
        <v>15801</v>
      </c>
      <c r="G2416" s="72" t="s">
        <v>8</v>
      </c>
      <c r="H2416" s="73" t="s">
        <v>11</v>
      </c>
      <c r="I2416" s="73" t="s">
        <v>9</v>
      </c>
      <c r="J2416" s="73" t="s">
        <v>9</v>
      </c>
      <c r="K2416" s="73" t="s">
        <v>9</v>
      </c>
      <c r="L2416" s="73" t="s">
        <v>807</v>
      </c>
      <c r="M2416" s="73" t="s">
        <v>71</v>
      </c>
      <c r="N2416" s="75">
        <v>0</v>
      </c>
      <c r="O2416" s="72" t="s">
        <v>4780</v>
      </c>
      <c r="P2416" s="88" t="s">
        <v>4781</v>
      </c>
    </row>
    <row r="2417" spans="1:16" x14ac:dyDescent="0.35">
      <c r="A2417" s="72" t="str">
        <f>VLOOKUP($C2417,'PEIMS Table'!$A$1:$B$2257,2,FALSE)</f>
        <v>Geometry</v>
      </c>
      <c r="B2417" s="72" t="s">
        <v>1010</v>
      </c>
      <c r="C2417" s="74">
        <v>3100700</v>
      </c>
      <c r="D2417" s="73" t="s">
        <v>10</v>
      </c>
      <c r="E2417" s="72" t="s">
        <v>5579</v>
      </c>
      <c r="F2417" s="71">
        <v>72801</v>
      </c>
      <c r="G2417" s="72" t="s">
        <v>8</v>
      </c>
      <c r="H2417" s="73" t="s">
        <v>13</v>
      </c>
      <c r="I2417" s="73" t="s">
        <v>9</v>
      </c>
      <c r="J2417" s="73" t="s">
        <v>9</v>
      </c>
      <c r="K2417" s="73" t="s">
        <v>9</v>
      </c>
      <c r="L2417" s="73" t="s">
        <v>5433</v>
      </c>
      <c r="M2417" s="73" t="s">
        <v>71</v>
      </c>
      <c r="N2417" s="75">
        <v>0</v>
      </c>
      <c r="O2417" s="72" t="s">
        <v>5434</v>
      </c>
      <c r="P2417" s="88" t="s">
        <v>5435</v>
      </c>
    </row>
    <row r="2418" spans="1:16" x14ac:dyDescent="0.35">
      <c r="A2418" s="72" t="str">
        <f>VLOOKUP($C2418,'PEIMS Table'!$A$1:$B$2257,2,FALSE)</f>
        <v>Geometry</v>
      </c>
      <c r="B2418" s="72" t="s">
        <v>1011</v>
      </c>
      <c r="C2418" s="74">
        <v>3100700</v>
      </c>
      <c r="D2418" s="73" t="s">
        <v>10</v>
      </c>
      <c r="E2418" s="72" t="s">
        <v>5579</v>
      </c>
      <c r="F2418" s="71">
        <v>72801</v>
      </c>
      <c r="G2418" s="72" t="s">
        <v>8</v>
      </c>
      <c r="H2418" s="73" t="s">
        <v>36</v>
      </c>
      <c r="I2418" s="73" t="s">
        <v>9</v>
      </c>
      <c r="J2418" s="73" t="s">
        <v>9</v>
      </c>
      <c r="K2418" s="73" t="s">
        <v>9</v>
      </c>
      <c r="L2418" s="73" t="s">
        <v>5433</v>
      </c>
      <c r="M2418" s="73" t="s">
        <v>71</v>
      </c>
      <c r="N2418" s="75">
        <v>0</v>
      </c>
      <c r="O2418" s="72" t="s">
        <v>5434</v>
      </c>
      <c r="P2418" s="88" t="s">
        <v>5435</v>
      </c>
    </row>
    <row r="2419" spans="1:16" x14ac:dyDescent="0.35">
      <c r="A2419" s="72" t="str">
        <f>VLOOKUP($C2419,'PEIMS Table'!$A$1:$B$2257,2,FALSE)</f>
        <v>Geometry</v>
      </c>
      <c r="B2419" s="72" t="s">
        <v>605</v>
      </c>
      <c r="C2419" s="74">
        <v>3100700</v>
      </c>
      <c r="D2419" s="73" t="s">
        <v>10</v>
      </c>
      <c r="E2419" s="72" t="s">
        <v>6309</v>
      </c>
      <c r="F2419" s="71">
        <v>26902</v>
      </c>
      <c r="G2419" s="72" t="s">
        <v>8</v>
      </c>
      <c r="H2419" s="73" t="s">
        <v>13</v>
      </c>
      <c r="I2419" s="73" t="s">
        <v>9</v>
      </c>
      <c r="J2419" s="73" t="s">
        <v>9</v>
      </c>
      <c r="K2419" s="73" t="s">
        <v>9</v>
      </c>
      <c r="L2419" s="73" t="s">
        <v>6286</v>
      </c>
      <c r="M2419" s="73" t="s">
        <v>71</v>
      </c>
      <c r="N2419" s="75">
        <v>0</v>
      </c>
      <c r="O2419" s="72" t="s">
        <v>6287</v>
      </c>
      <c r="P2419" s="88" t="s">
        <v>6288</v>
      </c>
    </row>
    <row r="2420" spans="1:16" x14ac:dyDescent="0.35">
      <c r="A2420" s="72" t="str">
        <f>VLOOKUP($C2420,'PEIMS Table'!$A$1:$B$2257,2,FALSE)</f>
        <v>Geometry</v>
      </c>
      <c r="B2420" s="72" t="s">
        <v>606</v>
      </c>
      <c r="C2420" s="74">
        <v>3100700</v>
      </c>
      <c r="D2420" s="73" t="s">
        <v>10</v>
      </c>
      <c r="E2420" s="72" t="s">
        <v>6309</v>
      </c>
      <c r="F2420" s="71">
        <v>26902</v>
      </c>
      <c r="G2420" s="72" t="s">
        <v>8</v>
      </c>
      <c r="H2420" s="73" t="s">
        <v>13</v>
      </c>
      <c r="I2420" s="73" t="s">
        <v>9</v>
      </c>
      <c r="J2420" s="73" t="s">
        <v>9</v>
      </c>
      <c r="K2420" s="73" t="s">
        <v>9</v>
      </c>
      <c r="L2420" s="73" t="s">
        <v>6286</v>
      </c>
      <c r="M2420" s="73" t="s">
        <v>71</v>
      </c>
      <c r="N2420" s="75">
        <v>0</v>
      </c>
      <c r="O2420" s="72" t="s">
        <v>6287</v>
      </c>
      <c r="P2420" s="88" t="s">
        <v>6288</v>
      </c>
    </row>
    <row r="2421" spans="1:16" x14ac:dyDescent="0.35">
      <c r="A2421" s="72" t="str">
        <f>VLOOKUP($C2421,'PEIMS Table'!$A$1:$B$2257,2,FALSE)</f>
        <v>Geometry</v>
      </c>
      <c r="B2421" s="72" t="s">
        <v>605</v>
      </c>
      <c r="C2421" s="74">
        <v>3100700</v>
      </c>
      <c r="D2421" s="73" t="s">
        <v>10</v>
      </c>
      <c r="E2421" s="72" t="s">
        <v>6309</v>
      </c>
      <c r="F2421" s="71">
        <v>26902</v>
      </c>
      <c r="G2421" s="72" t="s">
        <v>8</v>
      </c>
      <c r="H2421" s="73" t="s">
        <v>36</v>
      </c>
      <c r="I2421" s="73" t="s">
        <v>9</v>
      </c>
      <c r="J2421" s="73" t="s">
        <v>9</v>
      </c>
      <c r="K2421" s="73" t="s">
        <v>9</v>
      </c>
      <c r="L2421" s="73" t="s">
        <v>6286</v>
      </c>
      <c r="M2421" s="73" t="s">
        <v>71</v>
      </c>
      <c r="N2421" s="75">
        <v>0</v>
      </c>
      <c r="O2421" s="72" t="s">
        <v>6287</v>
      </c>
      <c r="P2421" s="88" t="s">
        <v>6288</v>
      </c>
    </row>
    <row r="2422" spans="1:16" x14ac:dyDescent="0.35">
      <c r="A2422" s="72" t="str">
        <f>VLOOKUP($C2422,'PEIMS Table'!$A$1:$B$2257,2,FALSE)</f>
        <v>Geometry</v>
      </c>
      <c r="B2422" s="72" t="s">
        <v>606</v>
      </c>
      <c r="C2422" s="74">
        <v>3100700</v>
      </c>
      <c r="D2422" s="73" t="s">
        <v>10</v>
      </c>
      <c r="E2422" s="72" t="s">
        <v>6309</v>
      </c>
      <c r="F2422" s="71">
        <v>26902</v>
      </c>
      <c r="G2422" s="72" t="s">
        <v>8</v>
      </c>
      <c r="H2422" s="73" t="s">
        <v>36</v>
      </c>
      <c r="I2422" s="73" t="s">
        <v>9</v>
      </c>
      <c r="J2422" s="73" t="s">
        <v>9</v>
      </c>
      <c r="K2422" s="73" t="s">
        <v>9</v>
      </c>
      <c r="L2422" s="73" t="s">
        <v>6286</v>
      </c>
      <c r="M2422" s="73" t="s">
        <v>71</v>
      </c>
      <c r="N2422" s="75">
        <v>0</v>
      </c>
      <c r="O2422" s="72" t="s">
        <v>6287</v>
      </c>
      <c r="P2422" s="88" t="s">
        <v>6288</v>
      </c>
    </row>
    <row r="2423" spans="1:16" x14ac:dyDescent="0.35">
      <c r="A2423" s="72" t="str">
        <f>VLOOKUP($C2423,'PEIMS Table'!$A$1:$B$2257,2,FALSE)</f>
        <v>Geometry</v>
      </c>
      <c r="B2423" s="72" t="s">
        <v>4842</v>
      </c>
      <c r="C2423" s="74">
        <v>3100700</v>
      </c>
      <c r="D2423" s="73" t="s">
        <v>10</v>
      </c>
      <c r="E2423" s="72" t="s">
        <v>4820</v>
      </c>
      <c r="F2423" s="71">
        <v>57804</v>
      </c>
      <c r="G2423" s="72" t="s">
        <v>8</v>
      </c>
      <c r="H2423" s="73" t="s">
        <v>11</v>
      </c>
      <c r="I2423" s="73" t="s">
        <v>9</v>
      </c>
      <c r="J2423" s="73" t="s">
        <v>9</v>
      </c>
      <c r="K2423" s="73" t="s">
        <v>9</v>
      </c>
      <c r="L2423" s="73" t="s">
        <v>4822</v>
      </c>
      <c r="M2423" s="73" t="s">
        <v>71</v>
      </c>
      <c r="N2423" s="75">
        <v>0</v>
      </c>
      <c r="O2423" s="72" t="s">
        <v>4823</v>
      </c>
      <c r="P2423" s="88" t="s">
        <v>4824</v>
      </c>
    </row>
    <row r="2424" spans="1:16" x14ac:dyDescent="0.35">
      <c r="A2424" s="72" t="str">
        <f>VLOOKUP($C2424,'PEIMS Table'!$A$1:$B$2257,2,FALSE)</f>
        <v>Geometry</v>
      </c>
      <c r="B2424" s="72" t="s">
        <v>4843</v>
      </c>
      <c r="C2424" s="74">
        <v>3100700</v>
      </c>
      <c r="D2424" s="73" t="s">
        <v>10</v>
      </c>
      <c r="E2424" s="72" t="s">
        <v>4820</v>
      </c>
      <c r="F2424" s="71">
        <v>57804</v>
      </c>
      <c r="G2424" s="72" t="s">
        <v>8</v>
      </c>
      <c r="H2424" s="73" t="s">
        <v>11</v>
      </c>
      <c r="I2424" s="73" t="s">
        <v>9</v>
      </c>
      <c r="J2424" s="73" t="s">
        <v>9</v>
      </c>
      <c r="K2424" s="73" t="s">
        <v>9</v>
      </c>
      <c r="L2424" s="73" t="s">
        <v>4822</v>
      </c>
      <c r="M2424" s="73" t="s">
        <v>71</v>
      </c>
      <c r="N2424" s="75">
        <v>0</v>
      </c>
      <c r="O2424" s="72" t="s">
        <v>4823</v>
      </c>
      <c r="P2424" s="88" t="s">
        <v>4824</v>
      </c>
    </row>
    <row r="2425" spans="1:16" x14ac:dyDescent="0.35">
      <c r="A2425" s="72" t="str">
        <f>VLOOKUP($C2425,'PEIMS Table'!$A$1:$B$2257,2,FALSE)</f>
        <v>Geometry</v>
      </c>
      <c r="B2425" s="72" t="s">
        <v>22</v>
      </c>
      <c r="C2425" s="74">
        <v>3100700</v>
      </c>
      <c r="D2425" s="73" t="s">
        <v>10</v>
      </c>
      <c r="E2425" s="72" t="s">
        <v>4921</v>
      </c>
      <c r="F2425" s="71">
        <v>19907</v>
      </c>
      <c r="G2425" s="72" t="s">
        <v>8</v>
      </c>
      <c r="H2425" s="73" t="s">
        <v>11</v>
      </c>
      <c r="I2425" s="73" t="s">
        <v>9</v>
      </c>
      <c r="J2425" s="73" t="s">
        <v>9</v>
      </c>
      <c r="K2425" s="73" t="s">
        <v>9</v>
      </c>
      <c r="L2425" s="73" t="s">
        <v>279</v>
      </c>
      <c r="M2425" s="73" t="s">
        <v>71</v>
      </c>
      <c r="N2425" s="75">
        <v>0</v>
      </c>
      <c r="O2425" s="72" t="s">
        <v>4922</v>
      </c>
      <c r="P2425" s="88" t="s">
        <v>4923</v>
      </c>
    </row>
    <row r="2426" spans="1:16" x14ac:dyDescent="0.35">
      <c r="A2426" s="72" t="str">
        <f>VLOOKUP($C2426,'PEIMS Table'!$A$1:$B$2257,2,FALSE)</f>
        <v>Geometry</v>
      </c>
      <c r="B2426" s="72" t="s">
        <v>4552</v>
      </c>
      <c r="C2426" s="74">
        <v>3100700</v>
      </c>
      <c r="D2426" s="73" t="s">
        <v>10</v>
      </c>
      <c r="E2426" s="72" t="s">
        <v>4533</v>
      </c>
      <c r="F2426" s="71">
        <v>221801</v>
      </c>
      <c r="G2426" s="72" t="s">
        <v>8</v>
      </c>
      <c r="H2426" s="73" t="s">
        <v>13</v>
      </c>
      <c r="I2426" s="73" t="s">
        <v>9</v>
      </c>
      <c r="J2426" s="73" t="s">
        <v>9</v>
      </c>
      <c r="K2426" s="73" t="s">
        <v>9</v>
      </c>
      <c r="L2426" s="73" t="s">
        <v>4535</v>
      </c>
      <c r="M2426" s="73" t="s">
        <v>254</v>
      </c>
      <c r="N2426" s="75">
        <v>350</v>
      </c>
      <c r="O2426" s="72" t="s">
        <v>4536</v>
      </c>
      <c r="P2426" s="88" t="s">
        <v>4537</v>
      </c>
    </row>
    <row r="2427" spans="1:16" x14ac:dyDescent="0.35">
      <c r="A2427" s="72" t="str">
        <f>VLOOKUP($C2427,'PEIMS Table'!$A$1:$B$2257,2,FALSE)</f>
        <v>Geometry</v>
      </c>
      <c r="B2427" s="72" t="s">
        <v>1010</v>
      </c>
      <c r="C2427" s="74">
        <v>3100700</v>
      </c>
      <c r="D2427" s="73" t="s">
        <v>10</v>
      </c>
      <c r="E2427" s="72" t="s">
        <v>4533</v>
      </c>
      <c r="F2427" s="71">
        <v>221801</v>
      </c>
      <c r="G2427" s="72" t="s">
        <v>8</v>
      </c>
      <c r="H2427" s="73" t="s">
        <v>13</v>
      </c>
      <c r="I2427" s="73" t="s">
        <v>9</v>
      </c>
      <c r="J2427" s="73" t="s">
        <v>9</v>
      </c>
      <c r="K2427" s="73" t="s">
        <v>9</v>
      </c>
      <c r="L2427" s="73" t="s">
        <v>5433</v>
      </c>
      <c r="M2427" s="73" t="s">
        <v>71</v>
      </c>
      <c r="N2427" s="75">
        <v>0</v>
      </c>
      <c r="O2427" s="72" t="s">
        <v>5434</v>
      </c>
      <c r="P2427" s="88" t="s">
        <v>5435</v>
      </c>
    </row>
    <row r="2428" spans="1:16" x14ac:dyDescent="0.35">
      <c r="A2428" s="72" t="str">
        <f>VLOOKUP($C2428,'PEIMS Table'!$A$1:$B$2257,2,FALSE)</f>
        <v>Geometry</v>
      </c>
      <c r="B2428" s="72" t="s">
        <v>1011</v>
      </c>
      <c r="C2428" s="74">
        <v>3100700</v>
      </c>
      <c r="D2428" s="73" t="s">
        <v>10</v>
      </c>
      <c r="E2428" s="72" t="s">
        <v>4533</v>
      </c>
      <c r="F2428" s="71">
        <v>221801</v>
      </c>
      <c r="G2428" s="72" t="s">
        <v>8</v>
      </c>
      <c r="H2428" s="73" t="s">
        <v>36</v>
      </c>
      <c r="I2428" s="73" t="s">
        <v>9</v>
      </c>
      <c r="J2428" s="73" t="s">
        <v>9</v>
      </c>
      <c r="K2428" s="73" t="s">
        <v>9</v>
      </c>
      <c r="L2428" s="73" t="s">
        <v>5433</v>
      </c>
      <c r="M2428" s="73" t="s">
        <v>71</v>
      </c>
      <c r="N2428" s="75">
        <v>0</v>
      </c>
      <c r="O2428" s="72" t="s">
        <v>5434</v>
      </c>
      <c r="P2428" s="88" t="s">
        <v>5435</v>
      </c>
    </row>
    <row r="2429" spans="1:16" x14ac:dyDescent="0.35">
      <c r="A2429" s="72" t="str">
        <f>VLOOKUP($C2429,'PEIMS Table'!$A$1:$B$2257,2,FALSE)</f>
        <v>Geometry</v>
      </c>
      <c r="B2429" s="72" t="s">
        <v>6474</v>
      </c>
      <c r="C2429" s="73">
        <v>3100700</v>
      </c>
      <c r="D2429" s="73" t="s">
        <v>10</v>
      </c>
      <c r="E2429" s="72" t="s">
        <v>6452</v>
      </c>
      <c r="F2429" s="71">
        <v>227827</v>
      </c>
      <c r="G2429" s="72" t="s">
        <v>8</v>
      </c>
      <c r="H2429" s="73" t="s">
        <v>13</v>
      </c>
      <c r="I2429" s="73" t="s">
        <v>9</v>
      </c>
      <c r="J2429" s="73" t="s">
        <v>4759</v>
      </c>
      <c r="K2429" s="73" t="s">
        <v>4759</v>
      </c>
      <c r="L2429" s="73" t="s">
        <v>4973</v>
      </c>
      <c r="M2429" s="73" t="s">
        <v>71</v>
      </c>
      <c r="N2429" s="75">
        <v>0</v>
      </c>
      <c r="O2429" s="72" t="s">
        <v>6488</v>
      </c>
      <c r="P2429" s="88" t="s">
        <v>6489</v>
      </c>
    </row>
    <row r="2430" spans="1:16" x14ac:dyDescent="0.35">
      <c r="A2430" s="72" t="str">
        <f>VLOOKUP($C2430,'PEIMS Table'!$A$1:$B$2257,2,FALSE)</f>
        <v>Geometry</v>
      </c>
      <c r="B2430" s="72" t="s">
        <v>6474</v>
      </c>
      <c r="C2430" s="73">
        <v>3100700</v>
      </c>
      <c r="D2430" s="73" t="s">
        <v>10</v>
      </c>
      <c r="E2430" s="72" t="s">
        <v>6452</v>
      </c>
      <c r="F2430" s="71">
        <v>227827</v>
      </c>
      <c r="G2430" s="72" t="s">
        <v>8</v>
      </c>
      <c r="H2430" s="73" t="s">
        <v>36</v>
      </c>
      <c r="I2430" s="73" t="s">
        <v>9</v>
      </c>
      <c r="J2430" s="73" t="s">
        <v>4759</v>
      </c>
      <c r="K2430" s="73" t="s">
        <v>4759</v>
      </c>
      <c r="L2430" s="73" t="s">
        <v>4973</v>
      </c>
      <c r="M2430" s="73" t="s">
        <v>71</v>
      </c>
      <c r="N2430" s="75">
        <v>0</v>
      </c>
      <c r="O2430" s="72" t="s">
        <v>6488</v>
      </c>
      <c r="P2430" s="88" t="s">
        <v>6489</v>
      </c>
    </row>
    <row r="2431" spans="1:16" x14ac:dyDescent="0.35">
      <c r="A2431" s="72" t="str">
        <f>VLOOKUP($C2431,'PEIMS Table'!$A$1:$B$2257,2,FALSE)</f>
        <v>Geometry</v>
      </c>
      <c r="B2431" s="72" t="s">
        <v>4990</v>
      </c>
      <c r="C2431" s="74">
        <v>3100700</v>
      </c>
      <c r="D2431" s="73" t="s">
        <v>10</v>
      </c>
      <c r="E2431" s="72" t="s">
        <v>4971</v>
      </c>
      <c r="F2431" s="71">
        <v>178912</v>
      </c>
      <c r="G2431" s="72" t="s">
        <v>8</v>
      </c>
      <c r="H2431" s="73" t="s">
        <v>11</v>
      </c>
      <c r="I2431" s="73" t="s">
        <v>9</v>
      </c>
      <c r="J2431" s="73" t="s">
        <v>9</v>
      </c>
      <c r="K2431" s="73" t="s">
        <v>9</v>
      </c>
      <c r="L2431" s="73" t="s">
        <v>4973</v>
      </c>
      <c r="M2431" s="73" t="s">
        <v>71</v>
      </c>
      <c r="N2431" s="75">
        <v>0</v>
      </c>
      <c r="O2431" s="72" t="s">
        <v>4974</v>
      </c>
      <c r="P2431" s="88" t="s">
        <v>4975</v>
      </c>
    </row>
    <row r="2432" spans="1:16" x14ac:dyDescent="0.35">
      <c r="A2432" s="72" t="str">
        <f>VLOOKUP($C2432,'PEIMS Table'!$A$1:$B$2257,2,FALSE)</f>
        <v>Geometry</v>
      </c>
      <c r="B2432" s="72" t="s">
        <v>4991</v>
      </c>
      <c r="C2432" s="74">
        <v>3100700</v>
      </c>
      <c r="D2432" s="73" t="s">
        <v>10</v>
      </c>
      <c r="E2432" s="72" t="s">
        <v>4971</v>
      </c>
      <c r="F2432" s="71">
        <v>178912</v>
      </c>
      <c r="G2432" s="72" t="s">
        <v>8</v>
      </c>
      <c r="H2432" s="73" t="s">
        <v>11</v>
      </c>
      <c r="I2432" s="73" t="s">
        <v>9</v>
      </c>
      <c r="J2432" s="73" t="s">
        <v>9</v>
      </c>
      <c r="K2432" s="73" t="s">
        <v>9</v>
      </c>
      <c r="L2432" s="73" t="s">
        <v>4973</v>
      </c>
      <c r="M2432" s="73" t="s">
        <v>71</v>
      </c>
      <c r="N2432" s="75">
        <v>0</v>
      </c>
      <c r="O2432" s="72" t="s">
        <v>4974</v>
      </c>
      <c r="P2432" s="88" t="s">
        <v>4975</v>
      </c>
    </row>
    <row r="2433" spans="1:16" x14ac:dyDescent="0.35">
      <c r="A2433" s="72" t="str">
        <f>VLOOKUP($C2433,'PEIMS Table'!$A$1:$B$2257,2,FALSE)</f>
        <v>Geometry</v>
      </c>
      <c r="B2433" s="72" t="s">
        <v>1010</v>
      </c>
      <c r="C2433" s="74">
        <v>3100700</v>
      </c>
      <c r="D2433" s="73" t="s">
        <v>10</v>
      </c>
      <c r="E2433" s="72" t="s">
        <v>5256</v>
      </c>
      <c r="F2433" s="71">
        <v>227506</v>
      </c>
      <c r="G2433" s="72" t="s">
        <v>8</v>
      </c>
      <c r="H2433" s="73" t="s">
        <v>11</v>
      </c>
      <c r="I2433" s="73" t="s">
        <v>9</v>
      </c>
      <c r="J2433" s="73" t="s">
        <v>9</v>
      </c>
      <c r="K2433" s="73" t="s">
        <v>9</v>
      </c>
      <c r="L2433" s="73" t="s">
        <v>5257</v>
      </c>
      <c r="M2433" s="73" t="s">
        <v>254</v>
      </c>
      <c r="N2433" s="75">
        <v>260</v>
      </c>
      <c r="O2433" s="72" t="s">
        <v>6394</v>
      </c>
      <c r="P2433" s="88" t="s">
        <v>6395</v>
      </c>
    </row>
    <row r="2434" spans="1:16" x14ac:dyDescent="0.35">
      <c r="A2434" s="72" t="str">
        <f>VLOOKUP($C2434,'PEIMS Table'!$A$1:$B$2257,2,FALSE)</f>
        <v>Geometry</v>
      </c>
      <c r="B2434" s="72" t="s">
        <v>1011</v>
      </c>
      <c r="C2434" s="74">
        <v>3100700</v>
      </c>
      <c r="D2434" s="73" t="s">
        <v>10</v>
      </c>
      <c r="E2434" s="72" t="s">
        <v>5256</v>
      </c>
      <c r="F2434" s="71">
        <v>227506</v>
      </c>
      <c r="G2434" s="72" t="s">
        <v>8</v>
      </c>
      <c r="H2434" s="73" t="s">
        <v>11</v>
      </c>
      <c r="I2434" s="73" t="s">
        <v>9</v>
      </c>
      <c r="J2434" s="73" t="s">
        <v>9</v>
      </c>
      <c r="K2434" s="73" t="s">
        <v>9</v>
      </c>
      <c r="L2434" s="73" t="s">
        <v>5257</v>
      </c>
      <c r="M2434" s="73" t="s">
        <v>254</v>
      </c>
      <c r="N2434" s="75">
        <v>260</v>
      </c>
      <c r="O2434" s="72" t="s">
        <v>6394</v>
      </c>
      <c r="P2434" s="88" t="s">
        <v>6395</v>
      </c>
    </row>
    <row r="2435" spans="1:16" x14ac:dyDescent="0.35">
      <c r="A2435" s="72" t="str">
        <f>VLOOKUP($C2435,'PEIMS Table'!$A$1:$B$2257,2,FALSE)</f>
        <v>Geometry</v>
      </c>
      <c r="B2435" s="72" t="s">
        <v>5308</v>
      </c>
      <c r="C2435" s="74">
        <v>3100700</v>
      </c>
      <c r="D2435" s="73" t="s">
        <v>10</v>
      </c>
      <c r="E2435" s="72" t="s">
        <v>5256</v>
      </c>
      <c r="F2435" s="71">
        <v>227506</v>
      </c>
      <c r="G2435" s="72" t="s">
        <v>8</v>
      </c>
      <c r="H2435" s="73" t="s">
        <v>11</v>
      </c>
      <c r="I2435" s="73" t="s">
        <v>9</v>
      </c>
      <c r="J2435" s="73" t="s">
        <v>9</v>
      </c>
      <c r="K2435" s="73" t="s">
        <v>9</v>
      </c>
      <c r="L2435" s="73" t="s">
        <v>5257</v>
      </c>
      <c r="M2435" s="73" t="s">
        <v>254</v>
      </c>
      <c r="N2435" s="75">
        <v>260</v>
      </c>
      <c r="O2435" s="72" t="s">
        <v>6394</v>
      </c>
      <c r="P2435" s="88" t="s">
        <v>6395</v>
      </c>
    </row>
    <row r="2436" spans="1:16" x14ac:dyDescent="0.35">
      <c r="A2436" s="72" t="str">
        <f>VLOOKUP($C2436,'PEIMS Table'!$A$1:$B$2257,2,FALSE)</f>
        <v>Geometry</v>
      </c>
      <c r="B2436" s="72" t="s">
        <v>5309</v>
      </c>
      <c r="C2436" s="74">
        <v>3100700</v>
      </c>
      <c r="D2436" s="73" t="s">
        <v>10</v>
      </c>
      <c r="E2436" s="72" t="s">
        <v>5256</v>
      </c>
      <c r="F2436" s="71">
        <v>227506</v>
      </c>
      <c r="G2436" s="72" t="s">
        <v>8</v>
      </c>
      <c r="H2436" s="73" t="s">
        <v>11</v>
      </c>
      <c r="I2436" s="73" t="s">
        <v>9</v>
      </c>
      <c r="J2436" s="73" t="s">
        <v>9</v>
      </c>
      <c r="K2436" s="73" t="s">
        <v>9</v>
      </c>
      <c r="L2436" s="73" t="s">
        <v>5257</v>
      </c>
      <c r="M2436" s="73" t="s">
        <v>254</v>
      </c>
      <c r="N2436" s="75">
        <v>260</v>
      </c>
      <c r="O2436" s="72" t="s">
        <v>6394</v>
      </c>
      <c r="P2436" s="88" t="s">
        <v>6395</v>
      </c>
    </row>
    <row r="2437" spans="1:16" x14ac:dyDescent="0.35">
      <c r="A2437" s="72" t="str">
        <f>VLOOKUP($C2437,'PEIMS Table'!$A$1:$B$2257,2,FALSE)</f>
        <v>Geometry</v>
      </c>
      <c r="B2437" s="72" t="s">
        <v>6426</v>
      </c>
      <c r="C2437" s="74">
        <v>3100700</v>
      </c>
      <c r="D2437" s="73" t="s">
        <v>10</v>
      </c>
      <c r="E2437" s="72" t="s">
        <v>6417</v>
      </c>
      <c r="F2437" s="71">
        <v>227806</v>
      </c>
      <c r="G2437" s="72" t="s">
        <v>8</v>
      </c>
      <c r="H2437" s="73" t="s">
        <v>11</v>
      </c>
      <c r="I2437" s="73" t="s">
        <v>9</v>
      </c>
      <c r="J2437" s="73" t="s">
        <v>9</v>
      </c>
      <c r="K2437" s="73" t="s">
        <v>9</v>
      </c>
      <c r="L2437" s="73" t="s">
        <v>6449</v>
      </c>
      <c r="M2437" s="73" t="s">
        <v>71</v>
      </c>
      <c r="N2437" s="75">
        <v>0</v>
      </c>
      <c r="O2437" s="72" t="s">
        <v>6450</v>
      </c>
      <c r="P2437" s="88" t="s">
        <v>6451</v>
      </c>
    </row>
    <row r="2438" spans="1:16" x14ac:dyDescent="0.35">
      <c r="A2438" s="72" t="str">
        <f>VLOOKUP($C2438,'PEIMS Table'!$A$1:$B$2257,2,FALSE)</f>
        <v>Geometry</v>
      </c>
      <c r="B2438" s="72" t="s">
        <v>22</v>
      </c>
      <c r="C2438" s="74">
        <v>3100700</v>
      </c>
      <c r="D2438" s="73" t="s">
        <v>10</v>
      </c>
      <c r="E2438" s="72" t="s">
        <v>5912</v>
      </c>
      <c r="F2438" s="71">
        <v>235902</v>
      </c>
      <c r="G2438" s="72" t="s">
        <v>8</v>
      </c>
      <c r="H2438" s="73" t="s">
        <v>11</v>
      </c>
      <c r="I2438" s="73" t="s">
        <v>9</v>
      </c>
      <c r="J2438" s="73" t="s">
        <v>9</v>
      </c>
      <c r="K2438" s="73" t="s">
        <v>9</v>
      </c>
      <c r="L2438" s="73" t="s">
        <v>33</v>
      </c>
      <c r="M2438" s="73" t="s">
        <v>71</v>
      </c>
      <c r="N2438" s="75">
        <v>0</v>
      </c>
      <c r="O2438" s="72" t="s">
        <v>34</v>
      </c>
      <c r="P2438" s="88" t="s">
        <v>35</v>
      </c>
    </row>
    <row r="2439" spans="1:16" x14ac:dyDescent="0.35">
      <c r="A2439" s="72" t="str">
        <f>VLOOKUP($C2439,'PEIMS Table'!$A$1:$B$2257,2,FALSE)</f>
        <v>Geometry</v>
      </c>
      <c r="B2439" s="72" t="s">
        <v>5824</v>
      </c>
      <c r="C2439" s="74">
        <v>3100700</v>
      </c>
      <c r="D2439" s="73" t="s">
        <v>10</v>
      </c>
      <c r="E2439" s="72" t="s">
        <v>5810</v>
      </c>
      <c r="F2439" s="71">
        <v>184903</v>
      </c>
      <c r="G2439" s="72" t="s">
        <v>8</v>
      </c>
      <c r="H2439" s="73" t="s">
        <v>13</v>
      </c>
      <c r="I2439" s="73" t="s">
        <v>9</v>
      </c>
      <c r="J2439" s="73" t="s">
        <v>9</v>
      </c>
      <c r="K2439" s="73" t="s">
        <v>9</v>
      </c>
      <c r="L2439" s="73" t="s">
        <v>97</v>
      </c>
      <c r="M2439" s="73" t="s">
        <v>71</v>
      </c>
      <c r="N2439" s="75">
        <v>0</v>
      </c>
      <c r="O2439" s="72" t="s">
        <v>5812</v>
      </c>
      <c r="P2439" s="88" t="s">
        <v>5813</v>
      </c>
    </row>
    <row r="2440" spans="1:16" x14ac:dyDescent="0.35">
      <c r="A2440" s="72" t="str">
        <f>VLOOKUP($C2440,'PEIMS Table'!$A$1:$B$2257,2,FALSE)</f>
        <v>Geometry</v>
      </c>
      <c r="B2440" s="72" t="s">
        <v>5825</v>
      </c>
      <c r="C2440" s="74">
        <v>3100700</v>
      </c>
      <c r="D2440" s="73" t="s">
        <v>10</v>
      </c>
      <c r="E2440" s="72" t="s">
        <v>5810</v>
      </c>
      <c r="F2440" s="71">
        <v>184903</v>
      </c>
      <c r="G2440" s="72" t="s">
        <v>8</v>
      </c>
      <c r="H2440" s="73" t="s">
        <v>13</v>
      </c>
      <c r="I2440" s="73" t="s">
        <v>9</v>
      </c>
      <c r="J2440" s="73" t="s">
        <v>9</v>
      </c>
      <c r="K2440" s="73" t="s">
        <v>9</v>
      </c>
      <c r="L2440" s="73" t="s">
        <v>97</v>
      </c>
      <c r="M2440" s="73" t="s">
        <v>71</v>
      </c>
      <c r="N2440" s="75">
        <v>0</v>
      </c>
      <c r="O2440" s="72" t="s">
        <v>5812</v>
      </c>
      <c r="P2440" s="88" t="s">
        <v>5813</v>
      </c>
    </row>
    <row r="2441" spans="1:16" x14ac:dyDescent="0.35">
      <c r="A2441" s="72" t="str">
        <f>VLOOKUP($C2441,'PEIMS Table'!$A$1:$B$2257,2,FALSE)</f>
        <v>Geometry</v>
      </c>
      <c r="B2441" s="72" t="s">
        <v>5824</v>
      </c>
      <c r="C2441" s="74">
        <v>3100700</v>
      </c>
      <c r="D2441" s="73" t="s">
        <v>10</v>
      </c>
      <c r="E2441" s="72" t="s">
        <v>5810</v>
      </c>
      <c r="F2441" s="71">
        <v>184903</v>
      </c>
      <c r="G2441" s="72" t="s">
        <v>8</v>
      </c>
      <c r="H2441" s="73" t="s">
        <v>36</v>
      </c>
      <c r="I2441" s="73" t="s">
        <v>9</v>
      </c>
      <c r="J2441" s="73" t="s">
        <v>9</v>
      </c>
      <c r="K2441" s="73" t="s">
        <v>9</v>
      </c>
      <c r="L2441" s="73" t="s">
        <v>97</v>
      </c>
      <c r="M2441" s="73" t="s">
        <v>71</v>
      </c>
      <c r="N2441" s="75">
        <v>0</v>
      </c>
      <c r="O2441" s="72" t="s">
        <v>5812</v>
      </c>
      <c r="P2441" s="88" t="s">
        <v>5813</v>
      </c>
    </row>
    <row r="2442" spans="1:16" x14ac:dyDescent="0.35">
      <c r="A2442" s="72" t="str">
        <f>VLOOKUP($C2442,'PEIMS Table'!$A$1:$B$2257,2,FALSE)</f>
        <v>Geometry</v>
      </c>
      <c r="B2442" s="72" t="s">
        <v>5825</v>
      </c>
      <c r="C2442" s="74">
        <v>3100700</v>
      </c>
      <c r="D2442" s="73" t="s">
        <v>10</v>
      </c>
      <c r="E2442" s="72" t="s">
        <v>5810</v>
      </c>
      <c r="F2442" s="71">
        <v>184903</v>
      </c>
      <c r="G2442" s="72" t="s">
        <v>8</v>
      </c>
      <c r="H2442" s="73" t="s">
        <v>36</v>
      </c>
      <c r="I2442" s="73" t="s">
        <v>9</v>
      </c>
      <c r="J2442" s="73" t="s">
        <v>9</v>
      </c>
      <c r="K2442" s="73" t="s">
        <v>9</v>
      </c>
      <c r="L2442" s="73" t="s">
        <v>97</v>
      </c>
      <c r="M2442" s="73" t="s">
        <v>71</v>
      </c>
      <c r="N2442" s="75">
        <v>0</v>
      </c>
      <c r="O2442" s="72" t="s">
        <v>5812</v>
      </c>
      <c r="P2442" s="88" t="s">
        <v>5813</v>
      </c>
    </row>
    <row r="2443" spans="1:16" ht="29" x14ac:dyDescent="0.35">
      <c r="A2443" s="72" t="str">
        <f>VLOOKUP($C2443,'PEIMS Table'!$A$1:$B$2257,2,FALSE)</f>
        <v>Global Business</v>
      </c>
      <c r="B2443" s="72" t="s">
        <v>6274</v>
      </c>
      <c r="C2443" s="74">
        <v>13011800</v>
      </c>
      <c r="D2443" s="73" t="s">
        <v>10</v>
      </c>
      <c r="E2443" s="72" t="s">
        <v>6263</v>
      </c>
      <c r="F2443" s="71">
        <v>57904</v>
      </c>
      <c r="G2443" s="72" t="s">
        <v>8</v>
      </c>
      <c r="H2443" s="73" t="s">
        <v>11</v>
      </c>
      <c r="I2443" s="73" t="s">
        <v>9</v>
      </c>
      <c r="J2443" s="73" t="s">
        <v>96</v>
      </c>
      <c r="K2443" s="73" t="s">
        <v>9</v>
      </c>
      <c r="L2443" s="73" t="s">
        <v>4973</v>
      </c>
      <c r="M2443" s="73" t="s">
        <v>71</v>
      </c>
      <c r="N2443" s="75">
        <v>0</v>
      </c>
      <c r="O2443" s="72" t="s">
        <v>6265</v>
      </c>
      <c r="P2443" s="88" t="s">
        <v>6266</v>
      </c>
    </row>
    <row r="2444" spans="1:16" x14ac:dyDescent="0.35">
      <c r="A2444" s="72" t="str">
        <f>VLOOKUP($C2444,'PEIMS Table'!$A$1:$B$2257,2,FALSE)</f>
        <v>Global Business</v>
      </c>
      <c r="B2444" s="72" t="s">
        <v>176</v>
      </c>
      <c r="C2444" s="74">
        <v>13011800</v>
      </c>
      <c r="D2444" s="73" t="s">
        <v>10</v>
      </c>
      <c r="E2444" s="72" t="s">
        <v>94</v>
      </c>
      <c r="F2444" s="71">
        <v>43918</v>
      </c>
      <c r="G2444" s="72" t="s">
        <v>8</v>
      </c>
      <c r="H2444" s="73" t="s">
        <v>13</v>
      </c>
      <c r="I2444" s="73" t="s">
        <v>96</v>
      </c>
      <c r="J2444" s="73" t="s">
        <v>96</v>
      </c>
      <c r="K2444" s="73" t="s">
        <v>9</v>
      </c>
      <c r="L2444" s="73" t="s">
        <v>138</v>
      </c>
      <c r="M2444" s="73" t="s">
        <v>71</v>
      </c>
      <c r="N2444" s="75">
        <v>201</v>
      </c>
      <c r="O2444" s="72" t="s">
        <v>98</v>
      </c>
      <c r="P2444" s="88" t="s">
        <v>99</v>
      </c>
    </row>
    <row r="2445" spans="1:16" x14ac:dyDescent="0.35">
      <c r="A2445" s="72" t="str">
        <f>VLOOKUP($C2445,'PEIMS Table'!$A$1:$B$2257,2,FALSE)</f>
        <v>Global Business</v>
      </c>
      <c r="B2445" s="72" t="s">
        <v>2757</v>
      </c>
      <c r="C2445" s="74">
        <v>13011800</v>
      </c>
      <c r="D2445" s="73" t="s">
        <v>10</v>
      </c>
      <c r="E2445" s="72" t="s">
        <v>5587</v>
      </c>
      <c r="F2445" s="71">
        <v>105803</v>
      </c>
      <c r="G2445" s="72" t="s">
        <v>8</v>
      </c>
      <c r="H2445" s="73" t="s">
        <v>11</v>
      </c>
      <c r="I2445" s="73" t="s">
        <v>9</v>
      </c>
      <c r="J2445" s="73" t="s">
        <v>96</v>
      </c>
      <c r="K2445" s="73" t="s">
        <v>9</v>
      </c>
      <c r="L2445" s="73" t="s">
        <v>5433</v>
      </c>
      <c r="M2445" s="73" t="s">
        <v>71</v>
      </c>
      <c r="N2445" s="75">
        <v>0</v>
      </c>
      <c r="O2445" s="72" t="s">
        <v>5589</v>
      </c>
      <c r="P2445" s="88" t="s">
        <v>5590</v>
      </c>
    </row>
    <row r="2446" spans="1:16" x14ac:dyDescent="0.35">
      <c r="A2446" s="72" t="str">
        <f>VLOOKUP($C2446,'PEIMS Table'!$A$1:$B$2257,2,FALSE)</f>
        <v>Global Business</v>
      </c>
      <c r="B2446" s="72" t="s">
        <v>2757</v>
      </c>
      <c r="C2446" s="74">
        <v>13011800</v>
      </c>
      <c r="D2446" s="73" t="s">
        <v>10</v>
      </c>
      <c r="E2446" s="72" t="s">
        <v>5579</v>
      </c>
      <c r="F2446" s="71">
        <v>72801</v>
      </c>
      <c r="G2446" s="72" t="s">
        <v>8</v>
      </c>
      <c r="H2446" s="73" t="s">
        <v>13</v>
      </c>
      <c r="I2446" s="73" t="s">
        <v>9</v>
      </c>
      <c r="J2446" s="73" t="s">
        <v>96</v>
      </c>
      <c r="K2446" s="73" t="s">
        <v>9</v>
      </c>
      <c r="L2446" s="73" t="s">
        <v>5433</v>
      </c>
      <c r="M2446" s="73" t="s">
        <v>71</v>
      </c>
      <c r="N2446" s="75">
        <v>0</v>
      </c>
      <c r="O2446" s="72" t="s">
        <v>5434</v>
      </c>
      <c r="P2446" s="88" t="s">
        <v>5435</v>
      </c>
    </row>
    <row r="2447" spans="1:16" x14ac:dyDescent="0.35">
      <c r="A2447" s="72" t="str">
        <f>VLOOKUP($C2447,'PEIMS Table'!$A$1:$B$2257,2,FALSE)</f>
        <v>Global Business</v>
      </c>
      <c r="B2447" s="72" t="s">
        <v>2757</v>
      </c>
      <c r="C2447" s="74">
        <v>13011800</v>
      </c>
      <c r="D2447" s="73" t="s">
        <v>10</v>
      </c>
      <c r="E2447" s="72" t="s">
        <v>5579</v>
      </c>
      <c r="F2447" s="71">
        <v>72801</v>
      </c>
      <c r="G2447" s="72" t="s">
        <v>8</v>
      </c>
      <c r="H2447" s="73" t="s">
        <v>36</v>
      </c>
      <c r="I2447" s="73" t="s">
        <v>9</v>
      </c>
      <c r="J2447" s="73" t="s">
        <v>96</v>
      </c>
      <c r="K2447" s="73" t="s">
        <v>9</v>
      </c>
      <c r="L2447" s="73" t="s">
        <v>5433</v>
      </c>
      <c r="M2447" s="73" t="s">
        <v>71</v>
      </c>
      <c r="N2447" s="75">
        <v>0</v>
      </c>
      <c r="O2447" s="72" t="s">
        <v>5434</v>
      </c>
      <c r="P2447" s="88" t="s">
        <v>5435</v>
      </c>
    </row>
    <row r="2448" spans="1:16" x14ac:dyDescent="0.35">
      <c r="A2448" s="72" t="str">
        <f>VLOOKUP($C2448,'PEIMS Table'!$A$1:$B$2257,2,FALSE)</f>
        <v>Global Business</v>
      </c>
      <c r="B2448" s="72" t="s">
        <v>2757</v>
      </c>
      <c r="C2448" s="74">
        <v>13011800</v>
      </c>
      <c r="D2448" s="73" t="s">
        <v>10</v>
      </c>
      <c r="E2448" s="72" t="s">
        <v>4533</v>
      </c>
      <c r="F2448" s="71">
        <v>221801</v>
      </c>
      <c r="G2448" s="72" t="s">
        <v>8</v>
      </c>
      <c r="H2448" s="73" t="s">
        <v>13</v>
      </c>
      <c r="I2448" s="73" t="s">
        <v>9</v>
      </c>
      <c r="J2448" s="73" t="s">
        <v>96</v>
      </c>
      <c r="K2448" s="73" t="s">
        <v>9</v>
      </c>
      <c r="L2448" s="73" t="s">
        <v>5433</v>
      </c>
      <c r="M2448" s="73" t="s">
        <v>71</v>
      </c>
      <c r="N2448" s="75">
        <v>0</v>
      </c>
      <c r="O2448" s="72" t="s">
        <v>5434</v>
      </c>
      <c r="P2448" s="88" t="s">
        <v>5435</v>
      </c>
    </row>
    <row r="2449" spans="1:16" x14ac:dyDescent="0.35">
      <c r="A2449" s="72" t="str">
        <f>VLOOKUP($C2449,'PEIMS Table'!$A$1:$B$2257,2,FALSE)</f>
        <v>Global Business</v>
      </c>
      <c r="B2449" s="72" t="s">
        <v>2757</v>
      </c>
      <c r="C2449" s="74">
        <v>13011800</v>
      </c>
      <c r="D2449" s="73" t="s">
        <v>10</v>
      </c>
      <c r="E2449" s="72" t="s">
        <v>4533</v>
      </c>
      <c r="F2449" s="71">
        <v>221801</v>
      </c>
      <c r="G2449" s="72" t="s">
        <v>8</v>
      </c>
      <c r="H2449" s="73" t="s">
        <v>36</v>
      </c>
      <c r="I2449" s="73" t="s">
        <v>9</v>
      </c>
      <c r="J2449" s="73" t="s">
        <v>96</v>
      </c>
      <c r="K2449" s="73" t="s">
        <v>9</v>
      </c>
      <c r="L2449" s="73" t="s">
        <v>5433</v>
      </c>
      <c r="M2449" s="73" t="s">
        <v>71</v>
      </c>
      <c r="N2449" s="75">
        <v>0</v>
      </c>
      <c r="O2449" s="72" t="s">
        <v>5434</v>
      </c>
      <c r="P2449" s="88" t="s">
        <v>5435</v>
      </c>
    </row>
    <row r="2450" spans="1:16" ht="43.5" x14ac:dyDescent="0.35">
      <c r="A2450" s="72" t="str">
        <f>VLOOKUP($C2450,'PEIMS Table'!$A$1:$B$2257,2,FALSE)</f>
        <v>Global Business</v>
      </c>
      <c r="B2450" s="72" t="s">
        <v>5023</v>
      </c>
      <c r="C2450" s="74">
        <v>13011800</v>
      </c>
      <c r="D2450" s="73" t="s">
        <v>10</v>
      </c>
      <c r="E2450" s="72" t="s">
        <v>4971</v>
      </c>
      <c r="F2450" s="71">
        <v>178912</v>
      </c>
      <c r="G2450" s="72" t="s">
        <v>8</v>
      </c>
      <c r="H2450" s="73" t="s">
        <v>11</v>
      </c>
      <c r="I2450" s="73" t="s">
        <v>9</v>
      </c>
      <c r="J2450" s="73" t="s">
        <v>96</v>
      </c>
      <c r="K2450" s="73" t="s">
        <v>9</v>
      </c>
      <c r="L2450" s="73" t="s">
        <v>4973</v>
      </c>
      <c r="M2450" s="73" t="s">
        <v>71</v>
      </c>
      <c r="N2450" s="75">
        <v>0</v>
      </c>
      <c r="O2450" s="72" t="s">
        <v>4974</v>
      </c>
      <c r="P2450" s="88" t="s">
        <v>4975</v>
      </c>
    </row>
    <row r="2451" spans="1:16" x14ac:dyDescent="0.35">
      <c r="A2451" s="72" t="str">
        <f>VLOOKUP($C2451,'PEIMS Table'!$A$1:$B$2257,2,FALSE)</f>
        <v>Grade 1</v>
      </c>
      <c r="B2451" s="72" t="s">
        <v>5588</v>
      </c>
      <c r="C2451" s="74">
        <v>2010000</v>
      </c>
      <c r="D2451" s="73" t="s">
        <v>277</v>
      </c>
      <c r="E2451" s="72" t="s">
        <v>5587</v>
      </c>
      <c r="F2451" s="71">
        <v>105803</v>
      </c>
      <c r="G2451" s="72" t="s">
        <v>8</v>
      </c>
      <c r="H2451" s="73" t="s">
        <v>11</v>
      </c>
      <c r="I2451" s="73" t="s">
        <v>9</v>
      </c>
      <c r="J2451" s="73" t="s">
        <v>9</v>
      </c>
      <c r="K2451" s="73" t="s">
        <v>9</v>
      </c>
      <c r="L2451" s="73" t="s">
        <v>5433</v>
      </c>
      <c r="M2451" s="73" t="s">
        <v>71</v>
      </c>
      <c r="N2451" s="75">
        <v>0</v>
      </c>
      <c r="O2451" s="72" t="s">
        <v>5589</v>
      </c>
      <c r="P2451" s="88" t="s">
        <v>5590</v>
      </c>
    </row>
    <row r="2452" spans="1:16" x14ac:dyDescent="0.35">
      <c r="A2452" s="72" t="str">
        <f>VLOOKUP($C2452,'PEIMS Table'!$A$1:$B$2257,2,FALSE)</f>
        <v>Grade 1</v>
      </c>
      <c r="B2452" s="72" t="s">
        <v>5591</v>
      </c>
      <c r="C2452" s="74">
        <v>2010000</v>
      </c>
      <c r="D2452" s="73" t="s">
        <v>277</v>
      </c>
      <c r="E2452" s="72" t="s">
        <v>5587</v>
      </c>
      <c r="F2452" s="71">
        <v>105803</v>
      </c>
      <c r="G2452" s="72" t="s">
        <v>8</v>
      </c>
      <c r="H2452" s="73" t="s">
        <v>11</v>
      </c>
      <c r="I2452" s="73" t="s">
        <v>9</v>
      </c>
      <c r="J2452" s="73" t="s">
        <v>9</v>
      </c>
      <c r="K2452" s="73" t="s">
        <v>9</v>
      </c>
      <c r="L2452" s="73" t="s">
        <v>5433</v>
      </c>
      <c r="M2452" s="73" t="s">
        <v>71</v>
      </c>
      <c r="N2452" s="75">
        <v>0</v>
      </c>
      <c r="O2452" s="72" t="s">
        <v>5589</v>
      </c>
      <c r="P2452" s="88" t="s">
        <v>5590</v>
      </c>
    </row>
    <row r="2453" spans="1:16" x14ac:dyDescent="0.35">
      <c r="A2453" s="72" t="str">
        <f>VLOOKUP($C2453,'PEIMS Table'!$A$1:$B$2257,2,FALSE)</f>
        <v>Grade 1</v>
      </c>
      <c r="B2453" s="72" t="s">
        <v>5592</v>
      </c>
      <c r="C2453" s="74">
        <v>2010000</v>
      </c>
      <c r="D2453" s="73" t="s">
        <v>277</v>
      </c>
      <c r="E2453" s="72" t="s">
        <v>5587</v>
      </c>
      <c r="F2453" s="71">
        <v>105803</v>
      </c>
      <c r="G2453" s="72" t="s">
        <v>8</v>
      </c>
      <c r="H2453" s="73" t="s">
        <v>11</v>
      </c>
      <c r="I2453" s="73" t="s">
        <v>9</v>
      </c>
      <c r="J2453" s="73" t="s">
        <v>9</v>
      </c>
      <c r="K2453" s="73" t="s">
        <v>9</v>
      </c>
      <c r="L2453" s="73" t="s">
        <v>5433</v>
      </c>
      <c r="M2453" s="73" t="s">
        <v>71</v>
      </c>
      <c r="N2453" s="75">
        <v>0</v>
      </c>
      <c r="O2453" s="72" t="s">
        <v>5589</v>
      </c>
      <c r="P2453" s="88" t="s">
        <v>5590</v>
      </c>
    </row>
    <row r="2454" spans="1:16" x14ac:dyDescent="0.35">
      <c r="A2454" s="72" t="str">
        <f>VLOOKUP($C2454,'PEIMS Table'!$A$1:$B$2257,2,FALSE)</f>
        <v>Grade 2</v>
      </c>
      <c r="B2454" s="72" t="s">
        <v>5593</v>
      </c>
      <c r="C2454" s="74">
        <v>2020000</v>
      </c>
      <c r="D2454" s="73" t="s">
        <v>277</v>
      </c>
      <c r="E2454" s="72" t="s">
        <v>5587</v>
      </c>
      <c r="F2454" s="71">
        <v>105803</v>
      </c>
      <c r="G2454" s="72" t="s">
        <v>8</v>
      </c>
      <c r="H2454" s="73" t="s">
        <v>11</v>
      </c>
      <c r="I2454" s="73" t="s">
        <v>9</v>
      </c>
      <c r="J2454" s="73" t="s">
        <v>9</v>
      </c>
      <c r="K2454" s="73" t="s">
        <v>9</v>
      </c>
      <c r="L2454" s="73" t="s">
        <v>5433</v>
      </c>
      <c r="M2454" s="73" t="s">
        <v>71</v>
      </c>
      <c r="N2454" s="75">
        <v>0</v>
      </c>
      <c r="O2454" s="72" t="s">
        <v>5589</v>
      </c>
      <c r="P2454" s="88" t="s">
        <v>5590</v>
      </c>
    </row>
    <row r="2455" spans="1:16" x14ac:dyDescent="0.35">
      <c r="A2455" s="72" t="str">
        <f>VLOOKUP($C2455,'PEIMS Table'!$A$1:$B$2257,2,FALSE)</f>
        <v>Grade 2</v>
      </c>
      <c r="B2455" s="72" t="s">
        <v>5594</v>
      </c>
      <c r="C2455" s="74">
        <v>2020000</v>
      </c>
      <c r="D2455" s="73" t="s">
        <v>277</v>
      </c>
      <c r="E2455" s="72" t="s">
        <v>5587</v>
      </c>
      <c r="F2455" s="71">
        <v>105803</v>
      </c>
      <c r="G2455" s="72" t="s">
        <v>8</v>
      </c>
      <c r="H2455" s="73" t="s">
        <v>11</v>
      </c>
      <c r="I2455" s="73" t="s">
        <v>9</v>
      </c>
      <c r="J2455" s="73" t="s">
        <v>9</v>
      </c>
      <c r="K2455" s="73" t="s">
        <v>9</v>
      </c>
      <c r="L2455" s="73" t="s">
        <v>5433</v>
      </c>
      <c r="M2455" s="73" t="s">
        <v>71</v>
      </c>
      <c r="N2455" s="75">
        <v>0</v>
      </c>
      <c r="O2455" s="72" t="s">
        <v>5589</v>
      </c>
      <c r="P2455" s="88" t="s">
        <v>5590</v>
      </c>
    </row>
    <row r="2456" spans="1:16" x14ac:dyDescent="0.35">
      <c r="A2456" s="72" t="str">
        <f>VLOOKUP($C2456,'PEIMS Table'!$A$1:$B$2257,2,FALSE)</f>
        <v>Grade 2</v>
      </c>
      <c r="B2456" s="72" t="s">
        <v>5595</v>
      </c>
      <c r="C2456" s="74">
        <v>2020000</v>
      </c>
      <c r="D2456" s="73" t="s">
        <v>277</v>
      </c>
      <c r="E2456" s="72" t="s">
        <v>5587</v>
      </c>
      <c r="F2456" s="71">
        <v>105803</v>
      </c>
      <c r="G2456" s="72" t="s">
        <v>8</v>
      </c>
      <c r="H2456" s="73" t="s">
        <v>11</v>
      </c>
      <c r="I2456" s="73" t="s">
        <v>9</v>
      </c>
      <c r="J2456" s="73" t="s">
        <v>9</v>
      </c>
      <c r="K2456" s="73" t="s">
        <v>9</v>
      </c>
      <c r="L2456" s="73" t="s">
        <v>5433</v>
      </c>
      <c r="M2456" s="73" t="s">
        <v>71</v>
      </c>
      <c r="N2456" s="75">
        <v>0</v>
      </c>
      <c r="O2456" s="72" t="s">
        <v>5589</v>
      </c>
      <c r="P2456" s="88" t="s">
        <v>5590</v>
      </c>
    </row>
    <row r="2457" spans="1:16" x14ac:dyDescent="0.35">
      <c r="A2457" s="72" t="str">
        <f>VLOOKUP($C2457,'PEIMS Table'!$A$1:$B$2257,2,FALSE)</f>
        <v>Grade 6, Middle School Advanced Mathematics</v>
      </c>
      <c r="B2457" s="72" t="s">
        <v>318</v>
      </c>
      <c r="C2457" s="74">
        <v>3103210</v>
      </c>
      <c r="D2457" s="73" t="s">
        <v>317</v>
      </c>
      <c r="E2457" s="72" t="s">
        <v>276</v>
      </c>
      <c r="F2457" s="71">
        <v>102904</v>
      </c>
      <c r="G2457" s="72" t="s">
        <v>8</v>
      </c>
      <c r="H2457" s="73" t="s">
        <v>11</v>
      </c>
      <c r="I2457" s="73" t="s">
        <v>9</v>
      </c>
      <c r="J2457" s="73" t="s">
        <v>9</v>
      </c>
      <c r="K2457" s="73" t="s">
        <v>9</v>
      </c>
      <c r="L2457" s="73" t="s">
        <v>279</v>
      </c>
      <c r="M2457" s="73" t="s">
        <v>71</v>
      </c>
      <c r="N2457" s="76">
        <v>0</v>
      </c>
      <c r="O2457" s="72" t="s">
        <v>280</v>
      </c>
      <c r="P2457" s="88" t="s">
        <v>281</v>
      </c>
    </row>
    <row r="2458" spans="1:16" x14ac:dyDescent="0.35">
      <c r="A2458" s="72" t="str">
        <f>VLOOKUP($C2458,'PEIMS Table'!$A$1:$B$2257,2,FALSE)</f>
        <v>Grade 6, Middle School Advanced Mathematics</v>
      </c>
      <c r="B2458" s="72" t="s">
        <v>5583</v>
      </c>
      <c r="C2458" s="74">
        <v>3103210</v>
      </c>
      <c r="D2458" s="73" t="s">
        <v>317</v>
      </c>
      <c r="E2458" s="72" t="s">
        <v>5579</v>
      </c>
      <c r="F2458" s="71">
        <v>72801</v>
      </c>
      <c r="G2458" s="72" t="s">
        <v>8</v>
      </c>
      <c r="H2458" s="73" t="s">
        <v>11</v>
      </c>
      <c r="I2458" s="73" t="s">
        <v>9</v>
      </c>
      <c r="J2458" s="73" t="s">
        <v>9</v>
      </c>
      <c r="K2458" s="73" t="s">
        <v>96</v>
      </c>
      <c r="L2458" s="73" t="s">
        <v>5433</v>
      </c>
      <c r="M2458" s="73" t="s">
        <v>71</v>
      </c>
      <c r="N2458" s="75">
        <v>0</v>
      </c>
      <c r="O2458" s="72" t="s">
        <v>5434</v>
      </c>
      <c r="P2458" s="88" t="s">
        <v>5435</v>
      </c>
    </row>
    <row r="2459" spans="1:16" x14ac:dyDescent="0.35">
      <c r="A2459" s="72" t="str">
        <f>VLOOKUP($C2459,'PEIMS Table'!$A$1:$B$2257,2,FALSE)</f>
        <v>Grade 6, Middle School Advanced Mathematics</v>
      </c>
      <c r="B2459" s="72" t="s">
        <v>4957</v>
      </c>
      <c r="C2459" s="74">
        <v>3103210</v>
      </c>
      <c r="D2459" s="73" t="s">
        <v>317</v>
      </c>
      <c r="E2459" s="72" t="s">
        <v>4921</v>
      </c>
      <c r="F2459" s="71">
        <v>19907</v>
      </c>
      <c r="G2459" s="72" t="s">
        <v>8</v>
      </c>
      <c r="H2459" s="73" t="s">
        <v>11</v>
      </c>
      <c r="I2459" s="73" t="s">
        <v>9</v>
      </c>
      <c r="J2459" s="73" t="s">
        <v>9</v>
      </c>
      <c r="K2459" s="73" t="s">
        <v>9</v>
      </c>
      <c r="L2459" s="73" t="s">
        <v>279</v>
      </c>
      <c r="M2459" s="73" t="s">
        <v>71</v>
      </c>
      <c r="N2459" s="75">
        <v>0</v>
      </c>
      <c r="O2459" s="72" t="s">
        <v>4922</v>
      </c>
      <c r="P2459" s="88" t="s">
        <v>4923</v>
      </c>
    </row>
    <row r="2460" spans="1:16" x14ac:dyDescent="0.35">
      <c r="A2460" s="72" t="str">
        <f>VLOOKUP($C2460,'PEIMS Table'!$A$1:$B$2257,2,FALSE)</f>
        <v>Grade 7, Middle School Advanced Mathematics</v>
      </c>
      <c r="B2460" s="72" t="s">
        <v>331</v>
      </c>
      <c r="C2460" s="74">
        <v>3103220</v>
      </c>
      <c r="D2460" s="73" t="s">
        <v>317</v>
      </c>
      <c r="E2460" s="72" t="s">
        <v>276</v>
      </c>
      <c r="F2460" s="71">
        <v>102904</v>
      </c>
      <c r="G2460" s="72" t="s">
        <v>8</v>
      </c>
      <c r="H2460" s="73" t="s">
        <v>11</v>
      </c>
      <c r="I2460" s="73" t="s">
        <v>9</v>
      </c>
      <c r="J2460" s="73" t="s">
        <v>9</v>
      </c>
      <c r="K2460" s="73" t="s">
        <v>9</v>
      </c>
      <c r="L2460" s="73" t="s">
        <v>279</v>
      </c>
      <c r="M2460" s="73" t="s">
        <v>71</v>
      </c>
      <c r="N2460" s="76">
        <v>0</v>
      </c>
      <c r="O2460" s="72" t="s">
        <v>280</v>
      </c>
      <c r="P2460" s="88" t="s">
        <v>281</v>
      </c>
    </row>
    <row r="2461" spans="1:16" x14ac:dyDescent="0.35">
      <c r="A2461" s="72" t="str">
        <f>VLOOKUP($C2461,'PEIMS Table'!$A$1:$B$2257,2,FALSE)</f>
        <v>Grade 7, Middle School Advanced Mathematics</v>
      </c>
      <c r="B2461" s="72" t="s">
        <v>5971</v>
      </c>
      <c r="C2461" s="74">
        <v>3103220</v>
      </c>
      <c r="D2461" s="73" t="s">
        <v>317</v>
      </c>
      <c r="E2461" s="72" t="s">
        <v>5929</v>
      </c>
      <c r="F2461" s="71">
        <v>134901</v>
      </c>
      <c r="G2461" s="72" t="s">
        <v>8</v>
      </c>
      <c r="H2461" s="73" t="s">
        <v>11</v>
      </c>
      <c r="I2461" s="73" t="s">
        <v>9</v>
      </c>
      <c r="J2461" s="73" t="s">
        <v>9</v>
      </c>
      <c r="K2461" s="73" t="s">
        <v>9</v>
      </c>
      <c r="L2461" s="73" t="s">
        <v>5931</v>
      </c>
      <c r="M2461" s="73" t="s">
        <v>71</v>
      </c>
      <c r="N2461" s="75">
        <v>0</v>
      </c>
      <c r="O2461" s="72" t="s">
        <v>5932</v>
      </c>
      <c r="P2461" s="88" t="s">
        <v>5933</v>
      </c>
    </row>
    <row r="2462" spans="1:16" x14ac:dyDescent="0.35">
      <c r="A2462" s="72" t="str">
        <f>VLOOKUP($C2462,'PEIMS Table'!$A$1:$B$2257,2,FALSE)</f>
        <v>Grade 7, Middle School Advanced Mathematics</v>
      </c>
      <c r="B2462" s="72" t="s">
        <v>5437</v>
      </c>
      <c r="C2462" s="74">
        <v>3103220</v>
      </c>
      <c r="D2462" s="73" t="s">
        <v>317</v>
      </c>
      <c r="E2462" s="72" t="s">
        <v>5579</v>
      </c>
      <c r="F2462" s="71">
        <v>72801</v>
      </c>
      <c r="G2462" s="72" t="s">
        <v>8</v>
      </c>
      <c r="H2462" s="73" t="s">
        <v>11</v>
      </c>
      <c r="I2462" s="73" t="s">
        <v>9</v>
      </c>
      <c r="J2462" s="73" t="s">
        <v>9</v>
      </c>
      <c r="K2462" s="73" t="s">
        <v>96</v>
      </c>
      <c r="L2462" s="73" t="s">
        <v>5433</v>
      </c>
      <c r="M2462" s="73" t="s">
        <v>71</v>
      </c>
      <c r="N2462" s="75">
        <v>0</v>
      </c>
      <c r="O2462" s="72" t="s">
        <v>5434</v>
      </c>
      <c r="P2462" s="88" t="s">
        <v>5435</v>
      </c>
    </row>
    <row r="2463" spans="1:16" x14ac:dyDescent="0.35">
      <c r="A2463" s="72" t="str">
        <f>VLOOKUP($C2463,'PEIMS Table'!$A$1:$B$2257,2,FALSE)</f>
        <v>Grade 7, Middle School Advanced Mathematics</v>
      </c>
      <c r="B2463" s="72" t="s">
        <v>4958</v>
      </c>
      <c r="C2463" s="74">
        <v>3103220</v>
      </c>
      <c r="D2463" s="73" t="s">
        <v>317</v>
      </c>
      <c r="E2463" s="72" t="s">
        <v>4921</v>
      </c>
      <c r="F2463" s="71">
        <v>19907</v>
      </c>
      <c r="G2463" s="72" t="s">
        <v>8</v>
      </c>
      <c r="H2463" s="73" t="s">
        <v>11</v>
      </c>
      <c r="I2463" s="73" t="s">
        <v>9</v>
      </c>
      <c r="J2463" s="73" t="s">
        <v>9</v>
      </c>
      <c r="K2463" s="73" t="s">
        <v>9</v>
      </c>
      <c r="L2463" s="73" t="s">
        <v>279</v>
      </c>
      <c r="M2463" s="73" t="s">
        <v>71</v>
      </c>
      <c r="N2463" s="75">
        <v>0</v>
      </c>
      <c r="O2463" s="72" t="s">
        <v>4922</v>
      </c>
      <c r="P2463" s="88" t="s">
        <v>4923</v>
      </c>
    </row>
    <row r="2464" spans="1:16" x14ac:dyDescent="0.35">
      <c r="A2464" s="72" t="str">
        <f>VLOOKUP($C2464,'PEIMS Table'!$A$1:$B$2257,2,FALSE)</f>
        <v>Grade 7, Middle School Advanced Mathematics</v>
      </c>
      <c r="B2464" s="72" t="s">
        <v>5437</v>
      </c>
      <c r="C2464" s="74">
        <v>3103220</v>
      </c>
      <c r="D2464" s="73" t="s">
        <v>317</v>
      </c>
      <c r="E2464" s="72" t="s">
        <v>4533</v>
      </c>
      <c r="F2464" s="71">
        <v>221801</v>
      </c>
      <c r="G2464" s="72" t="s">
        <v>8</v>
      </c>
      <c r="H2464" s="73" t="s">
        <v>11</v>
      </c>
      <c r="I2464" s="73" t="s">
        <v>9</v>
      </c>
      <c r="J2464" s="73" t="s">
        <v>9</v>
      </c>
      <c r="K2464" s="73" t="s">
        <v>96</v>
      </c>
      <c r="L2464" s="73" t="s">
        <v>5433</v>
      </c>
      <c r="M2464" s="73" t="s">
        <v>71</v>
      </c>
      <c r="N2464" s="75">
        <v>0</v>
      </c>
      <c r="O2464" s="72" t="s">
        <v>5434</v>
      </c>
      <c r="P2464" s="88" t="s">
        <v>5435</v>
      </c>
    </row>
    <row r="2465" spans="1:16" ht="29" x14ac:dyDescent="0.35">
      <c r="A2465" s="72" t="str">
        <f>VLOOKUP($C2465,'PEIMS Table'!$A$1:$B$2257,2,FALSE)</f>
        <v>Grade 8, Middle School Advanced Mathematics, Algebra I</v>
      </c>
      <c r="B2465" s="72" t="s">
        <v>5984</v>
      </c>
      <c r="C2465" s="74">
        <v>3103230</v>
      </c>
      <c r="D2465" s="73" t="s">
        <v>317</v>
      </c>
      <c r="E2465" s="72" t="s">
        <v>5929</v>
      </c>
      <c r="F2465" s="71">
        <v>134901</v>
      </c>
      <c r="G2465" s="72" t="s">
        <v>8</v>
      </c>
      <c r="H2465" s="73" t="s">
        <v>13</v>
      </c>
      <c r="I2465" s="73" t="s">
        <v>9</v>
      </c>
      <c r="J2465" s="73" t="s">
        <v>9</v>
      </c>
      <c r="K2465" s="73" t="s">
        <v>9</v>
      </c>
      <c r="L2465" s="73" t="s">
        <v>5931</v>
      </c>
      <c r="M2465" s="73" t="s">
        <v>71</v>
      </c>
      <c r="N2465" s="75">
        <v>0</v>
      </c>
      <c r="O2465" s="72" t="s">
        <v>5932</v>
      </c>
      <c r="P2465" s="88" t="s">
        <v>5933</v>
      </c>
    </row>
    <row r="2466" spans="1:16" ht="29" x14ac:dyDescent="0.35">
      <c r="A2466" s="72" t="str">
        <f>VLOOKUP($C2466,'PEIMS Table'!$A$1:$B$2257,2,FALSE)</f>
        <v>Grade 8, Middle School Advanced Mathematics, Algebra I</v>
      </c>
      <c r="B2466" s="72" t="s">
        <v>5985</v>
      </c>
      <c r="C2466" s="74">
        <v>3103230</v>
      </c>
      <c r="D2466" s="73" t="s">
        <v>317</v>
      </c>
      <c r="E2466" s="72" t="s">
        <v>5929</v>
      </c>
      <c r="F2466" s="71">
        <v>134901</v>
      </c>
      <c r="G2466" s="72" t="s">
        <v>8</v>
      </c>
      <c r="H2466" s="73" t="s">
        <v>36</v>
      </c>
      <c r="I2466" s="73" t="s">
        <v>9</v>
      </c>
      <c r="J2466" s="73" t="s">
        <v>9</v>
      </c>
      <c r="K2466" s="73" t="s">
        <v>9</v>
      </c>
      <c r="L2466" s="73" t="s">
        <v>5931</v>
      </c>
      <c r="M2466" s="73" t="s">
        <v>71</v>
      </c>
      <c r="N2466" s="75">
        <v>0</v>
      </c>
      <c r="O2466" s="72" t="s">
        <v>5932</v>
      </c>
      <c r="P2466" s="88" t="s">
        <v>5933</v>
      </c>
    </row>
    <row r="2467" spans="1:16" ht="29" x14ac:dyDescent="0.35">
      <c r="A2467" s="72" t="str">
        <f>VLOOKUP($C2467,'PEIMS Table'!$A$1:$B$2257,2,FALSE)</f>
        <v>Grade 8, Middle School Advanced Mathematics, Algebra I</v>
      </c>
      <c r="B2467" s="72" t="s">
        <v>4959</v>
      </c>
      <c r="C2467" s="74">
        <v>3103230</v>
      </c>
      <c r="D2467" s="73" t="s">
        <v>317</v>
      </c>
      <c r="E2467" s="72" t="s">
        <v>4921</v>
      </c>
      <c r="F2467" s="71">
        <v>19907</v>
      </c>
      <c r="G2467" s="72" t="s">
        <v>8</v>
      </c>
      <c r="H2467" s="73" t="s">
        <v>11</v>
      </c>
      <c r="I2467" s="73" t="s">
        <v>9</v>
      </c>
      <c r="J2467" s="73" t="s">
        <v>9</v>
      </c>
      <c r="K2467" s="73" t="s">
        <v>9</v>
      </c>
      <c r="L2467" s="73" t="s">
        <v>279</v>
      </c>
      <c r="M2467" s="73" t="s">
        <v>71</v>
      </c>
      <c r="N2467" s="75">
        <v>0</v>
      </c>
      <c r="O2467" s="72" t="s">
        <v>4922</v>
      </c>
      <c r="P2467" s="88" t="s">
        <v>4923</v>
      </c>
    </row>
    <row r="2468" spans="1:16" x14ac:dyDescent="0.35">
      <c r="A2468" s="72" t="str">
        <f>VLOOKUP($C2468,'PEIMS Table'!$A$1:$B$2257,2,FALSE)</f>
        <v>Graphic Design and Illustration I</v>
      </c>
      <c r="B2468" s="72" t="s">
        <v>416</v>
      </c>
      <c r="C2468" s="74">
        <v>13008800</v>
      </c>
      <c r="D2468" s="73" t="s">
        <v>10</v>
      </c>
      <c r="E2468" s="72" t="s">
        <v>276</v>
      </c>
      <c r="F2468" s="71">
        <v>102904</v>
      </c>
      <c r="G2468" s="72" t="s">
        <v>8</v>
      </c>
      <c r="H2468" s="73" t="s">
        <v>13</v>
      </c>
      <c r="I2468" s="73" t="s">
        <v>9</v>
      </c>
      <c r="J2468" s="73" t="s">
        <v>96</v>
      </c>
      <c r="K2468" s="73" t="s">
        <v>9</v>
      </c>
      <c r="L2468" s="73" t="s">
        <v>279</v>
      </c>
      <c r="M2468" s="73" t="s">
        <v>71</v>
      </c>
      <c r="N2468" s="76">
        <v>0</v>
      </c>
      <c r="O2468" s="72" t="s">
        <v>280</v>
      </c>
      <c r="P2468" s="88" t="s">
        <v>281</v>
      </c>
    </row>
    <row r="2469" spans="1:16" x14ac:dyDescent="0.35">
      <c r="A2469" s="72" t="str">
        <f>VLOOKUP($C2469,'PEIMS Table'!$A$1:$B$2257,2,FALSE)</f>
        <v>Graphic Design and Illustration I</v>
      </c>
      <c r="B2469" s="72" t="s">
        <v>416</v>
      </c>
      <c r="C2469" s="74">
        <v>13008800</v>
      </c>
      <c r="D2469" s="73" t="s">
        <v>10</v>
      </c>
      <c r="E2469" s="72" t="s">
        <v>276</v>
      </c>
      <c r="F2469" s="71">
        <v>102904</v>
      </c>
      <c r="G2469" s="72" t="s">
        <v>8</v>
      </c>
      <c r="H2469" s="73" t="s">
        <v>36</v>
      </c>
      <c r="I2469" s="73" t="s">
        <v>9</v>
      </c>
      <c r="J2469" s="73" t="s">
        <v>96</v>
      </c>
      <c r="K2469" s="73" t="s">
        <v>9</v>
      </c>
      <c r="L2469" s="73" t="s">
        <v>279</v>
      </c>
      <c r="M2469" s="73" t="s">
        <v>71</v>
      </c>
      <c r="N2469" s="76">
        <v>0</v>
      </c>
      <c r="O2469" s="72" t="s">
        <v>280</v>
      </c>
      <c r="P2469" s="88" t="s">
        <v>281</v>
      </c>
    </row>
    <row r="2470" spans="1:16" x14ac:dyDescent="0.35">
      <c r="A2470" s="72" t="str">
        <f>VLOOKUP($C2470,'PEIMS Table'!$A$1:$B$2257,2,FALSE)</f>
        <v>Graphic Design and Illustration I</v>
      </c>
      <c r="B2470" s="72" t="s">
        <v>417</v>
      </c>
      <c r="C2470" s="74">
        <v>13008800</v>
      </c>
      <c r="D2470" s="73" t="s">
        <v>10</v>
      </c>
      <c r="E2470" s="72" t="s">
        <v>276</v>
      </c>
      <c r="F2470" s="71">
        <v>102904</v>
      </c>
      <c r="G2470" s="72" t="s">
        <v>8</v>
      </c>
      <c r="H2470" s="73" t="s">
        <v>36</v>
      </c>
      <c r="I2470" s="73" t="s">
        <v>9</v>
      </c>
      <c r="J2470" s="73" t="s">
        <v>96</v>
      </c>
      <c r="K2470" s="73" t="s">
        <v>9</v>
      </c>
      <c r="L2470" s="73" t="s">
        <v>279</v>
      </c>
      <c r="M2470" s="73" t="s">
        <v>71</v>
      </c>
      <c r="N2470" s="76">
        <v>0</v>
      </c>
      <c r="O2470" s="72" t="s">
        <v>280</v>
      </c>
      <c r="P2470" s="88" t="s">
        <v>281</v>
      </c>
    </row>
    <row r="2471" spans="1:16" x14ac:dyDescent="0.35">
      <c r="A2471" s="72" t="str">
        <f>VLOOKUP($C2471,'PEIMS Table'!$A$1:$B$2257,2,FALSE)</f>
        <v>Graphic Design and Illustration I</v>
      </c>
      <c r="B2471" s="72" t="s">
        <v>417</v>
      </c>
      <c r="C2471" s="74">
        <v>13008800</v>
      </c>
      <c r="D2471" s="73" t="s">
        <v>10</v>
      </c>
      <c r="E2471" s="72" t="s">
        <v>276</v>
      </c>
      <c r="F2471" s="71">
        <v>102904</v>
      </c>
      <c r="G2471" s="72" t="s">
        <v>8</v>
      </c>
      <c r="H2471" s="73" t="s">
        <v>13</v>
      </c>
      <c r="I2471" s="73" t="s">
        <v>9</v>
      </c>
      <c r="J2471" s="73" t="s">
        <v>96</v>
      </c>
      <c r="K2471" s="73" t="s">
        <v>9</v>
      </c>
      <c r="L2471" s="73" t="s">
        <v>279</v>
      </c>
      <c r="M2471" s="73" t="s">
        <v>71</v>
      </c>
      <c r="N2471" s="76">
        <v>0</v>
      </c>
      <c r="O2471" s="72" t="s">
        <v>280</v>
      </c>
      <c r="P2471" s="88" t="s">
        <v>281</v>
      </c>
    </row>
    <row r="2472" spans="1:16" x14ac:dyDescent="0.35">
      <c r="A2472" s="72" t="str">
        <f>VLOOKUP($C2472,'PEIMS Table'!$A$1:$B$2257,2,FALSE)</f>
        <v>Graphic Design and Illustration I</v>
      </c>
      <c r="B2472" s="72" t="s">
        <v>2646</v>
      </c>
      <c r="C2472" s="74">
        <v>13008800</v>
      </c>
      <c r="D2472" s="73" t="s">
        <v>10</v>
      </c>
      <c r="E2472" s="72" t="s">
        <v>5587</v>
      </c>
      <c r="F2472" s="71">
        <v>105803</v>
      </c>
      <c r="G2472" s="72" t="s">
        <v>8</v>
      </c>
      <c r="H2472" s="73" t="s">
        <v>11</v>
      </c>
      <c r="I2472" s="73" t="s">
        <v>9</v>
      </c>
      <c r="J2472" s="73" t="s">
        <v>96</v>
      </c>
      <c r="K2472" s="73" t="s">
        <v>9</v>
      </c>
      <c r="L2472" s="73" t="s">
        <v>5433</v>
      </c>
      <c r="M2472" s="73" t="s">
        <v>71</v>
      </c>
      <c r="N2472" s="75">
        <v>0</v>
      </c>
      <c r="O2472" s="72" t="s">
        <v>5589</v>
      </c>
      <c r="P2472" s="88" t="s">
        <v>5590</v>
      </c>
    </row>
    <row r="2473" spans="1:16" x14ac:dyDescent="0.35">
      <c r="A2473" s="72" t="str">
        <f>VLOOKUP($C2473,'PEIMS Table'!$A$1:$B$2257,2,FALSE)</f>
        <v>Graphic Design and Illustration I</v>
      </c>
      <c r="B2473" s="72" t="s">
        <v>5505</v>
      </c>
      <c r="C2473" s="74">
        <v>13008800</v>
      </c>
      <c r="D2473" s="73" t="s">
        <v>10</v>
      </c>
      <c r="E2473" s="72" t="s">
        <v>5579</v>
      </c>
      <c r="F2473" s="71">
        <v>72801</v>
      </c>
      <c r="G2473" s="72" t="s">
        <v>8</v>
      </c>
      <c r="H2473" s="73" t="s">
        <v>13</v>
      </c>
      <c r="I2473" s="73" t="s">
        <v>9</v>
      </c>
      <c r="J2473" s="73" t="s">
        <v>96</v>
      </c>
      <c r="K2473" s="73" t="s">
        <v>9</v>
      </c>
      <c r="L2473" s="73" t="s">
        <v>5433</v>
      </c>
      <c r="M2473" s="73" t="s">
        <v>71</v>
      </c>
      <c r="N2473" s="75">
        <v>0</v>
      </c>
      <c r="O2473" s="72" t="s">
        <v>5434</v>
      </c>
      <c r="P2473" s="88" t="s">
        <v>5435</v>
      </c>
    </row>
    <row r="2474" spans="1:16" x14ac:dyDescent="0.35">
      <c r="A2474" s="72" t="str">
        <f>VLOOKUP($C2474,'PEIMS Table'!$A$1:$B$2257,2,FALSE)</f>
        <v>Graphic Design and Illustration I</v>
      </c>
      <c r="B2474" s="72" t="s">
        <v>5506</v>
      </c>
      <c r="C2474" s="74">
        <v>13008800</v>
      </c>
      <c r="D2474" s="73" t="s">
        <v>10</v>
      </c>
      <c r="E2474" s="72" t="s">
        <v>5579</v>
      </c>
      <c r="F2474" s="71">
        <v>72801</v>
      </c>
      <c r="G2474" s="72" t="s">
        <v>8</v>
      </c>
      <c r="H2474" s="73" t="s">
        <v>36</v>
      </c>
      <c r="I2474" s="73" t="s">
        <v>9</v>
      </c>
      <c r="J2474" s="73" t="s">
        <v>96</v>
      </c>
      <c r="K2474" s="73" t="s">
        <v>9</v>
      </c>
      <c r="L2474" s="73" t="s">
        <v>5433</v>
      </c>
      <c r="M2474" s="73" t="s">
        <v>71</v>
      </c>
      <c r="N2474" s="75">
        <v>0</v>
      </c>
      <c r="O2474" s="72" t="s">
        <v>5434</v>
      </c>
      <c r="P2474" s="88" t="s">
        <v>5435</v>
      </c>
    </row>
    <row r="2475" spans="1:16" x14ac:dyDescent="0.35">
      <c r="A2475" s="72" t="str">
        <f>VLOOKUP($C2475,'PEIMS Table'!$A$1:$B$2257,2,FALSE)</f>
        <v>Graphic Design and Illustration I</v>
      </c>
      <c r="B2475" s="72" t="s">
        <v>2646</v>
      </c>
      <c r="C2475" s="74">
        <v>13008800</v>
      </c>
      <c r="D2475" s="73" t="s">
        <v>10</v>
      </c>
      <c r="E2475" s="72" t="s">
        <v>4921</v>
      </c>
      <c r="F2475" s="71">
        <v>19907</v>
      </c>
      <c r="G2475" s="72" t="s">
        <v>8</v>
      </c>
      <c r="H2475" s="73" t="s">
        <v>11</v>
      </c>
      <c r="I2475" s="73" t="s">
        <v>9</v>
      </c>
      <c r="J2475" s="73" t="s">
        <v>96</v>
      </c>
      <c r="K2475" s="73" t="s">
        <v>9</v>
      </c>
      <c r="L2475" s="73" t="s">
        <v>279</v>
      </c>
      <c r="M2475" s="73" t="s">
        <v>71</v>
      </c>
      <c r="N2475" s="75">
        <v>0</v>
      </c>
      <c r="O2475" s="72" t="s">
        <v>4922</v>
      </c>
      <c r="P2475" s="88" t="s">
        <v>4923</v>
      </c>
    </row>
    <row r="2476" spans="1:16" x14ac:dyDescent="0.35">
      <c r="A2476" s="72" t="str">
        <f>VLOOKUP($C2476,'PEIMS Table'!$A$1:$B$2257,2,FALSE)</f>
        <v>Graphic Design and Illustration I</v>
      </c>
      <c r="B2476" s="72" t="s">
        <v>5505</v>
      </c>
      <c r="C2476" s="74">
        <v>13008800</v>
      </c>
      <c r="D2476" s="73" t="s">
        <v>10</v>
      </c>
      <c r="E2476" s="72" t="s">
        <v>4533</v>
      </c>
      <c r="F2476" s="71">
        <v>221801</v>
      </c>
      <c r="G2476" s="72" t="s">
        <v>8</v>
      </c>
      <c r="H2476" s="73" t="s">
        <v>13</v>
      </c>
      <c r="I2476" s="73" t="s">
        <v>9</v>
      </c>
      <c r="J2476" s="73" t="s">
        <v>96</v>
      </c>
      <c r="K2476" s="73" t="s">
        <v>9</v>
      </c>
      <c r="L2476" s="73" t="s">
        <v>5433</v>
      </c>
      <c r="M2476" s="73" t="s">
        <v>71</v>
      </c>
      <c r="N2476" s="75">
        <v>0</v>
      </c>
      <c r="O2476" s="72" t="s">
        <v>5434</v>
      </c>
      <c r="P2476" s="88" t="s">
        <v>5435</v>
      </c>
    </row>
    <row r="2477" spans="1:16" x14ac:dyDescent="0.35">
      <c r="A2477" s="72" t="str">
        <f>VLOOKUP($C2477,'PEIMS Table'!$A$1:$B$2257,2,FALSE)</f>
        <v>Graphic Design and Illustration I</v>
      </c>
      <c r="B2477" s="72" t="s">
        <v>5506</v>
      </c>
      <c r="C2477" s="74">
        <v>13008800</v>
      </c>
      <c r="D2477" s="73" t="s">
        <v>10</v>
      </c>
      <c r="E2477" s="72" t="s">
        <v>4533</v>
      </c>
      <c r="F2477" s="71">
        <v>221801</v>
      </c>
      <c r="G2477" s="72" t="s">
        <v>8</v>
      </c>
      <c r="H2477" s="73" t="s">
        <v>36</v>
      </c>
      <c r="I2477" s="73" t="s">
        <v>9</v>
      </c>
      <c r="J2477" s="73" t="s">
        <v>96</v>
      </c>
      <c r="K2477" s="73" t="s">
        <v>9</v>
      </c>
      <c r="L2477" s="73" t="s">
        <v>5433</v>
      </c>
      <c r="M2477" s="73" t="s">
        <v>71</v>
      </c>
      <c r="N2477" s="75">
        <v>0</v>
      </c>
      <c r="O2477" s="72" t="s">
        <v>5434</v>
      </c>
      <c r="P2477" s="88" t="s">
        <v>5435</v>
      </c>
    </row>
    <row r="2478" spans="1:16" x14ac:dyDescent="0.35">
      <c r="A2478" s="72" t="str">
        <f>VLOOKUP($C2478,'PEIMS Table'!$A$1:$B$2257,2,FALSE)</f>
        <v>Graphic Design and Illustration I</v>
      </c>
      <c r="B2478" s="72" t="s">
        <v>5074</v>
      </c>
      <c r="C2478" s="74">
        <v>13008800</v>
      </c>
      <c r="D2478" s="73" t="s">
        <v>10</v>
      </c>
      <c r="E2478" s="72" t="s">
        <v>4971</v>
      </c>
      <c r="F2478" s="71">
        <v>178912</v>
      </c>
      <c r="G2478" s="72" t="s">
        <v>8</v>
      </c>
      <c r="H2478" s="73" t="s">
        <v>11</v>
      </c>
      <c r="I2478" s="73" t="s">
        <v>9</v>
      </c>
      <c r="J2478" s="73" t="s">
        <v>96</v>
      </c>
      <c r="K2478" s="73" t="s">
        <v>9</v>
      </c>
      <c r="L2478" s="73" t="s">
        <v>4973</v>
      </c>
      <c r="M2478" s="73" t="s">
        <v>71</v>
      </c>
      <c r="N2478" s="75">
        <v>0</v>
      </c>
      <c r="O2478" s="72" t="s">
        <v>4974</v>
      </c>
      <c r="P2478" s="88" t="s">
        <v>4975</v>
      </c>
    </row>
    <row r="2479" spans="1:16" x14ac:dyDescent="0.35">
      <c r="A2479" s="72" t="str">
        <f>VLOOKUP($C2479,'PEIMS Table'!$A$1:$B$2257,2,FALSE)</f>
        <v>Graphic Design and Illustration II</v>
      </c>
      <c r="B2479" s="72" t="s">
        <v>2650</v>
      </c>
      <c r="C2479" s="74">
        <v>13008900</v>
      </c>
      <c r="D2479" s="73" t="s">
        <v>10</v>
      </c>
      <c r="E2479" s="72" t="s">
        <v>5587</v>
      </c>
      <c r="F2479" s="71">
        <v>105803</v>
      </c>
      <c r="G2479" s="72" t="s">
        <v>8</v>
      </c>
      <c r="H2479" s="73" t="s">
        <v>11</v>
      </c>
      <c r="I2479" s="73" t="s">
        <v>9</v>
      </c>
      <c r="J2479" s="73" t="s">
        <v>96</v>
      </c>
      <c r="K2479" s="73" t="s">
        <v>9</v>
      </c>
      <c r="L2479" s="73" t="s">
        <v>5433</v>
      </c>
      <c r="M2479" s="73" t="s">
        <v>71</v>
      </c>
      <c r="N2479" s="75">
        <v>0</v>
      </c>
      <c r="O2479" s="72" t="s">
        <v>5589</v>
      </c>
      <c r="P2479" s="88" t="s">
        <v>5590</v>
      </c>
    </row>
    <row r="2480" spans="1:16" x14ac:dyDescent="0.35">
      <c r="A2480" s="72" t="str">
        <f>VLOOKUP($C2480,'PEIMS Table'!$A$1:$B$2257,2,FALSE)</f>
        <v>Greenhouse Operation and Production</v>
      </c>
      <c r="B2480" s="72" t="s">
        <v>6153</v>
      </c>
      <c r="C2480" s="74">
        <v>13002050</v>
      </c>
      <c r="D2480" s="73" t="s">
        <v>10</v>
      </c>
      <c r="E2480" s="72" t="s">
        <v>5929</v>
      </c>
      <c r="F2480" s="71">
        <v>134901</v>
      </c>
      <c r="G2480" s="72" t="s">
        <v>8</v>
      </c>
      <c r="H2480" s="73" t="s">
        <v>13</v>
      </c>
      <c r="I2480" s="73" t="s">
        <v>9</v>
      </c>
      <c r="J2480" s="73" t="s">
        <v>96</v>
      </c>
      <c r="K2480" s="73" t="s">
        <v>9</v>
      </c>
      <c r="L2480" s="73" t="s">
        <v>5931</v>
      </c>
      <c r="M2480" s="73" t="s">
        <v>71</v>
      </c>
      <c r="N2480" s="75">
        <v>0</v>
      </c>
      <c r="O2480" s="72" t="s">
        <v>5932</v>
      </c>
      <c r="P2480" s="88" t="s">
        <v>5933</v>
      </c>
    </row>
    <row r="2481" spans="1:16" x14ac:dyDescent="0.35">
      <c r="A2481" s="72" t="str">
        <f>VLOOKUP($C2481,'PEIMS Table'!$A$1:$B$2257,2,FALSE)</f>
        <v>Greenhouse Operation and Production</v>
      </c>
      <c r="B2481" s="72" t="s">
        <v>6154</v>
      </c>
      <c r="C2481" s="74">
        <v>13002050</v>
      </c>
      <c r="D2481" s="73" t="s">
        <v>10</v>
      </c>
      <c r="E2481" s="72" t="s">
        <v>5929</v>
      </c>
      <c r="F2481" s="71">
        <v>134901</v>
      </c>
      <c r="G2481" s="72" t="s">
        <v>8</v>
      </c>
      <c r="H2481" s="73" t="s">
        <v>36</v>
      </c>
      <c r="I2481" s="73" t="s">
        <v>9</v>
      </c>
      <c r="J2481" s="73" t="s">
        <v>96</v>
      </c>
      <c r="K2481" s="73" t="s">
        <v>9</v>
      </c>
      <c r="L2481" s="73" t="s">
        <v>5931</v>
      </c>
      <c r="M2481" s="73" t="s">
        <v>71</v>
      </c>
      <c r="N2481" s="75">
        <v>0</v>
      </c>
      <c r="O2481" s="72" t="s">
        <v>5932</v>
      </c>
      <c r="P2481" s="88" t="s">
        <v>5933</v>
      </c>
    </row>
    <row r="2482" spans="1:16" x14ac:dyDescent="0.35">
      <c r="A2482" s="72" t="str">
        <f>VLOOKUP($C2482,'PEIMS Table'!$A$1:$B$2257,2,FALSE)</f>
        <v>Greenhouse Operation and Production</v>
      </c>
      <c r="B2482" s="72" t="s">
        <v>2463</v>
      </c>
      <c r="C2482" s="74">
        <v>13002050</v>
      </c>
      <c r="D2482" s="73" t="s">
        <v>10</v>
      </c>
      <c r="E2482" s="72" t="s">
        <v>4734</v>
      </c>
      <c r="F2482" s="71">
        <v>3903</v>
      </c>
      <c r="G2482" s="72" t="s">
        <v>8</v>
      </c>
      <c r="H2482" s="73" t="s">
        <v>11</v>
      </c>
      <c r="I2482" s="73" t="s">
        <v>9</v>
      </c>
      <c r="J2482" s="73" t="s">
        <v>4754</v>
      </c>
      <c r="K2482" s="73" t="s">
        <v>9</v>
      </c>
      <c r="L2482" s="73" t="s">
        <v>807</v>
      </c>
      <c r="M2482" s="73" t="s">
        <v>71</v>
      </c>
      <c r="N2482" s="75">
        <v>0</v>
      </c>
      <c r="O2482" s="72" t="s">
        <v>4735</v>
      </c>
      <c r="P2482" s="88" t="s">
        <v>4736</v>
      </c>
    </row>
    <row r="2483" spans="1:16" x14ac:dyDescent="0.35">
      <c r="A2483" s="72" t="str">
        <f>VLOOKUP($C2483,'PEIMS Table'!$A$1:$B$2257,2,FALSE)</f>
        <v>Health Education, Grades 7-8</v>
      </c>
      <c r="B2483" s="72" t="s">
        <v>5781</v>
      </c>
      <c r="C2483" s="74">
        <v>3813000</v>
      </c>
      <c r="D2483" s="73" t="s">
        <v>317</v>
      </c>
      <c r="E2483" s="72" t="s">
        <v>5679</v>
      </c>
      <c r="F2483" s="71">
        <v>220906</v>
      </c>
      <c r="G2483" s="72" t="s">
        <v>8</v>
      </c>
      <c r="H2483" s="73" t="s">
        <v>11</v>
      </c>
      <c r="I2483" s="73" t="s">
        <v>9</v>
      </c>
      <c r="J2483" s="73" t="s">
        <v>9</v>
      </c>
      <c r="K2483" s="73" t="s">
        <v>9</v>
      </c>
      <c r="L2483" s="73" t="s">
        <v>5681</v>
      </c>
      <c r="M2483" s="73" t="s">
        <v>71</v>
      </c>
      <c r="N2483" s="75">
        <v>0</v>
      </c>
      <c r="O2483" s="72" t="s">
        <v>5682</v>
      </c>
      <c r="P2483" s="88" t="s">
        <v>5683</v>
      </c>
    </row>
    <row r="2484" spans="1:16" x14ac:dyDescent="0.35">
      <c r="A2484" s="72" t="str">
        <f>VLOOKUP($C2484,'PEIMS Table'!$A$1:$B$2257,2,FALSE)</f>
        <v>Health Education, Grades 7-8</v>
      </c>
      <c r="B2484" s="72" t="s">
        <v>5782</v>
      </c>
      <c r="C2484" s="74">
        <v>3813000</v>
      </c>
      <c r="D2484" s="73" t="s">
        <v>317</v>
      </c>
      <c r="E2484" s="72" t="s">
        <v>5679</v>
      </c>
      <c r="F2484" s="71">
        <v>220906</v>
      </c>
      <c r="G2484" s="72" t="s">
        <v>8</v>
      </c>
      <c r="H2484" s="73" t="s">
        <v>11</v>
      </c>
      <c r="I2484" s="73" t="s">
        <v>9</v>
      </c>
      <c r="J2484" s="73" t="s">
        <v>9</v>
      </c>
      <c r="K2484" s="73" t="s">
        <v>9</v>
      </c>
      <c r="L2484" s="73" t="s">
        <v>5681</v>
      </c>
      <c r="M2484" s="73" t="s">
        <v>71</v>
      </c>
      <c r="N2484" s="75">
        <v>0</v>
      </c>
      <c r="O2484" s="72" t="s">
        <v>5682</v>
      </c>
      <c r="P2484" s="88" t="s">
        <v>5683</v>
      </c>
    </row>
    <row r="2485" spans="1:16" x14ac:dyDescent="0.35">
      <c r="A2485" s="72" t="str">
        <f>VLOOKUP($C2485,'PEIMS Table'!$A$1:$B$2257,2,FALSE)</f>
        <v>Health Education, Grades 7-8</v>
      </c>
      <c r="B2485" s="72" t="s">
        <v>368</v>
      </c>
      <c r="C2485" s="74">
        <v>3813000</v>
      </c>
      <c r="D2485" s="73" t="s">
        <v>317</v>
      </c>
      <c r="E2485" s="72" t="s">
        <v>276</v>
      </c>
      <c r="F2485" s="71">
        <v>102904</v>
      </c>
      <c r="G2485" s="72" t="s">
        <v>8</v>
      </c>
      <c r="H2485" s="73" t="s">
        <v>13</v>
      </c>
      <c r="I2485" s="73" t="s">
        <v>9</v>
      </c>
      <c r="J2485" s="73" t="s">
        <v>9</v>
      </c>
      <c r="K2485" s="73" t="s">
        <v>9</v>
      </c>
      <c r="L2485" s="73" t="s">
        <v>279</v>
      </c>
      <c r="M2485" s="73" t="s">
        <v>71</v>
      </c>
      <c r="N2485" s="76">
        <v>0</v>
      </c>
      <c r="O2485" s="72" t="s">
        <v>280</v>
      </c>
      <c r="P2485" s="88" t="s">
        <v>281</v>
      </c>
    </row>
    <row r="2486" spans="1:16" x14ac:dyDescent="0.35">
      <c r="A2486" s="72" t="str">
        <f>VLOOKUP($C2486,'PEIMS Table'!$A$1:$B$2257,2,FALSE)</f>
        <v>Health Education, Grades 7-8</v>
      </c>
      <c r="B2486" s="72" t="s">
        <v>368</v>
      </c>
      <c r="C2486" s="74">
        <v>3813000</v>
      </c>
      <c r="D2486" s="73" t="s">
        <v>317</v>
      </c>
      <c r="E2486" s="72" t="s">
        <v>276</v>
      </c>
      <c r="F2486" s="71">
        <v>102904</v>
      </c>
      <c r="G2486" s="72" t="s">
        <v>8</v>
      </c>
      <c r="H2486" s="73" t="s">
        <v>36</v>
      </c>
      <c r="I2486" s="73" t="s">
        <v>9</v>
      </c>
      <c r="J2486" s="73" t="s">
        <v>9</v>
      </c>
      <c r="K2486" s="73" t="s">
        <v>9</v>
      </c>
      <c r="L2486" s="73" t="s">
        <v>279</v>
      </c>
      <c r="M2486" s="73" t="s">
        <v>71</v>
      </c>
      <c r="N2486" s="76">
        <v>0</v>
      </c>
      <c r="O2486" s="72" t="s">
        <v>280</v>
      </c>
      <c r="P2486" s="88" t="s">
        <v>281</v>
      </c>
    </row>
    <row r="2487" spans="1:16" x14ac:dyDescent="0.35">
      <c r="A2487" s="72" t="str">
        <f>VLOOKUP($C2487,'PEIMS Table'!$A$1:$B$2257,2,FALSE)</f>
        <v>Health Education, Grades 7-8</v>
      </c>
      <c r="B2487" s="72" t="s">
        <v>5644</v>
      </c>
      <c r="C2487" s="74">
        <v>3813000</v>
      </c>
      <c r="D2487" s="73" t="s">
        <v>317</v>
      </c>
      <c r="E2487" s="72" t="s">
        <v>5587</v>
      </c>
      <c r="F2487" s="71">
        <v>105803</v>
      </c>
      <c r="G2487" s="72" t="s">
        <v>8</v>
      </c>
      <c r="H2487" s="73" t="s">
        <v>11</v>
      </c>
      <c r="I2487" s="73" t="s">
        <v>9</v>
      </c>
      <c r="J2487" s="73" t="s">
        <v>9</v>
      </c>
      <c r="K2487" s="73" t="s">
        <v>9</v>
      </c>
      <c r="L2487" s="73" t="s">
        <v>5433</v>
      </c>
      <c r="M2487" s="73" t="s">
        <v>71</v>
      </c>
      <c r="N2487" s="75">
        <v>0</v>
      </c>
      <c r="O2487" s="72" t="s">
        <v>5589</v>
      </c>
      <c r="P2487" s="88" t="s">
        <v>5590</v>
      </c>
    </row>
    <row r="2488" spans="1:16" x14ac:dyDescent="0.35">
      <c r="A2488" s="72" t="str">
        <f>VLOOKUP($C2488,'PEIMS Table'!$A$1:$B$2257,2,FALSE)</f>
        <v>Health Education, Grades 7-8</v>
      </c>
      <c r="B2488" s="72" t="s">
        <v>5447</v>
      </c>
      <c r="C2488" s="74">
        <v>3813000</v>
      </c>
      <c r="D2488" s="73" t="s">
        <v>317</v>
      </c>
      <c r="E2488" s="72" t="s">
        <v>5579</v>
      </c>
      <c r="F2488" s="71">
        <v>72801</v>
      </c>
      <c r="G2488" s="72" t="s">
        <v>8</v>
      </c>
      <c r="H2488" s="73" t="s">
        <v>11</v>
      </c>
      <c r="I2488" s="73" t="s">
        <v>9</v>
      </c>
      <c r="J2488" s="73" t="s">
        <v>9</v>
      </c>
      <c r="K2488" s="73" t="s">
        <v>9</v>
      </c>
      <c r="L2488" s="73" t="s">
        <v>5433</v>
      </c>
      <c r="M2488" s="73" t="s">
        <v>71</v>
      </c>
      <c r="N2488" s="75">
        <v>0</v>
      </c>
      <c r="O2488" s="72" t="s">
        <v>5434</v>
      </c>
      <c r="P2488" s="88" t="s">
        <v>5435</v>
      </c>
    </row>
    <row r="2489" spans="1:16" x14ac:dyDescent="0.35">
      <c r="A2489" s="72" t="str">
        <f>VLOOKUP($C2489,'PEIMS Table'!$A$1:$B$2257,2,FALSE)</f>
        <v>Health Education, Grades 7-8</v>
      </c>
      <c r="B2489" s="72" t="s">
        <v>4934</v>
      </c>
      <c r="C2489" s="74">
        <v>3813000</v>
      </c>
      <c r="D2489" s="73" t="s">
        <v>317</v>
      </c>
      <c r="E2489" s="72" t="s">
        <v>4921</v>
      </c>
      <c r="F2489" s="71">
        <v>19907</v>
      </c>
      <c r="G2489" s="72" t="s">
        <v>8</v>
      </c>
      <c r="H2489" s="73" t="s">
        <v>11</v>
      </c>
      <c r="I2489" s="73" t="s">
        <v>9</v>
      </c>
      <c r="J2489" s="73" t="s">
        <v>9</v>
      </c>
      <c r="K2489" s="73" t="s">
        <v>9</v>
      </c>
      <c r="L2489" s="73" t="s">
        <v>279</v>
      </c>
      <c r="M2489" s="73" t="s">
        <v>71</v>
      </c>
      <c r="N2489" s="75">
        <v>0</v>
      </c>
      <c r="O2489" s="72" t="s">
        <v>4922</v>
      </c>
      <c r="P2489" s="88" t="s">
        <v>4923</v>
      </c>
    </row>
    <row r="2490" spans="1:16" x14ac:dyDescent="0.35">
      <c r="A2490" s="72" t="str">
        <f>VLOOKUP($C2490,'PEIMS Table'!$A$1:$B$2257,2,FALSE)</f>
        <v>Health Education, Grades 7-8</v>
      </c>
      <c r="B2490" s="72" t="s">
        <v>4935</v>
      </c>
      <c r="C2490" s="74">
        <v>3813000</v>
      </c>
      <c r="D2490" s="73" t="s">
        <v>317</v>
      </c>
      <c r="E2490" s="72" t="s">
        <v>4921</v>
      </c>
      <c r="F2490" s="71">
        <v>19907</v>
      </c>
      <c r="G2490" s="72" t="s">
        <v>8</v>
      </c>
      <c r="H2490" s="73" t="s">
        <v>11</v>
      </c>
      <c r="I2490" s="73" t="s">
        <v>9</v>
      </c>
      <c r="J2490" s="73" t="s">
        <v>9</v>
      </c>
      <c r="K2490" s="73" t="s">
        <v>9</v>
      </c>
      <c r="L2490" s="73" t="s">
        <v>279</v>
      </c>
      <c r="M2490" s="73" t="s">
        <v>71</v>
      </c>
      <c r="N2490" s="75">
        <v>0</v>
      </c>
      <c r="O2490" s="72" t="s">
        <v>4922</v>
      </c>
      <c r="P2490" s="88" t="s">
        <v>4923</v>
      </c>
    </row>
    <row r="2491" spans="1:16" x14ac:dyDescent="0.35">
      <c r="A2491" s="72" t="str">
        <f>VLOOKUP($C2491,'PEIMS Table'!$A$1:$B$2257,2,FALSE)</f>
        <v>Health Education, Grades 7-8</v>
      </c>
      <c r="B2491" s="72" t="s">
        <v>5447</v>
      </c>
      <c r="C2491" s="74">
        <v>3813000</v>
      </c>
      <c r="D2491" s="73" t="s">
        <v>317</v>
      </c>
      <c r="E2491" s="72" t="s">
        <v>4533</v>
      </c>
      <c r="F2491" s="71">
        <v>221801</v>
      </c>
      <c r="G2491" s="72" t="s">
        <v>8</v>
      </c>
      <c r="H2491" s="73" t="s">
        <v>11</v>
      </c>
      <c r="I2491" s="73" t="s">
        <v>9</v>
      </c>
      <c r="J2491" s="73" t="s">
        <v>9</v>
      </c>
      <c r="K2491" s="73" t="s">
        <v>9</v>
      </c>
      <c r="L2491" s="73" t="s">
        <v>5433</v>
      </c>
      <c r="M2491" s="73" t="s">
        <v>71</v>
      </c>
      <c r="N2491" s="75">
        <v>0</v>
      </c>
      <c r="O2491" s="72" t="s">
        <v>5434</v>
      </c>
      <c r="P2491" s="88" t="s">
        <v>5435</v>
      </c>
    </row>
    <row r="2492" spans="1:16" x14ac:dyDescent="0.35">
      <c r="A2492" s="72" t="str">
        <f>VLOOKUP($C2492,'PEIMS Table'!$A$1:$B$2257,2,FALSE)</f>
        <v>Health I</v>
      </c>
      <c r="B2492" s="72" t="s">
        <v>5379</v>
      </c>
      <c r="C2492" s="74">
        <v>3810100</v>
      </c>
      <c r="D2492" s="73" t="s">
        <v>10</v>
      </c>
      <c r="E2492" s="72" t="s">
        <v>5431</v>
      </c>
      <c r="F2492" s="71">
        <v>101903</v>
      </c>
      <c r="G2492" s="72" t="s">
        <v>8</v>
      </c>
      <c r="H2492" s="73" t="s">
        <v>13</v>
      </c>
      <c r="I2492" s="73" t="s">
        <v>9</v>
      </c>
      <c r="J2492" s="73" t="s">
        <v>9</v>
      </c>
      <c r="K2492" s="73" t="s">
        <v>9</v>
      </c>
      <c r="L2492" s="73" t="s">
        <v>5320</v>
      </c>
      <c r="M2492" s="73" t="s">
        <v>254</v>
      </c>
      <c r="N2492" s="75">
        <v>325</v>
      </c>
      <c r="O2492" s="72" t="s">
        <v>5321</v>
      </c>
      <c r="P2492" s="88" t="s">
        <v>5322</v>
      </c>
    </row>
    <row r="2493" spans="1:16" x14ac:dyDescent="0.35">
      <c r="A2493" s="72" t="str">
        <f>VLOOKUP($C2493,'PEIMS Table'!$A$1:$B$2257,2,FALSE)</f>
        <v>Health I</v>
      </c>
      <c r="B2493" s="72" t="s">
        <v>5379</v>
      </c>
      <c r="C2493" s="74">
        <v>3810100</v>
      </c>
      <c r="D2493" s="73" t="s">
        <v>10</v>
      </c>
      <c r="E2493" s="72" t="s">
        <v>5431</v>
      </c>
      <c r="F2493" s="71">
        <v>101903</v>
      </c>
      <c r="G2493" s="72" t="s">
        <v>8</v>
      </c>
      <c r="H2493" s="73" t="s">
        <v>36</v>
      </c>
      <c r="I2493" s="73" t="s">
        <v>9</v>
      </c>
      <c r="J2493" s="73" t="s">
        <v>9</v>
      </c>
      <c r="K2493" s="73" t="s">
        <v>9</v>
      </c>
      <c r="L2493" s="73" t="s">
        <v>5320</v>
      </c>
      <c r="M2493" s="73" t="s">
        <v>254</v>
      </c>
      <c r="N2493" s="75">
        <v>325</v>
      </c>
      <c r="O2493" s="72" t="s">
        <v>5321</v>
      </c>
      <c r="P2493" s="88" t="s">
        <v>5322</v>
      </c>
    </row>
    <row r="2494" spans="1:16" x14ac:dyDescent="0.35">
      <c r="A2494" s="72" t="str">
        <f>VLOOKUP($C2494,'PEIMS Table'!$A$1:$B$2257,2,FALSE)</f>
        <v>Health I</v>
      </c>
      <c r="B2494" s="72" t="s">
        <v>5379</v>
      </c>
      <c r="C2494" s="74">
        <v>3810100</v>
      </c>
      <c r="D2494" s="73" t="s">
        <v>10</v>
      </c>
      <c r="E2494" s="72" t="s">
        <v>5431</v>
      </c>
      <c r="F2494" s="71">
        <v>101903</v>
      </c>
      <c r="G2494" s="72" t="s">
        <v>8</v>
      </c>
      <c r="H2494" s="73" t="s">
        <v>4733</v>
      </c>
      <c r="I2494" s="73" t="s">
        <v>9</v>
      </c>
      <c r="J2494" s="73" t="s">
        <v>9</v>
      </c>
      <c r="K2494" s="73" t="s">
        <v>9</v>
      </c>
      <c r="L2494" s="73" t="s">
        <v>5320</v>
      </c>
      <c r="M2494" s="73" t="s">
        <v>254</v>
      </c>
      <c r="N2494" s="75">
        <v>350</v>
      </c>
      <c r="O2494" s="72" t="s">
        <v>5321</v>
      </c>
      <c r="P2494" s="88" t="s">
        <v>5322</v>
      </c>
    </row>
    <row r="2495" spans="1:16" x14ac:dyDescent="0.35">
      <c r="A2495" s="72" t="str">
        <f>VLOOKUP($C2495,'PEIMS Table'!$A$1:$B$2257,2,FALSE)</f>
        <v>Health I</v>
      </c>
      <c r="B2495" s="72" t="s">
        <v>51</v>
      </c>
      <c r="C2495" s="74">
        <v>3810100</v>
      </c>
      <c r="D2495" s="73" t="s">
        <v>10</v>
      </c>
      <c r="E2495" s="72" t="s">
        <v>6393</v>
      </c>
      <c r="F2495" s="71">
        <v>220901</v>
      </c>
      <c r="G2495" s="72" t="s">
        <v>8</v>
      </c>
      <c r="H2495" s="73" t="s">
        <v>11</v>
      </c>
      <c r="I2495" s="73" t="s">
        <v>9</v>
      </c>
      <c r="J2495" s="73" t="s">
        <v>9</v>
      </c>
      <c r="K2495" s="73" t="s">
        <v>9</v>
      </c>
      <c r="L2495" s="73" t="s">
        <v>33</v>
      </c>
      <c r="M2495" s="73" t="s">
        <v>71</v>
      </c>
      <c r="N2495" s="75">
        <v>0</v>
      </c>
      <c r="O2495" s="72" t="s">
        <v>34</v>
      </c>
      <c r="P2495" s="88" t="s">
        <v>35</v>
      </c>
    </row>
    <row r="2496" spans="1:16" x14ac:dyDescent="0.35">
      <c r="A2496" s="72" t="str">
        <f>VLOOKUP($C2496,'PEIMS Table'!$A$1:$B$2257,2,FALSE)</f>
        <v>Health I</v>
      </c>
      <c r="B2496" s="72" t="s">
        <v>51</v>
      </c>
      <c r="C2496" s="74">
        <v>3810100</v>
      </c>
      <c r="D2496" s="73" t="s">
        <v>10</v>
      </c>
      <c r="E2496" s="72" t="s">
        <v>75</v>
      </c>
      <c r="F2496" s="71">
        <v>20905</v>
      </c>
      <c r="G2496" s="72" t="s">
        <v>8</v>
      </c>
      <c r="H2496" s="73" t="s">
        <v>11</v>
      </c>
      <c r="I2496" s="73" t="s">
        <v>9</v>
      </c>
      <c r="J2496" s="73" t="s">
        <v>9</v>
      </c>
      <c r="K2496" s="73" t="s">
        <v>9</v>
      </c>
      <c r="L2496" s="73" t="s">
        <v>33</v>
      </c>
      <c r="M2496" s="73" t="s">
        <v>71</v>
      </c>
      <c r="N2496" s="76">
        <v>0</v>
      </c>
      <c r="O2496" s="72" t="s">
        <v>34</v>
      </c>
      <c r="P2496" s="88" t="s">
        <v>35</v>
      </c>
    </row>
    <row r="2497" spans="1:16" x14ac:dyDescent="0.35">
      <c r="A2497" s="72" t="str">
        <f>VLOOKUP($C2497,'PEIMS Table'!$A$1:$B$2257,2,FALSE)</f>
        <v>Health I</v>
      </c>
      <c r="B2497" s="72" t="s">
        <v>51</v>
      </c>
      <c r="C2497" s="74">
        <v>3810100</v>
      </c>
      <c r="D2497" s="73" t="s">
        <v>10</v>
      </c>
      <c r="E2497" s="72" t="s">
        <v>1056</v>
      </c>
      <c r="F2497" s="71">
        <v>220905</v>
      </c>
      <c r="G2497" s="72" t="s">
        <v>8</v>
      </c>
      <c r="H2497" s="73" t="s">
        <v>11</v>
      </c>
      <c r="I2497" s="73" t="s">
        <v>9</v>
      </c>
      <c r="J2497" s="73" t="s">
        <v>9</v>
      </c>
      <c r="K2497" s="73" t="s">
        <v>9</v>
      </c>
      <c r="L2497" s="73" t="s">
        <v>33</v>
      </c>
      <c r="M2497" s="73" t="s">
        <v>71</v>
      </c>
      <c r="N2497" s="75">
        <v>0</v>
      </c>
      <c r="O2497" s="72" t="s">
        <v>986</v>
      </c>
      <c r="P2497" s="88" t="s">
        <v>987</v>
      </c>
    </row>
    <row r="2498" spans="1:16" x14ac:dyDescent="0.35">
      <c r="A2498" s="72" t="str">
        <f>VLOOKUP($C2498,'PEIMS Table'!$A$1:$B$2257,2,FALSE)</f>
        <v>Health I</v>
      </c>
      <c r="B2498" s="72" t="s">
        <v>583</v>
      </c>
      <c r="C2498" s="74">
        <v>3810100</v>
      </c>
      <c r="D2498" s="73" t="s">
        <v>10</v>
      </c>
      <c r="E2498" s="72" t="s">
        <v>6311</v>
      </c>
      <c r="F2498" s="71">
        <v>57909</v>
      </c>
      <c r="G2498" s="72" t="s">
        <v>8</v>
      </c>
      <c r="H2498" s="73" t="s">
        <v>11</v>
      </c>
      <c r="I2498" s="73" t="s">
        <v>9</v>
      </c>
      <c r="J2498" s="73" t="s">
        <v>9</v>
      </c>
      <c r="K2498" s="73" t="s">
        <v>9</v>
      </c>
      <c r="L2498" s="73" t="s">
        <v>6313</v>
      </c>
      <c r="M2498" s="73" t="s">
        <v>71</v>
      </c>
      <c r="N2498" s="75">
        <v>0</v>
      </c>
      <c r="O2498" s="72" t="s">
        <v>6314</v>
      </c>
      <c r="P2498" s="88" t="s">
        <v>6315</v>
      </c>
    </row>
    <row r="2499" spans="1:16" x14ac:dyDescent="0.35">
      <c r="A2499" s="72" t="str">
        <f>VLOOKUP($C2499,'PEIMS Table'!$A$1:$B$2257,2,FALSE)</f>
        <v>Health I</v>
      </c>
      <c r="B2499" s="72" t="s">
        <v>1046</v>
      </c>
      <c r="C2499" s="74">
        <v>3810100</v>
      </c>
      <c r="D2499" s="73" t="s">
        <v>10</v>
      </c>
      <c r="E2499" s="72" t="s">
        <v>5679</v>
      </c>
      <c r="F2499" s="71">
        <v>220906</v>
      </c>
      <c r="G2499" s="72" t="s">
        <v>8</v>
      </c>
      <c r="H2499" s="73" t="s">
        <v>11</v>
      </c>
      <c r="I2499" s="73" t="s">
        <v>9</v>
      </c>
      <c r="J2499" s="73" t="s">
        <v>9</v>
      </c>
      <c r="K2499" s="73" t="s">
        <v>9</v>
      </c>
      <c r="L2499" s="73" t="s">
        <v>5681</v>
      </c>
      <c r="M2499" s="73" t="s">
        <v>71</v>
      </c>
      <c r="N2499" s="75">
        <v>0</v>
      </c>
      <c r="O2499" s="72" t="s">
        <v>5682</v>
      </c>
      <c r="P2499" s="88" t="s">
        <v>5683</v>
      </c>
    </row>
    <row r="2500" spans="1:16" x14ac:dyDescent="0.35">
      <c r="A2500" s="72" t="str">
        <f>VLOOKUP($C2500,'PEIMS Table'!$A$1:$B$2257,2,FALSE)</f>
        <v>Health I</v>
      </c>
      <c r="B2500" s="72" t="s">
        <v>367</v>
      </c>
      <c r="C2500" s="74">
        <v>3810100</v>
      </c>
      <c r="D2500" s="73" t="s">
        <v>10</v>
      </c>
      <c r="E2500" s="72" t="s">
        <v>276</v>
      </c>
      <c r="F2500" s="71">
        <v>102904</v>
      </c>
      <c r="G2500" s="72" t="s">
        <v>8</v>
      </c>
      <c r="H2500" s="73" t="s">
        <v>13</v>
      </c>
      <c r="I2500" s="73" t="s">
        <v>9</v>
      </c>
      <c r="J2500" s="73" t="s">
        <v>9</v>
      </c>
      <c r="K2500" s="73" t="s">
        <v>9</v>
      </c>
      <c r="L2500" s="73" t="s">
        <v>279</v>
      </c>
      <c r="M2500" s="73" t="s">
        <v>71</v>
      </c>
      <c r="N2500" s="76">
        <v>0</v>
      </c>
      <c r="O2500" s="72" t="s">
        <v>280</v>
      </c>
      <c r="P2500" s="88" t="s">
        <v>281</v>
      </c>
    </row>
    <row r="2501" spans="1:16" x14ac:dyDescent="0.35">
      <c r="A2501" s="72" t="str">
        <f>VLOOKUP($C2501,'PEIMS Table'!$A$1:$B$2257,2,FALSE)</f>
        <v>Health I</v>
      </c>
      <c r="B2501" s="72" t="s">
        <v>367</v>
      </c>
      <c r="C2501" s="74">
        <v>3810100</v>
      </c>
      <c r="D2501" s="73" t="s">
        <v>10</v>
      </c>
      <c r="E2501" s="72" t="s">
        <v>276</v>
      </c>
      <c r="F2501" s="71">
        <v>102904</v>
      </c>
      <c r="G2501" s="72" t="s">
        <v>8</v>
      </c>
      <c r="H2501" s="73" t="s">
        <v>36</v>
      </c>
      <c r="I2501" s="73" t="s">
        <v>9</v>
      </c>
      <c r="J2501" s="73" t="s">
        <v>9</v>
      </c>
      <c r="K2501" s="73" t="s">
        <v>9</v>
      </c>
      <c r="L2501" s="73" t="s">
        <v>279</v>
      </c>
      <c r="M2501" s="73" t="s">
        <v>71</v>
      </c>
      <c r="N2501" s="76">
        <v>0</v>
      </c>
      <c r="O2501" s="72" t="s">
        <v>280</v>
      </c>
      <c r="P2501" s="88" t="s">
        <v>281</v>
      </c>
    </row>
    <row r="2502" spans="1:16" x14ac:dyDescent="0.35">
      <c r="A2502" s="72" t="str">
        <f>VLOOKUP($C2502,'PEIMS Table'!$A$1:$B$2257,2,FALSE)</f>
        <v>Health I</v>
      </c>
      <c r="B2502" s="72" t="s">
        <v>583</v>
      </c>
      <c r="C2502" s="74">
        <v>3810100</v>
      </c>
      <c r="D2502" s="73" t="s">
        <v>10</v>
      </c>
      <c r="E2502" s="72" t="s">
        <v>276</v>
      </c>
      <c r="F2502" s="71">
        <v>102904</v>
      </c>
      <c r="G2502" s="72" t="s">
        <v>8</v>
      </c>
      <c r="H2502" s="73" t="s">
        <v>13</v>
      </c>
      <c r="I2502" s="73" t="s">
        <v>9</v>
      </c>
      <c r="J2502" s="73" t="s">
        <v>9</v>
      </c>
      <c r="K2502" s="73" t="s">
        <v>9</v>
      </c>
      <c r="L2502" s="73" t="s">
        <v>279</v>
      </c>
      <c r="M2502" s="73" t="s">
        <v>71</v>
      </c>
      <c r="N2502" s="76">
        <v>0</v>
      </c>
      <c r="O2502" s="72" t="s">
        <v>280</v>
      </c>
      <c r="P2502" s="88" t="s">
        <v>281</v>
      </c>
    </row>
    <row r="2503" spans="1:16" x14ac:dyDescent="0.35">
      <c r="A2503" s="72" t="str">
        <f>VLOOKUP($C2503,'PEIMS Table'!$A$1:$B$2257,2,FALSE)</f>
        <v>Health I</v>
      </c>
      <c r="B2503" s="72" t="s">
        <v>583</v>
      </c>
      <c r="C2503" s="74">
        <v>3810100</v>
      </c>
      <c r="D2503" s="73" t="s">
        <v>10</v>
      </c>
      <c r="E2503" s="72" t="s">
        <v>276</v>
      </c>
      <c r="F2503" s="71">
        <v>102904</v>
      </c>
      <c r="G2503" s="72" t="s">
        <v>8</v>
      </c>
      <c r="H2503" s="73" t="s">
        <v>36</v>
      </c>
      <c r="I2503" s="73" t="s">
        <v>9</v>
      </c>
      <c r="J2503" s="73" t="s">
        <v>9</v>
      </c>
      <c r="K2503" s="73" t="s">
        <v>9</v>
      </c>
      <c r="L2503" s="73" t="s">
        <v>279</v>
      </c>
      <c r="M2503" s="73" t="s">
        <v>71</v>
      </c>
      <c r="N2503" s="76">
        <v>0</v>
      </c>
      <c r="O2503" s="72" t="s">
        <v>280</v>
      </c>
      <c r="P2503" s="88" t="s">
        <v>281</v>
      </c>
    </row>
    <row r="2504" spans="1:16" x14ac:dyDescent="0.35">
      <c r="A2504" s="72" t="str">
        <f>VLOOKUP($C2504,'PEIMS Table'!$A$1:$B$2257,2,FALSE)</f>
        <v>Health I</v>
      </c>
      <c r="B2504" s="72" t="s">
        <v>584</v>
      </c>
      <c r="C2504" s="74">
        <v>3810100</v>
      </c>
      <c r="D2504" s="73" t="s">
        <v>10</v>
      </c>
      <c r="E2504" s="72" t="s">
        <v>276</v>
      </c>
      <c r="F2504" s="71">
        <v>102904</v>
      </c>
      <c r="G2504" s="72" t="s">
        <v>8</v>
      </c>
      <c r="H2504" s="73" t="s">
        <v>13</v>
      </c>
      <c r="I2504" s="73" t="s">
        <v>9</v>
      </c>
      <c r="J2504" s="73" t="s">
        <v>9</v>
      </c>
      <c r="K2504" s="73" t="s">
        <v>9</v>
      </c>
      <c r="L2504" s="73" t="s">
        <v>279</v>
      </c>
      <c r="M2504" s="73" t="s">
        <v>71</v>
      </c>
      <c r="N2504" s="76">
        <v>0</v>
      </c>
      <c r="O2504" s="72" t="s">
        <v>280</v>
      </c>
      <c r="P2504" s="88" t="s">
        <v>281</v>
      </c>
    </row>
    <row r="2505" spans="1:16" x14ac:dyDescent="0.35">
      <c r="A2505" s="72" t="str">
        <f>VLOOKUP($C2505,'PEIMS Table'!$A$1:$B$2257,2,FALSE)</f>
        <v>Health I</v>
      </c>
      <c r="B2505" s="72" t="s">
        <v>584</v>
      </c>
      <c r="C2505" s="74">
        <v>3810100</v>
      </c>
      <c r="D2505" s="73" t="s">
        <v>10</v>
      </c>
      <c r="E2505" s="72" t="s">
        <v>276</v>
      </c>
      <c r="F2505" s="71">
        <v>102904</v>
      </c>
      <c r="G2505" s="72" t="s">
        <v>8</v>
      </c>
      <c r="H2505" s="73" t="s">
        <v>36</v>
      </c>
      <c r="I2505" s="73" t="s">
        <v>9</v>
      </c>
      <c r="J2505" s="73" t="s">
        <v>9</v>
      </c>
      <c r="K2505" s="73" t="s">
        <v>9</v>
      </c>
      <c r="L2505" s="73" t="s">
        <v>279</v>
      </c>
      <c r="M2505" s="73" t="s">
        <v>71</v>
      </c>
      <c r="N2505" s="76">
        <v>0</v>
      </c>
      <c r="O2505" s="72" t="s">
        <v>280</v>
      </c>
      <c r="P2505" s="88" t="s">
        <v>281</v>
      </c>
    </row>
    <row r="2506" spans="1:16" x14ac:dyDescent="0.35">
      <c r="A2506" s="72" t="str">
        <f>VLOOKUP($C2506,'PEIMS Table'!$A$1:$B$2257,2,FALSE)</f>
        <v>Health I</v>
      </c>
      <c r="B2506" s="72" t="s">
        <v>4477</v>
      </c>
      <c r="C2506" s="74">
        <v>3810100</v>
      </c>
      <c r="D2506" s="73" t="s">
        <v>10</v>
      </c>
      <c r="E2506" s="72" t="s">
        <v>4443</v>
      </c>
      <c r="F2506" s="71">
        <v>101912</v>
      </c>
      <c r="G2506" s="72" t="s">
        <v>8</v>
      </c>
      <c r="H2506" s="73" t="s">
        <v>13</v>
      </c>
      <c r="I2506" s="73" t="s">
        <v>9</v>
      </c>
      <c r="J2506" s="73" t="s">
        <v>9</v>
      </c>
      <c r="K2506" s="73" t="s">
        <v>9</v>
      </c>
      <c r="L2506" s="73" t="s">
        <v>4445</v>
      </c>
      <c r="M2506" s="73" t="s">
        <v>71</v>
      </c>
      <c r="N2506" s="75">
        <v>0</v>
      </c>
      <c r="O2506" s="72" t="s">
        <v>4446</v>
      </c>
      <c r="P2506" s="88" t="s">
        <v>4447</v>
      </c>
    </row>
    <row r="2507" spans="1:16" x14ac:dyDescent="0.35">
      <c r="A2507" s="72" t="str">
        <f>VLOOKUP($C2507,'PEIMS Table'!$A$1:$B$2257,2,FALSE)</f>
        <v>Health I</v>
      </c>
      <c r="B2507" s="72" t="s">
        <v>4477</v>
      </c>
      <c r="C2507" s="74">
        <v>3810100</v>
      </c>
      <c r="D2507" s="73" t="s">
        <v>10</v>
      </c>
      <c r="E2507" s="72" t="s">
        <v>4443</v>
      </c>
      <c r="F2507" s="71">
        <v>101912</v>
      </c>
      <c r="G2507" s="72" t="s">
        <v>8</v>
      </c>
      <c r="H2507" s="73" t="s">
        <v>36</v>
      </c>
      <c r="I2507" s="73" t="s">
        <v>9</v>
      </c>
      <c r="J2507" s="73" t="s">
        <v>9</v>
      </c>
      <c r="K2507" s="73" t="s">
        <v>9</v>
      </c>
      <c r="L2507" s="73" t="s">
        <v>4445</v>
      </c>
      <c r="M2507" s="73" t="s">
        <v>71</v>
      </c>
      <c r="N2507" s="75">
        <v>0</v>
      </c>
      <c r="O2507" s="72" t="s">
        <v>4446</v>
      </c>
      <c r="P2507" s="88" t="s">
        <v>4447</v>
      </c>
    </row>
    <row r="2508" spans="1:16" x14ac:dyDescent="0.35">
      <c r="A2508" s="72" t="str">
        <f>VLOOKUP($C2508,'PEIMS Table'!$A$1:$B$2257,2,FALSE)</f>
        <v>Health I</v>
      </c>
      <c r="B2508" s="72" t="s">
        <v>1046</v>
      </c>
      <c r="C2508" s="74">
        <v>3810100</v>
      </c>
      <c r="D2508" s="73" t="s">
        <v>10</v>
      </c>
      <c r="E2508" s="72" t="s">
        <v>6416</v>
      </c>
      <c r="F2508" s="71">
        <v>220916</v>
      </c>
      <c r="G2508" s="72" t="s">
        <v>8</v>
      </c>
      <c r="H2508" s="73" t="s">
        <v>36</v>
      </c>
      <c r="I2508" s="73" t="s">
        <v>9</v>
      </c>
      <c r="J2508" s="73" t="s">
        <v>9</v>
      </c>
      <c r="K2508" s="73" t="s">
        <v>9</v>
      </c>
      <c r="L2508" s="73" t="s">
        <v>6398</v>
      </c>
      <c r="M2508" s="73" t="s">
        <v>254</v>
      </c>
      <c r="N2508" s="75">
        <v>0</v>
      </c>
      <c r="O2508" s="72" t="s">
        <v>6399</v>
      </c>
      <c r="P2508" s="88" t="s">
        <v>6406</v>
      </c>
    </row>
    <row r="2509" spans="1:16" x14ac:dyDescent="0.35">
      <c r="A2509" s="72" t="str">
        <f>VLOOKUP($C2509,'PEIMS Table'!$A$1:$B$2257,2,FALSE)</f>
        <v>Health I</v>
      </c>
      <c r="B2509" s="72" t="s">
        <v>1046</v>
      </c>
      <c r="C2509" s="74">
        <v>3810100</v>
      </c>
      <c r="D2509" s="73" t="s">
        <v>317</v>
      </c>
      <c r="E2509" s="72" t="s">
        <v>6416</v>
      </c>
      <c r="F2509" s="71">
        <v>220916</v>
      </c>
      <c r="G2509" s="72" t="s">
        <v>8</v>
      </c>
      <c r="H2509" s="73" t="s">
        <v>36</v>
      </c>
      <c r="I2509" s="73" t="s">
        <v>9</v>
      </c>
      <c r="J2509" s="73" t="s">
        <v>9</v>
      </c>
      <c r="K2509" s="73" t="s">
        <v>9</v>
      </c>
      <c r="L2509" s="73" t="s">
        <v>6398</v>
      </c>
      <c r="M2509" s="73" t="s">
        <v>254</v>
      </c>
      <c r="N2509" s="75">
        <v>0</v>
      </c>
      <c r="O2509" s="72" t="s">
        <v>6399</v>
      </c>
      <c r="P2509" s="88" t="s">
        <v>6406</v>
      </c>
    </row>
    <row r="2510" spans="1:16" x14ac:dyDescent="0.35">
      <c r="A2510" s="72" t="str">
        <f>VLOOKUP($C2510,'PEIMS Table'!$A$1:$B$2257,2,FALSE)</f>
        <v>Health I</v>
      </c>
      <c r="B2510" s="72" t="s">
        <v>4608</v>
      </c>
      <c r="C2510" s="74">
        <v>3810100</v>
      </c>
      <c r="D2510" s="73" t="s">
        <v>10</v>
      </c>
      <c r="E2510" s="72" t="s">
        <v>4567</v>
      </c>
      <c r="F2510" s="71">
        <v>101914</v>
      </c>
      <c r="G2510" s="72" t="s">
        <v>8</v>
      </c>
      <c r="H2510" s="73" t="s">
        <v>13</v>
      </c>
      <c r="I2510" s="73" t="s">
        <v>9</v>
      </c>
      <c r="J2510" s="73" t="s">
        <v>9</v>
      </c>
      <c r="K2510" s="73" t="s">
        <v>9</v>
      </c>
      <c r="L2510" s="73" t="s">
        <v>4569</v>
      </c>
      <c r="M2510" s="73" t="s">
        <v>71</v>
      </c>
      <c r="N2510" s="75">
        <v>200</v>
      </c>
      <c r="O2510" s="72" t="s">
        <v>4570</v>
      </c>
      <c r="P2510" s="88" t="s">
        <v>4571</v>
      </c>
    </row>
    <row r="2511" spans="1:16" x14ac:dyDescent="0.35">
      <c r="A2511" s="72" t="str">
        <f>VLOOKUP($C2511,'PEIMS Table'!$A$1:$B$2257,2,FALSE)</f>
        <v>Health I</v>
      </c>
      <c r="B2511" s="72" t="s">
        <v>1579</v>
      </c>
      <c r="C2511" s="74">
        <v>3810100</v>
      </c>
      <c r="D2511" s="73" t="s">
        <v>10</v>
      </c>
      <c r="E2511" s="72" t="s">
        <v>5587</v>
      </c>
      <c r="F2511" s="71">
        <v>105803</v>
      </c>
      <c r="G2511" s="72" t="s">
        <v>8</v>
      </c>
      <c r="H2511" s="73" t="s">
        <v>11</v>
      </c>
      <c r="I2511" s="73" t="s">
        <v>9</v>
      </c>
      <c r="J2511" s="73" t="s">
        <v>9</v>
      </c>
      <c r="K2511" s="73" t="s">
        <v>9</v>
      </c>
      <c r="L2511" s="73" t="s">
        <v>5433</v>
      </c>
      <c r="M2511" s="73" t="s">
        <v>71</v>
      </c>
      <c r="N2511" s="75">
        <v>0</v>
      </c>
      <c r="O2511" s="72" t="s">
        <v>5589</v>
      </c>
      <c r="P2511" s="88" t="s">
        <v>5590</v>
      </c>
    </row>
    <row r="2512" spans="1:16" x14ac:dyDescent="0.35">
      <c r="A2512" s="72" t="str">
        <f>VLOOKUP($C2512,'PEIMS Table'!$A$1:$B$2257,2,FALSE)</f>
        <v>Health I</v>
      </c>
      <c r="B2512" s="72" t="s">
        <v>51</v>
      </c>
      <c r="C2512" s="74">
        <v>3810100</v>
      </c>
      <c r="D2512" s="73" t="s">
        <v>10</v>
      </c>
      <c r="E2512" s="72" t="s">
        <v>6310</v>
      </c>
      <c r="F2512" s="71">
        <v>28902</v>
      </c>
      <c r="G2512" s="72" t="s">
        <v>8</v>
      </c>
      <c r="H2512" s="73" t="s">
        <v>11</v>
      </c>
      <c r="I2512" s="73" t="s">
        <v>9</v>
      </c>
      <c r="J2512" s="73" t="s">
        <v>9</v>
      </c>
      <c r="K2512" s="73" t="s">
        <v>9</v>
      </c>
      <c r="L2512" s="73" t="s">
        <v>33</v>
      </c>
      <c r="M2512" s="73" t="s">
        <v>71</v>
      </c>
      <c r="N2512" s="75">
        <v>0</v>
      </c>
      <c r="O2512" s="72" t="s">
        <v>34</v>
      </c>
      <c r="P2512" s="88" t="s">
        <v>35</v>
      </c>
    </row>
    <row r="2513" spans="1:16" x14ac:dyDescent="0.35">
      <c r="A2513" s="72" t="str">
        <f>VLOOKUP($C2513,'PEIMS Table'!$A$1:$B$2257,2,FALSE)</f>
        <v>Health I</v>
      </c>
      <c r="B2513" s="72" t="s">
        <v>1046</v>
      </c>
      <c r="C2513" s="74">
        <v>3810100</v>
      </c>
      <c r="D2513" s="73" t="s">
        <v>10</v>
      </c>
      <c r="E2513" s="72" t="s">
        <v>4761</v>
      </c>
      <c r="F2513" s="71">
        <v>108907</v>
      </c>
      <c r="G2513" s="72" t="s">
        <v>8</v>
      </c>
      <c r="H2513" s="73" t="s">
        <v>11</v>
      </c>
      <c r="I2513" s="73" t="s">
        <v>9</v>
      </c>
      <c r="J2513" s="73" t="s">
        <v>9</v>
      </c>
      <c r="K2513" s="73" t="s">
        <v>9</v>
      </c>
      <c r="L2513" s="73" t="s">
        <v>807</v>
      </c>
      <c r="M2513" s="73" t="s">
        <v>71</v>
      </c>
      <c r="N2513" s="75">
        <v>0</v>
      </c>
      <c r="O2513" s="72" t="s">
        <v>4762</v>
      </c>
      <c r="P2513" s="88" t="s">
        <v>4763</v>
      </c>
    </row>
    <row r="2514" spans="1:16" x14ac:dyDescent="0.35">
      <c r="A2514" s="72" t="str">
        <f>VLOOKUP($C2514,'PEIMS Table'!$A$1:$B$2257,2,FALSE)</f>
        <v>Health I</v>
      </c>
      <c r="B2514" s="72" t="s">
        <v>1046</v>
      </c>
      <c r="C2514" s="74">
        <v>3810100</v>
      </c>
      <c r="D2514" s="73" t="s">
        <v>10</v>
      </c>
      <c r="E2514" s="72" t="s">
        <v>5798</v>
      </c>
      <c r="F2514" s="71">
        <v>101917</v>
      </c>
      <c r="G2514" s="72" t="s">
        <v>8</v>
      </c>
      <c r="H2514" s="73" t="s">
        <v>13</v>
      </c>
      <c r="I2514" s="73" t="s">
        <v>9</v>
      </c>
      <c r="J2514" s="73" t="s">
        <v>9</v>
      </c>
      <c r="K2514" s="73" t="s">
        <v>9</v>
      </c>
      <c r="L2514" s="73" t="s">
        <v>5799</v>
      </c>
      <c r="M2514" s="73" t="s">
        <v>71</v>
      </c>
      <c r="N2514" s="75">
        <v>150</v>
      </c>
      <c r="O2514" s="72" t="s">
        <v>5800</v>
      </c>
      <c r="P2514" s="88" t="s">
        <v>5801</v>
      </c>
    </row>
    <row r="2515" spans="1:16" x14ac:dyDescent="0.35">
      <c r="A2515" s="72" t="str">
        <f>VLOOKUP($C2515,'PEIMS Table'!$A$1:$B$2257,2,FALSE)</f>
        <v>Health I</v>
      </c>
      <c r="B2515" s="72" t="s">
        <v>51</v>
      </c>
      <c r="C2515" s="74">
        <v>3810100</v>
      </c>
      <c r="D2515" s="73" t="s">
        <v>10</v>
      </c>
      <c r="E2515" s="72" t="s">
        <v>6490</v>
      </c>
      <c r="F2515" s="71">
        <v>227904</v>
      </c>
      <c r="G2515" s="72" t="s">
        <v>8</v>
      </c>
      <c r="H2515" s="73" t="s">
        <v>11</v>
      </c>
      <c r="I2515" s="73" t="s">
        <v>9</v>
      </c>
      <c r="J2515" s="73" t="s">
        <v>9</v>
      </c>
      <c r="K2515" s="73" t="s">
        <v>9</v>
      </c>
      <c r="L2515" s="73" t="s">
        <v>33</v>
      </c>
      <c r="M2515" s="73" t="s">
        <v>71</v>
      </c>
      <c r="N2515" s="75">
        <v>0</v>
      </c>
      <c r="O2515" s="72" t="s">
        <v>34</v>
      </c>
      <c r="P2515" s="88" t="s">
        <v>35</v>
      </c>
    </row>
    <row r="2516" spans="1:16" x14ac:dyDescent="0.35">
      <c r="A2516" s="72" t="str">
        <f>VLOOKUP($C2516,'PEIMS Table'!$A$1:$B$2257,2,FALSE)</f>
        <v>Health I</v>
      </c>
      <c r="B2516" s="72" t="s">
        <v>4796</v>
      </c>
      <c r="C2516" s="74">
        <v>3810100</v>
      </c>
      <c r="D2516" s="73" t="s">
        <v>10</v>
      </c>
      <c r="E2516" s="72" t="s">
        <v>4778</v>
      </c>
      <c r="F2516" s="71">
        <v>15801</v>
      </c>
      <c r="G2516" s="72" t="s">
        <v>8</v>
      </c>
      <c r="H2516" s="73" t="s">
        <v>13</v>
      </c>
      <c r="I2516" s="73" t="s">
        <v>9</v>
      </c>
      <c r="J2516" s="73" t="s">
        <v>9</v>
      </c>
      <c r="K2516" s="73" t="s">
        <v>9</v>
      </c>
      <c r="L2516" s="73" t="s">
        <v>807</v>
      </c>
      <c r="M2516" s="73" t="s">
        <v>71</v>
      </c>
      <c r="N2516" s="75">
        <v>0</v>
      </c>
      <c r="O2516" s="72" t="s">
        <v>4780</v>
      </c>
      <c r="P2516" s="88" t="s">
        <v>4781</v>
      </c>
    </row>
    <row r="2517" spans="1:16" x14ac:dyDescent="0.35">
      <c r="A2517" s="72" t="str">
        <f>VLOOKUP($C2517,'PEIMS Table'!$A$1:$B$2257,2,FALSE)</f>
        <v>Health I</v>
      </c>
      <c r="B2517" s="72" t="s">
        <v>1579</v>
      </c>
      <c r="C2517" s="74">
        <v>3810100</v>
      </c>
      <c r="D2517" s="73" t="s">
        <v>10</v>
      </c>
      <c r="E2517" s="72" t="s">
        <v>5579</v>
      </c>
      <c r="F2517" s="71">
        <v>72801</v>
      </c>
      <c r="G2517" s="72" t="s">
        <v>8</v>
      </c>
      <c r="H2517" s="73" t="s">
        <v>13</v>
      </c>
      <c r="I2517" s="73" t="s">
        <v>9</v>
      </c>
      <c r="J2517" s="73" t="s">
        <v>9</v>
      </c>
      <c r="K2517" s="73" t="s">
        <v>9</v>
      </c>
      <c r="L2517" s="73" t="s">
        <v>5433</v>
      </c>
      <c r="M2517" s="73" t="s">
        <v>71</v>
      </c>
      <c r="N2517" s="75">
        <v>0</v>
      </c>
      <c r="O2517" s="72" t="s">
        <v>5434</v>
      </c>
      <c r="P2517" s="88" t="s">
        <v>5435</v>
      </c>
    </row>
    <row r="2518" spans="1:16" x14ac:dyDescent="0.35">
      <c r="A2518" s="72" t="str">
        <f>VLOOKUP($C2518,'PEIMS Table'!$A$1:$B$2257,2,FALSE)</f>
        <v>Health I</v>
      </c>
      <c r="B2518" s="72" t="s">
        <v>1579</v>
      </c>
      <c r="C2518" s="74">
        <v>3810100</v>
      </c>
      <c r="D2518" s="73" t="s">
        <v>10</v>
      </c>
      <c r="E2518" s="72" t="s">
        <v>5579</v>
      </c>
      <c r="F2518" s="71">
        <v>72801</v>
      </c>
      <c r="G2518" s="72" t="s">
        <v>8</v>
      </c>
      <c r="H2518" s="73" t="s">
        <v>36</v>
      </c>
      <c r="I2518" s="73" t="s">
        <v>9</v>
      </c>
      <c r="J2518" s="73" t="s">
        <v>9</v>
      </c>
      <c r="K2518" s="73" t="s">
        <v>9</v>
      </c>
      <c r="L2518" s="73" t="s">
        <v>5433</v>
      </c>
      <c r="M2518" s="73" t="s">
        <v>71</v>
      </c>
      <c r="N2518" s="75">
        <v>0</v>
      </c>
      <c r="O2518" s="72" t="s">
        <v>5434</v>
      </c>
      <c r="P2518" s="88" t="s">
        <v>5435</v>
      </c>
    </row>
    <row r="2519" spans="1:16" x14ac:dyDescent="0.35">
      <c r="A2519" s="72" t="str">
        <f>VLOOKUP($C2519,'PEIMS Table'!$A$1:$B$2257,2,FALSE)</f>
        <v>Health I</v>
      </c>
      <c r="B2519" s="72" t="s">
        <v>1579</v>
      </c>
      <c r="C2519" s="74">
        <v>3810100</v>
      </c>
      <c r="D2519" s="73" t="s">
        <v>10</v>
      </c>
      <c r="E2519" s="72" t="s">
        <v>4921</v>
      </c>
      <c r="F2519" s="71">
        <v>19907</v>
      </c>
      <c r="G2519" s="72" t="s">
        <v>8</v>
      </c>
      <c r="H2519" s="73" t="s">
        <v>13</v>
      </c>
      <c r="I2519" s="73" t="s">
        <v>9</v>
      </c>
      <c r="J2519" s="73" t="s">
        <v>9</v>
      </c>
      <c r="K2519" s="73" t="s">
        <v>9</v>
      </c>
      <c r="L2519" s="73" t="s">
        <v>279</v>
      </c>
      <c r="M2519" s="73" t="s">
        <v>71</v>
      </c>
      <c r="N2519" s="75">
        <v>0</v>
      </c>
      <c r="O2519" s="72" t="s">
        <v>4922</v>
      </c>
      <c r="P2519" s="88" t="s">
        <v>4923</v>
      </c>
    </row>
    <row r="2520" spans="1:16" x14ac:dyDescent="0.35">
      <c r="A2520" s="72" t="str">
        <f>VLOOKUP($C2520,'PEIMS Table'!$A$1:$B$2257,2,FALSE)</f>
        <v>Health I</v>
      </c>
      <c r="B2520" s="72" t="s">
        <v>1579</v>
      </c>
      <c r="C2520" s="74">
        <v>3810100</v>
      </c>
      <c r="D2520" s="73" t="s">
        <v>10</v>
      </c>
      <c r="E2520" s="72" t="s">
        <v>4921</v>
      </c>
      <c r="F2520" s="71">
        <v>19907</v>
      </c>
      <c r="G2520" s="72" t="s">
        <v>8</v>
      </c>
      <c r="H2520" s="73" t="s">
        <v>36</v>
      </c>
      <c r="I2520" s="73" t="s">
        <v>9</v>
      </c>
      <c r="J2520" s="73" t="s">
        <v>9</v>
      </c>
      <c r="K2520" s="73" t="s">
        <v>9</v>
      </c>
      <c r="L2520" s="73" t="s">
        <v>279</v>
      </c>
      <c r="M2520" s="73" t="s">
        <v>71</v>
      </c>
      <c r="N2520" s="75">
        <v>0</v>
      </c>
      <c r="O2520" s="72" t="s">
        <v>4922</v>
      </c>
      <c r="P2520" s="88" t="s">
        <v>4923</v>
      </c>
    </row>
    <row r="2521" spans="1:16" x14ac:dyDescent="0.35">
      <c r="A2521" s="72" t="str">
        <f>VLOOKUP($C2521,'PEIMS Table'!$A$1:$B$2257,2,FALSE)</f>
        <v>Health I</v>
      </c>
      <c r="B2521" s="72" t="s">
        <v>1579</v>
      </c>
      <c r="C2521" s="74">
        <v>3810100</v>
      </c>
      <c r="D2521" s="73" t="s">
        <v>10</v>
      </c>
      <c r="E2521" s="72" t="s">
        <v>4533</v>
      </c>
      <c r="F2521" s="71">
        <v>221801</v>
      </c>
      <c r="G2521" s="72" t="s">
        <v>8</v>
      </c>
      <c r="H2521" s="73" t="s">
        <v>13</v>
      </c>
      <c r="I2521" s="73" t="s">
        <v>9</v>
      </c>
      <c r="J2521" s="73" t="s">
        <v>9</v>
      </c>
      <c r="K2521" s="73" t="s">
        <v>9</v>
      </c>
      <c r="L2521" s="73" t="s">
        <v>5433</v>
      </c>
      <c r="M2521" s="73" t="s">
        <v>71</v>
      </c>
      <c r="N2521" s="75">
        <v>0</v>
      </c>
      <c r="O2521" s="72" t="s">
        <v>5434</v>
      </c>
      <c r="P2521" s="88" t="s">
        <v>5435</v>
      </c>
    </row>
    <row r="2522" spans="1:16" x14ac:dyDescent="0.35">
      <c r="A2522" s="72" t="str">
        <f>VLOOKUP($C2522,'PEIMS Table'!$A$1:$B$2257,2,FALSE)</f>
        <v>Health I</v>
      </c>
      <c r="B2522" s="72" t="s">
        <v>1579</v>
      </c>
      <c r="C2522" s="74">
        <v>3810100</v>
      </c>
      <c r="D2522" s="73" t="s">
        <v>10</v>
      </c>
      <c r="E2522" s="72" t="s">
        <v>4533</v>
      </c>
      <c r="F2522" s="71">
        <v>221801</v>
      </c>
      <c r="G2522" s="72" t="s">
        <v>8</v>
      </c>
      <c r="H2522" s="73" t="s">
        <v>36</v>
      </c>
      <c r="I2522" s="73" t="s">
        <v>9</v>
      </c>
      <c r="J2522" s="73" t="s">
        <v>9</v>
      </c>
      <c r="K2522" s="73" t="s">
        <v>9</v>
      </c>
      <c r="L2522" s="73" t="s">
        <v>5433</v>
      </c>
      <c r="M2522" s="73" t="s">
        <v>71</v>
      </c>
      <c r="N2522" s="75">
        <v>0</v>
      </c>
      <c r="O2522" s="72" t="s">
        <v>5434</v>
      </c>
      <c r="P2522" s="88" t="s">
        <v>5435</v>
      </c>
    </row>
    <row r="2523" spans="1:16" x14ac:dyDescent="0.35">
      <c r="A2523" s="72" t="str">
        <f>VLOOKUP($C2523,'PEIMS Table'!$A$1:$B$2257,2,FALSE)</f>
        <v>Health I</v>
      </c>
      <c r="B2523" s="72" t="s">
        <v>6476</v>
      </c>
      <c r="C2523" s="73">
        <v>3810100</v>
      </c>
      <c r="D2523" s="73" t="s">
        <v>10</v>
      </c>
      <c r="E2523" s="72" t="s">
        <v>6452</v>
      </c>
      <c r="F2523" s="71">
        <v>227827</v>
      </c>
      <c r="G2523" s="72" t="s">
        <v>8</v>
      </c>
      <c r="H2523" s="73" t="s">
        <v>13</v>
      </c>
      <c r="I2523" s="73" t="s">
        <v>9</v>
      </c>
      <c r="J2523" s="73" t="s">
        <v>4759</v>
      </c>
      <c r="K2523" s="73" t="s">
        <v>4759</v>
      </c>
      <c r="L2523" s="73" t="s">
        <v>4973</v>
      </c>
      <c r="M2523" s="73" t="s">
        <v>71</v>
      </c>
      <c r="N2523" s="75">
        <v>0</v>
      </c>
      <c r="O2523" s="72" t="s">
        <v>6488</v>
      </c>
      <c r="P2523" s="88" t="s">
        <v>6489</v>
      </c>
    </row>
    <row r="2524" spans="1:16" x14ac:dyDescent="0.35">
      <c r="A2524" s="72" t="str">
        <f>VLOOKUP($C2524,'PEIMS Table'!$A$1:$B$2257,2,FALSE)</f>
        <v>Health I</v>
      </c>
      <c r="B2524" s="72" t="s">
        <v>6476</v>
      </c>
      <c r="C2524" s="73">
        <v>3810100</v>
      </c>
      <c r="D2524" s="73" t="s">
        <v>10</v>
      </c>
      <c r="E2524" s="72" t="s">
        <v>6452</v>
      </c>
      <c r="F2524" s="71">
        <v>227827</v>
      </c>
      <c r="G2524" s="72" t="s">
        <v>8</v>
      </c>
      <c r="H2524" s="73" t="s">
        <v>36</v>
      </c>
      <c r="I2524" s="73" t="s">
        <v>9</v>
      </c>
      <c r="J2524" s="73" t="s">
        <v>4759</v>
      </c>
      <c r="K2524" s="73" t="s">
        <v>4759</v>
      </c>
      <c r="L2524" s="73" t="s">
        <v>4973</v>
      </c>
      <c r="M2524" s="73" t="s">
        <v>71</v>
      </c>
      <c r="N2524" s="75">
        <v>0</v>
      </c>
      <c r="O2524" s="72" t="s">
        <v>6488</v>
      </c>
      <c r="P2524" s="88" t="s">
        <v>6489</v>
      </c>
    </row>
    <row r="2525" spans="1:16" x14ac:dyDescent="0.35">
      <c r="A2525" s="72" t="str">
        <f>VLOOKUP($C2525,'PEIMS Table'!$A$1:$B$2257,2,FALSE)</f>
        <v>Health I</v>
      </c>
      <c r="B2525" s="72" t="s">
        <v>5031</v>
      </c>
      <c r="C2525" s="74">
        <v>3810100</v>
      </c>
      <c r="D2525" s="73" t="s">
        <v>10</v>
      </c>
      <c r="E2525" s="72" t="s">
        <v>4971</v>
      </c>
      <c r="F2525" s="71">
        <v>178912</v>
      </c>
      <c r="G2525" s="72" t="s">
        <v>8</v>
      </c>
      <c r="H2525" s="73" t="s">
        <v>11</v>
      </c>
      <c r="I2525" s="73" t="s">
        <v>9</v>
      </c>
      <c r="J2525" s="73" t="s">
        <v>9</v>
      </c>
      <c r="K2525" s="73" t="s">
        <v>9</v>
      </c>
      <c r="L2525" s="73" t="s">
        <v>4973</v>
      </c>
      <c r="M2525" s="73" t="s">
        <v>71</v>
      </c>
      <c r="N2525" s="75">
        <v>0</v>
      </c>
      <c r="O2525" s="72" t="s">
        <v>4974</v>
      </c>
      <c r="P2525" s="88" t="s">
        <v>4975</v>
      </c>
    </row>
    <row r="2526" spans="1:16" x14ac:dyDescent="0.35">
      <c r="A2526" s="72" t="str">
        <f>VLOOKUP($C2526,'PEIMS Table'!$A$1:$B$2257,2,FALSE)</f>
        <v>Health I</v>
      </c>
      <c r="B2526" s="72" t="s">
        <v>5032</v>
      </c>
      <c r="C2526" s="74">
        <v>3810100</v>
      </c>
      <c r="D2526" s="73" t="s">
        <v>10</v>
      </c>
      <c r="E2526" s="72" t="s">
        <v>4971</v>
      </c>
      <c r="F2526" s="71">
        <v>178912</v>
      </c>
      <c r="G2526" s="72" t="s">
        <v>8</v>
      </c>
      <c r="H2526" s="73" t="s">
        <v>11</v>
      </c>
      <c r="I2526" s="73" t="s">
        <v>9</v>
      </c>
      <c r="J2526" s="73" t="s">
        <v>9</v>
      </c>
      <c r="K2526" s="73" t="s">
        <v>9</v>
      </c>
      <c r="L2526" s="73" t="s">
        <v>4973</v>
      </c>
      <c r="M2526" s="73" t="s">
        <v>71</v>
      </c>
      <c r="N2526" s="75">
        <v>0</v>
      </c>
      <c r="O2526" s="72" t="s">
        <v>4974</v>
      </c>
      <c r="P2526" s="88" t="s">
        <v>4975</v>
      </c>
    </row>
    <row r="2527" spans="1:16" x14ac:dyDescent="0.35">
      <c r="A2527" s="72" t="str">
        <f>VLOOKUP($C2527,'PEIMS Table'!$A$1:$B$2257,2,FALSE)</f>
        <v>Health I</v>
      </c>
      <c r="B2527" s="72" t="s">
        <v>1579</v>
      </c>
      <c r="C2527" s="74">
        <v>3810100</v>
      </c>
      <c r="D2527" s="73" t="s">
        <v>10</v>
      </c>
      <c r="E2527" s="72" t="s">
        <v>5256</v>
      </c>
      <c r="F2527" s="71">
        <v>227506</v>
      </c>
      <c r="G2527" s="72" t="s">
        <v>8</v>
      </c>
      <c r="H2527" s="73" t="s">
        <v>11</v>
      </c>
      <c r="I2527" s="73" t="s">
        <v>9</v>
      </c>
      <c r="J2527" s="73" t="s">
        <v>9</v>
      </c>
      <c r="K2527" s="73" t="s">
        <v>9</v>
      </c>
      <c r="L2527" s="73" t="s">
        <v>5257</v>
      </c>
      <c r="M2527" s="73" t="s">
        <v>254</v>
      </c>
      <c r="N2527" s="75">
        <v>260</v>
      </c>
      <c r="O2527" s="72" t="s">
        <v>6394</v>
      </c>
      <c r="P2527" s="88" t="s">
        <v>6395</v>
      </c>
    </row>
    <row r="2528" spans="1:16" x14ac:dyDescent="0.35">
      <c r="A2528" s="72" t="str">
        <f>VLOOKUP($C2528,'PEIMS Table'!$A$1:$B$2257,2,FALSE)</f>
        <v>Health I</v>
      </c>
      <c r="B2528" s="72" t="s">
        <v>1046</v>
      </c>
      <c r="C2528" s="74">
        <v>3810100</v>
      </c>
      <c r="D2528" s="73" t="s">
        <v>10</v>
      </c>
      <c r="E2528" s="72" t="s">
        <v>6417</v>
      </c>
      <c r="F2528" s="71">
        <v>227806</v>
      </c>
      <c r="G2528" s="72" t="s">
        <v>8</v>
      </c>
      <c r="H2528" s="73" t="s">
        <v>11</v>
      </c>
      <c r="I2528" s="73" t="s">
        <v>9</v>
      </c>
      <c r="J2528" s="73" t="s">
        <v>9</v>
      </c>
      <c r="K2528" s="73" t="s">
        <v>9</v>
      </c>
      <c r="L2528" s="73" t="s">
        <v>6449</v>
      </c>
      <c r="M2528" s="73" t="s">
        <v>71</v>
      </c>
      <c r="N2528" s="75">
        <v>0</v>
      </c>
      <c r="O2528" s="72" t="s">
        <v>6450</v>
      </c>
      <c r="P2528" s="88" t="s">
        <v>6451</v>
      </c>
    </row>
    <row r="2529" spans="1:16" x14ac:dyDescent="0.35">
      <c r="A2529" s="72" t="str">
        <f>VLOOKUP($C2529,'PEIMS Table'!$A$1:$B$2257,2,FALSE)</f>
        <v>Health I</v>
      </c>
      <c r="B2529" s="72" t="s">
        <v>1046</v>
      </c>
      <c r="C2529" s="74">
        <v>3810100</v>
      </c>
      <c r="D2529" s="73" t="s">
        <v>10</v>
      </c>
      <c r="E2529" s="72" t="s">
        <v>5912</v>
      </c>
      <c r="F2529" s="71">
        <v>235902</v>
      </c>
      <c r="G2529" s="72" t="s">
        <v>8</v>
      </c>
      <c r="H2529" s="73" t="s">
        <v>11</v>
      </c>
      <c r="I2529" s="73" t="s">
        <v>9</v>
      </c>
      <c r="J2529" s="73" t="s">
        <v>9</v>
      </c>
      <c r="K2529" s="73" t="s">
        <v>9</v>
      </c>
      <c r="L2529" s="73" t="s">
        <v>33</v>
      </c>
      <c r="M2529" s="73" t="s">
        <v>71</v>
      </c>
      <c r="N2529" s="75">
        <v>0</v>
      </c>
      <c r="O2529" s="72" t="s">
        <v>34</v>
      </c>
      <c r="P2529" s="88" t="s">
        <v>35</v>
      </c>
    </row>
    <row r="2530" spans="1:16" x14ac:dyDescent="0.35">
      <c r="A2530" s="72" t="str">
        <f>VLOOKUP($C2530,'PEIMS Table'!$A$1:$B$2257,2,FALSE)</f>
        <v>Health I</v>
      </c>
      <c r="B2530" s="72" t="s">
        <v>1046</v>
      </c>
      <c r="C2530" s="74">
        <v>3810100</v>
      </c>
      <c r="D2530" s="73" t="s">
        <v>10</v>
      </c>
      <c r="E2530" s="72" t="s">
        <v>4797</v>
      </c>
      <c r="F2530" s="71">
        <v>92908</v>
      </c>
      <c r="G2530" s="72" t="s">
        <v>8</v>
      </c>
      <c r="H2530" s="73" t="s">
        <v>11</v>
      </c>
      <c r="I2530" s="73" t="s">
        <v>9</v>
      </c>
      <c r="J2530" s="73" t="s">
        <v>9</v>
      </c>
      <c r="K2530" s="73" t="s">
        <v>9</v>
      </c>
      <c r="L2530" s="73" t="s">
        <v>4799</v>
      </c>
      <c r="M2530" s="73" t="s">
        <v>254</v>
      </c>
      <c r="N2530" s="75">
        <v>325</v>
      </c>
      <c r="O2530" s="72" t="s">
        <v>4800</v>
      </c>
      <c r="P2530" s="88" t="s">
        <v>4801</v>
      </c>
    </row>
    <row r="2531" spans="1:16" x14ac:dyDescent="0.35">
      <c r="A2531" s="72" t="str">
        <f>VLOOKUP($C2531,'PEIMS Table'!$A$1:$B$2257,2,FALSE)</f>
        <v>Health Science Theory</v>
      </c>
      <c r="B2531" s="72" t="s">
        <v>52</v>
      </c>
      <c r="C2531" s="74">
        <v>13020400</v>
      </c>
      <c r="D2531" s="73" t="s">
        <v>10</v>
      </c>
      <c r="E2531" s="72" t="s">
        <v>6393</v>
      </c>
      <c r="F2531" s="71">
        <v>220901</v>
      </c>
      <c r="G2531" s="72" t="s">
        <v>8</v>
      </c>
      <c r="H2531" s="73" t="s">
        <v>11</v>
      </c>
      <c r="I2531" s="73" t="s">
        <v>9</v>
      </c>
      <c r="J2531" s="73" t="s">
        <v>9</v>
      </c>
      <c r="K2531" s="73" t="s">
        <v>9</v>
      </c>
      <c r="L2531" s="73" t="s">
        <v>33</v>
      </c>
      <c r="M2531" s="73" t="s">
        <v>71</v>
      </c>
      <c r="N2531" s="75">
        <v>0</v>
      </c>
      <c r="O2531" s="72" t="s">
        <v>34</v>
      </c>
      <c r="P2531" s="88" t="s">
        <v>35</v>
      </c>
    </row>
    <row r="2532" spans="1:16" x14ac:dyDescent="0.35">
      <c r="A2532" s="72" t="str">
        <f>VLOOKUP($C2532,'PEIMS Table'!$A$1:$B$2257,2,FALSE)</f>
        <v>Health Science Theory</v>
      </c>
      <c r="B2532" s="72" t="s">
        <v>52</v>
      </c>
      <c r="C2532" s="74">
        <v>13020400</v>
      </c>
      <c r="D2532" s="73" t="s">
        <v>10</v>
      </c>
      <c r="E2532" s="72" t="s">
        <v>75</v>
      </c>
      <c r="F2532" s="71">
        <v>20905</v>
      </c>
      <c r="G2532" s="72" t="s">
        <v>8</v>
      </c>
      <c r="H2532" s="73" t="s">
        <v>11</v>
      </c>
      <c r="I2532" s="73" t="s">
        <v>9</v>
      </c>
      <c r="J2532" s="73" t="s">
        <v>9</v>
      </c>
      <c r="K2532" s="73" t="s">
        <v>9</v>
      </c>
      <c r="L2532" s="73" t="s">
        <v>33</v>
      </c>
      <c r="M2532" s="73" t="s">
        <v>71</v>
      </c>
      <c r="N2532" s="76">
        <v>0</v>
      </c>
      <c r="O2532" s="72" t="s">
        <v>34</v>
      </c>
      <c r="P2532" s="88" t="s">
        <v>35</v>
      </c>
    </row>
    <row r="2533" spans="1:16" x14ac:dyDescent="0.35">
      <c r="A2533" s="72" t="str">
        <f>VLOOKUP($C2533,'PEIMS Table'!$A$1:$B$2257,2,FALSE)</f>
        <v>Health Science Theory</v>
      </c>
      <c r="B2533" s="72" t="s">
        <v>133</v>
      </c>
      <c r="C2533" s="74">
        <v>13020400</v>
      </c>
      <c r="D2533" s="73" t="s">
        <v>10</v>
      </c>
      <c r="E2533" s="72" t="s">
        <v>94</v>
      </c>
      <c r="F2533" s="71">
        <v>43918</v>
      </c>
      <c r="G2533" s="72" t="s">
        <v>8</v>
      </c>
      <c r="H2533" s="73" t="s">
        <v>11</v>
      </c>
      <c r="I2533" s="73" t="s">
        <v>9</v>
      </c>
      <c r="J2533" s="73" t="s">
        <v>96</v>
      </c>
      <c r="K2533" s="73" t="s">
        <v>9</v>
      </c>
      <c r="L2533" s="73" t="s">
        <v>97</v>
      </c>
      <c r="M2533" s="73" t="s">
        <v>71</v>
      </c>
      <c r="N2533" s="76">
        <v>0</v>
      </c>
      <c r="O2533" s="72" t="s">
        <v>98</v>
      </c>
      <c r="P2533" s="88" t="s">
        <v>99</v>
      </c>
    </row>
    <row r="2534" spans="1:16" x14ac:dyDescent="0.35">
      <c r="A2534" s="72" t="str">
        <f>VLOOKUP($C2534,'PEIMS Table'!$A$1:$B$2257,2,FALSE)</f>
        <v>Health Science Theory</v>
      </c>
      <c r="B2534" s="72" t="s">
        <v>169</v>
      </c>
      <c r="C2534" s="74">
        <v>13020400</v>
      </c>
      <c r="D2534" s="73" t="s">
        <v>10</v>
      </c>
      <c r="E2534" s="72" t="s">
        <v>94</v>
      </c>
      <c r="F2534" s="71">
        <v>43918</v>
      </c>
      <c r="G2534" s="72" t="s">
        <v>8</v>
      </c>
      <c r="H2534" s="73" t="s">
        <v>13</v>
      </c>
      <c r="I2534" s="73" t="s">
        <v>96</v>
      </c>
      <c r="J2534" s="73" t="s">
        <v>96</v>
      </c>
      <c r="K2534" s="73" t="s">
        <v>9</v>
      </c>
      <c r="L2534" s="73" t="s">
        <v>138</v>
      </c>
      <c r="M2534" s="73" t="s">
        <v>71</v>
      </c>
      <c r="N2534" s="75">
        <v>134</v>
      </c>
      <c r="O2534" s="72" t="s">
        <v>98</v>
      </c>
      <c r="P2534" s="88" t="s">
        <v>99</v>
      </c>
    </row>
    <row r="2535" spans="1:16" x14ac:dyDescent="0.35">
      <c r="A2535" s="72" t="str">
        <f>VLOOKUP($C2535,'PEIMS Table'!$A$1:$B$2257,2,FALSE)</f>
        <v>Health Science Theory</v>
      </c>
      <c r="B2535" s="72" t="s">
        <v>171</v>
      </c>
      <c r="C2535" s="74">
        <v>13020400</v>
      </c>
      <c r="D2535" s="73" t="s">
        <v>10</v>
      </c>
      <c r="E2535" s="72" t="s">
        <v>94</v>
      </c>
      <c r="F2535" s="71">
        <v>43918</v>
      </c>
      <c r="G2535" s="72" t="s">
        <v>8</v>
      </c>
      <c r="H2535" s="73" t="s">
        <v>13</v>
      </c>
      <c r="I2535" s="73" t="s">
        <v>96</v>
      </c>
      <c r="J2535" s="73" t="s">
        <v>96</v>
      </c>
      <c r="K2535" s="73" t="s">
        <v>9</v>
      </c>
      <c r="L2535" s="73" t="s">
        <v>138</v>
      </c>
      <c r="M2535" s="73" t="s">
        <v>71</v>
      </c>
      <c r="N2535" s="75">
        <v>201</v>
      </c>
      <c r="O2535" s="72" t="s">
        <v>98</v>
      </c>
      <c r="P2535" s="88" t="s">
        <v>99</v>
      </c>
    </row>
    <row r="2536" spans="1:16" x14ac:dyDescent="0.35">
      <c r="A2536" s="72" t="str">
        <f>VLOOKUP($C2536,'PEIMS Table'!$A$1:$B$2257,2,FALSE)</f>
        <v>Health Science Theory</v>
      </c>
      <c r="B2536" s="72" t="s">
        <v>52</v>
      </c>
      <c r="C2536" s="74">
        <v>13020400</v>
      </c>
      <c r="D2536" s="73" t="s">
        <v>10</v>
      </c>
      <c r="E2536" s="72" t="s">
        <v>1056</v>
      </c>
      <c r="F2536" s="71">
        <v>220905</v>
      </c>
      <c r="G2536" s="72" t="s">
        <v>8</v>
      </c>
      <c r="H2536" s="73" t="s">
        <v>11</v>
      </c>
      <c r="I2536" s="73" t="s">
        <v>9</v>
      </c>
      <c r="J2536" s="73" t="s">
        <v>9</v>
      </c>
      <c r="K2536" s="73" t="s">
        <v>9</v>
      </c>
      <c r="L2536" s="73" t="s">
        <v>33</v>
      </c>
      <c r="M2536" s="73" t="s">
        <v>71</v>
      </c>
      <c r="N2536" s="75">
        <v>0</v>
      </c>
      <c r="O2536" s="72" t="s">
        <v>986</v>
      </c>
      <c r="P2536" s="88" t="s">
        <v>987</v>
      </c>
    </row>
    <row r="2537" spans="1:16" x14ac:dyDescent="0.35">
      <c r="A2537" s="72" t="str">
        <f>VLOOKUP($C2537,'PEIMS Table'!$A$1:$B$2257,2,FALSE)</f>
        <v>Health Science Theory</v>
      </c>
      <c r="B2537" s="72" t="s">
        <v>437</v>
      </c>
      <c r="C2537" s="74">
        <v>13020400</v>
      </c>
      <c r="D2537" s="73" t="s">
        <v>10</v>
      </c>
      <c r="E2537" s="72" t="s">
        <v>276</v>
      </c>
      <c r="F2537" s="71">
        <v>102904</v>
      </c>
      <c r="G2537" s="72" t="s">
        <v>8</v>
      </c>
      <c r="H2537" s="73" t="s">
        <v>13</v>
      </c>
      <c r="I2537" s="73" t="s">
        <v>9</v>
      </c>
      <c r="J2537" s="73" t="s">
        <v>96</v>
      </c>
      <c r="K2537" s="73" t="s">
        <v>9</v>
      </c>
      <c r="L2537" s="73" t="s">
        <v>279</v>
      </c>
      <c r="M2537" s="73" t="s">
        <v>71</v>
      </c>
      <c r="N2537" s="76">
        <v>0</v>
      </c>
      <c r="O2537" s="72" t="s">
        <v>280</v>
      </c>
      <c r="P2537" s="88" t="s">
        <v>281</v>
      </c>
    </row>
    <row r="2538" spans="1:16" x14ac:dyDescent="0.35">
      <c r="A2538" s="72" t="str">
        <f>VLOOKUP($C2538,'PEIMS Table'!$A$1:$B$2257,2,FALSE)</f>
        <v>Health Science Theory</v>
      </c>
      <c r="B2538" s="72" t="s">
        <v>437</v>
      </c>
      <c r="C2538" s="74">
        <v>13020400</v>
      </c>
      <c r="D2538" s="73" t="s">
        <v>10</v>
      </c>
      <c r="E2538" s="72" t="s">
        <v>276</v>
      </c>
      <c r="F2538" s="71">
        <v>102904</v>
      </c>
      <c r="G2538" s="72" t="s">
        <v>8</v>
      </c>
      <c r="H2538" s="73" t="s">
        <v>36</v>
      </c>
      <c r="I2538" s="73" t="s">
        <v>9</v>
      </c>
      <c r="J2538" s="73" t="s">
        <v>96</v>
      </c>
      <c r="K2538" s="73" t="s">
        <v>9</v>
      </c>
      <c r="L2538" s="73" t="s">
        <v>279</v>
      </c>
      <c r="M2538" s="73" t="s">
        <v>71</v>
      </c>
      <c r="N2538" s="76">
        <v>0</v>
      </c>
      <c r="O2538" s="72" t="s">
        <v>280</v>
      </c>
      <c r="P2538" s="88" t="s">
        <v>281</v>
      </c>
    </row>
    <row r="2539" spans="1:16" x14ac:dyDescent="0.35">
      <c r="A2539" s="72" t="str">
        <f>VLOOKUP($C2539,'PEIMS Table'!$A$1:$B$2257,2,FALSE)</f>
        <v>Health Science Theory</v>
      </c>
      <c r="B2539" s="72" t="s">
        <v>438</v>
      </c>
      <c r="C2539" s="74">
        <v>13020400</v>
      </c>
      <c r="D2539" s="73" t="s">
        <v>10</v>
      </c>
      <c r="E2539" s="72" t="s">
        <v>276</v>
      </c>
      <c r="F2539" s="71">
        <v>102904</v>
      </c>
      <c r="G2539" s="72" t="s">
        <v>8</v>
      </c>
      <c r="H2539" s="73" t="s">
        <v>36</v>
      </c>
      <c r="I2539" s="73" t="s">
        <v>9</v>
      </c>
      <c r="J2539" s="73" t="s">
        <v>96</v>
      </c>
      <c r="K2539" s="73" t="s">
        <v>9</v>
      </c>
      <c r="L2539" s="73" t="s">
        <v>279</v>
      </c>
      <c r="M2539" s="73" t="s">
        <v>71</v>
      </c>
      <c r="N2539" s="76">
        <v>0</v>
      </c>
      <c r="O2539" s="72" t="s">
        <v>280</v>
      </c>
      <c r="P2539" s="88" t="s">
        <v>281</v>
      </c>
    </row>
    <row r="2540" spans="1:16" x14ac:dyDescent="0.35">
      <c r="A2540" s="72" t="str">
        <f>VLOOKUP($C2540,'PEIMS Table'!$A$1:$B$2257,2,FALSE)</f>
        <v>Health Science Theory</v>
      </c>
      <c r="B2540" s="72" t="s">
        <v>438</v>
      </c>
      <c r="C2540" s="74">
        <v>13020400</v>
      </c>
      <c r="D2540" s="73" t="s">
        <v>10</v>
      </c>
      <c r="E2540" s="72" t="s">
        <v>276</v>
      </c>
      <c r="F2540" s="71">
        <v>102904</v>
      </c>
      <c r="G2540" s="72" t="s">
        <v>8</v>
      </c>
      <c r="H2540" s="73" t="s">
        <v>13</v>
      </c>
      <c r="I2540" s="73" t="s">
        <v>9</v>
      </c>
      <c r="J2540" s="73" t="s">
        <v>96</v>
      </c>
      <c r="K2540" s="73" t="s">
        <v>9</v>
      </c>
      <c r="L2540" s="73" t="s">
        <v>279</v>
      </c>
      <c r="M2540" s="73" t="s">
        <v>71</v>
      </c>
      <c r="N2540" s="76">
        <v>0</v>
      </c>
      <c r="O2540" s="72" t="s">
        <v>280</v>
      </c>
      <c r="P2540" s="88" t="s">
        <v>281</v>
      </c>
    </row>
    <row r="2541" spans="1:16" x14ac:dyDescent="0.35">
      <c r="A2541" s="72" t="str">
        <f>VLOOKUP($C2541,'PEIMS Table'!$A$1:$B$2257,2,FALSE)</f>
        <v>Health Science Theory</v>
      </c>
      <c r="B2541" s="72" t="s">
        <v>4478</v>
      </c>
      <c r="C2541" s="74">
        <v>13020400</v>
      </c>
      <c r="D2541" s="73" t="s">
        <v>10</v>
      </c>
      <c r="E2541" s="72" t="s">
        <v>4443</v>
      </c>
      <c r="F2541" s="71">
        <v>101912</v>
      </c>
      <c r="G2541" s="72" t="s">
        <v>8</v>
      </c>
      <c r="H2541" s="73" t="s">
        <v>13</v>
      </c>
      <c r="I2541" s="73" t="s">
        <v>9</v>
      </c>
      <c r="J2541" s="73" t="s">
        <v>96</v>
      </c>
      <c r="K2541" s="73" t="s">
        <v>9</v>
      </c>
      <c r="L2541" s="73" t="s">
        <v>4445</v>
      </c>
      <c r="M2541" s="73" t="s">
        <v>71</v>
      </c>
      <c r="N2541" s="75">
        <v>0</v>
      </c>
      <c r="O2541" s="72" t="s">
        <v>4446</v>
      </c>
      <c r="P2541" s="88" t="s">
        <v>4447</v>
      </c>
    </row>
    <row r="2542" spans="1:16" x14ac:dyDescent="0.35">
      <c r="A2542" s="72" t="str">
        <f>VLOOKUP($C2542,'PEIMS Table'!$A$1:$B$2257,2,FALSE)</f>
        <v>Health Science Theory</v>
      </c>
      <c r="B2542" s="72" t="s">
        <v>4478</v>
      </c>
      <c r="C2542" s="74">
        <v>13020400</v>
      </c>
      <c r="D2542" s="73" t="s">
        <v>10</v>
      </c>
      <c r="E2542" s="72" t="s">
        <v>4443</v>
      </c>
      <c r="F2542" s="71">
        <v>101912</v>
      </c>
      <c r="G2542" s="72" t="s">
        <v>8</v>
      </c>
      <c r="H2542" s="73" t="s">
        <v>36</v>
      </c>
      <c r="I2542" s="73" t="s">
        <v>9</v>
      </c>
      <c r="J2542" s="73" t="s">
        <v>96</v>
      </c>
      <c r="K2542" s="73" t="s">
        <v>9</v>
      </c>
      <c r="L2542" s="73" t="s">
        <v>4445</v>
      </c>
      <c r="M2542" s="73" t="s">
        <v>71</v>
      </c>
      <c r="N2542" s="75">
        <v>0</v>
      </c>
      <c r="O2542" s="72" t="s">
        <v>4446</v>
      </c>
      <c r="P2542" s="88" t="s">
        <v>4447</v>
      </c>
    </row>
    <row r="2543" spans="1:16" x14ac:dyDescent="0.35">
      <c r="A2543" s="72" t="str">
        <f>VLOOKUP($C2543,'PEIMS Table'!$A$1:$B$2257,2,FALSE)</f>
        <v>Health Science Theory</v>
      </c>
      <c r="B2543" s="72" t="s">
        <v>4479</v>
      </c>
      <c r="C2543" s="74">
        <v>13020400</v>
      </c>
      <c r="D2543" s="73" t="s">
        <v>10</v>
      </c>
      <c r="E2543" s="72" t="s">
        <v>4443</v>
      </c>
      <c r="F2543" s="71">
        <v>101912</v>
      </c>
      <c r="G2543" s="72" t="s">
        <v>8</v>
      </c>
      <c r="H2543" s="73" t="s">
        <v>13</v>
      </c>
      <c r="I2543" s="73" t="s">
        <v>9</v>
      </c>
      <c r="J2543" s="73" t="s">
        <v>96</v>
      </c>
      <c r="K2543" s="73" t="s">
        <v>9</v>
      </c>
      <c r="L2543" s="73" t="s">
        <v>4445</v>
      </c>
      <c r="M2543" s="73" t="s">
        <v>71</v>
      </c>
      <c r="N2543" s="75">
        <v>0</v>
      </c>
      <c r="O2543" s="72" t="s">
        <v>4446</v>
      </c>
      <c r="P2543" s="88" t="s">
        <v>4447</v>
      </c>
    </row>
    <row r="2544" spans="1:16" x14ac:dyDescent="0.35">
      <c r="A2544" s="72" t="str">
        <f>VLOOKUP($C2544,'PEIMS Table'!$A$1:$B$2257,2,FALSE)</f>
        <v>Health Science Theory</v>
      </c>
      <c r="B2544" s="72" t="s">
        <v>4479</v>
      </c>
      <c r="C2544" s="74">
        <v>13020400</v>
      </c>
      <c r="D2544" s="73" t="s">
        <v>10</v>
      </c>
      <c r="E2544" s="72" t="s">
        <v>4443</v>
      </c>
      <c r="F2544" s="71">
        <v>101912</v>
      </c>
      <c r="G2544" s="72" t="s">
        <v>8</v>
      </c>
      <c r="H2544" s="73" t="s">
        <v>36</v>
      </c>
      <c r="I2544" s="73" t="s">
        <v>9</v>
      </c>
      <c r="J2544" s="73" t="s">
        <v>96</v>
      </c>
      <c r="K2544" s="73" t="s">
        <v>9</v>
      </c>
      <c r="L2544" s="73" t="s">
        <v>4445</v>
      </c>
      <c r="M2544" s="73" t="s">
        <v>71</v>
      </c>
      <c r="N2544" s="75">
        <v>0</v>
      </c>
      <c r="O2544" s="72" t="s">
        <v>4446</v>
      </c>
      <c r="P2544" s="88" t="s">
        <v>4447</v>
      </c>
    </row>
    <row r="2545" spans="1:16" x14ac:dyDescent="0.35">
      <c r="A2545" s="72" t="str">
        <f>VLOOKUP($C2545,'PEIMS Table'!$A$1:$B$2257,2,FALSE)</f>
        <v>Health Science Theory</v>
      </c>
      <c r="B2545" s="72" t="s">
        <v>6211</v>
      </c>
      <c r="C2545" s="74">
        <v>13020400</v>
      </c>
      <c r="D2545" s="73" t="s">
        <v>10</v>
      </c>
      <c r="E2545" s="72" t="s">
        <v>5929</v>
      </c>
      <c r="F2545" s="71">
        <v>134901</v>
      </c>
      <c r="G2545" s="72" t="s">
        <v>8</v>
      </c>
      <c r="H2545" s="73" t="s">
        <v>13</v>
      </c>
      <c r="I2545" s="73" t="s">
        <v>9</v>
      </c>
      <c r="J2545" s="73" t="s">
        <v>96</v>
      </c>
      <c r="K2545" s="73" t="s">
        <v>9</v>
      </c>
      <c r="L2545" s="73" t="s">
        <v>5931</v>
      </c>
      <c r="M2545" s="73" t="s">
        <v>71</v>
      </c>
      <c r="N2545" s="75">
        <v>0</v>
      </c>
      <c r="O2545" s="72" t="s">
        <v>5932</v>
      </c>
      <c r="P2545" s="88" t="s">
        <v>5933</v>
      </c>
    </row>
    <row r="2546" spans="1:16" x14ac:dyDescent="0.35">
      <c r="A2546" s="72" t="str">
        <f>VLOOKUP($C2546,'PEIMS Table'!$A$1:$B$2257,2,FALSE)</f>
        <v>Health Science Theory</v>
      </c>
      <c r="B2546" s="72" t="s">
        <v>6212</v>
      </c>
      <c r="C2546" s="74">
        <v>13020400</v>
      </c>
      <c r="D2546" s="73" t="s">
        <v>10</v>
      </c>
      <c r="E2546" s="72" t="s">
        <v>5929</v>
      </c>
      <c r="F2546" s="71">
        <v>134901</v>
      </c>
      <c r="G2546" s="72" t="s">
        <v>8</v>
      </c>
      <c r="H2546" s="73" t="s">
        <v>36</v>
      </c>
      <c r="I2546" s="73" t="s">
        <v>9</v>
      </c>
      <c r="J2546" s="73" t="s">
        <v>96</v>
      </c>
      <c r="K2546" s="73" t="s">
        <v>9</v>
      </c>
      <c r="L2546" s="73" t="s">
        <v>5931</v>
      </c>
      <c r="M2546" s="73" t="s">
        <v>71</v>
      </c>
      <c r="N2546" s="75">
        <v>0</v>
      </c>
      <c r="O2546" s="72" t="s">
        <v>5932</v>
      </c>
      <c r="P2546" s="88" t="s">
        <v>5933</v>
      </c>
    </row>
    <row r="2547" spans="1:16" x14ac:dyDescent="0.35">
      <c r="A2547" s="72" t="str">
        <f>VLOOKUP($C2547,'PEIMS Table'!$A$1:$B$2257,2,FALSE)</f>
        <v>Health Science Theory</v>
      </c>
      <c r="B2547" s="72" t="s">
        <v>2949</v>
      </c>
      <c r="C2547" s="74">
        <v>13020400</v>
      </c>
      <c r="D2547" s="73" t="s">
        <v>10</v>
      </c>
      <c r="E2547" s="72" t="s">
        <v>5587</v>
      </c>
      <c r="F2547" s="71">
        <v>105803</v>
      </c>
      <c r="G2547" s="72" t="s">
        <v>8</v>
      </c>
      <c r="H2547" s="73" t="s">
        <v>11</v>
      </c>
      <c r="I2547" s="73" t="s">
        <v>9</v>
      </c>
      <c r="J2547" s="73" t="s">
        <v>96</v>
      </c>
      <c r="K2547" s="73" t="s">
        <v>9</v>
      </c>
      <c r="L2547" s="73" t="s">
        <v>5433</v>
      </c>
      <c r="M2547" s="73" t="s">
        <v>71</v>
      </c>
      <c r="N2547" s="75">
        <v>0</v>
      </c>
      <c r="O2547" s="72" t="s">
        <v>5589</v>
      </c>
      <c r="P2547" s="88" t="s">
        <v>5590</v>
      </c>
    </row>
    <row r="2548" spans="1:16" x14ac:dyDescent="0.35">
      <c r="A2548" s="72" t="str">
        <f>VLOOKUP($C2548,'PEIMS Table'!$A$1:$B$2257,2,FALSE)</f>
        <v>Health Science Theory</v>
      </c>
      <c r="B2548" s="72" t="s">
        <v>52</v>
      </c>
      <c r="C2548" s="74">
        <v>13020400</v>
      </c>
      <c r="D2548" s="73" t="s">
        <v>10</v>
      </c>
      <c r="E2548" s="72" t="s">
        <v>6310</v>
      </c>
      <c r="F2548" s="71">
        <v>28902</v>
      </c>
      <c r="G2548" s="72" t="s">
        <v>8</v>
      </c>
      <c r="H2548" s="73" t="s">
        <v>11</v>
      </c>
      <c r="I2548" s="73" t="s">
        <v>9</v>
      </c>
      <c r="J2548" s="73" t="s">
        <v>9</v>
      </c>
      <c r="K2548" s="73" t="s">
        <v>9</v>
      </c>
      <c r="L2548" s="73" t="s">
        <v>33</v>
      </c>
      <c r="M2548" s="73" t="s">
        <v>71</v>
      </c>
      <c r="N2548" s="75">
        <v>0</v>
      </c>
      <c r="O2548" s="72" t="s">
        <v>34</v>
      </c>
      <c r="P2548" s="88" t="s">
        <v>35</v>
      </c>
    </row>
    <row r="2549" spans="1:16" ht="29" x14ac:dyDescent="0.35">
      <c r="A2549" s="72" t="str">
        <f>VLOOKUP($C2549,'PEIMS Table'!$A$1:$B$2257,2,FALSE)</f>
        <v>Health Science Theory</v>
      </c>
      <c r="B2549" s="72" t="s">
        <v>6491</v>
      </c>
      <c r="C2549" s="74">
        <v>13020400</v>
      </c>
      <c r="D2549" s="73" t="s">
        <v>10</v>
      </c>
      <c r="E2549" s="72" t="s">
        <v>6490</v>
      </c>
      <c r="F2549" s="71">
        <v>227904</v>
      </c>
      <c r="G2549" s="72" t="s">
        <v>8</v>
      </c>
      <c r="H2549" s="73" t="s">
        <v>11</v>
      </c>
      <c r="I2549" s="73" t="s">
        <v>9</v>
      </c>
      <c r="J2549" s="73" t="s">
        <v>9</v>
      </c>
      <c r="K2549" s="73" t="s">
        <v>9</v>
      </c>
      <c r="L2549" s="73" t="s">
        <v>33</v>
      </c>
      <c r="M2549" s="73" t="s">
        <v>71</v>
      </c>
      <c r="N2549" s="75">
        <v>0</v>
      </c>
      <c r="O2549" s="72" t="s">
        <v>34</v>
      </c>
      <c r="P2549" s="88" t="s">
        <v>35</v>
      </c>
    </row>
    <row r="2550" spans="1:16" x14ac:dyDescent="0.35">
      <c r="A2550" s="72" t="str">
        <f>VLOOKUP($C2550,'PEIMS Table'!$A$1:$B$2257,2,FALSE)</f>
        <v>Health Science Theory</v>
      </c>
      <c r="B2550" s="72" t="s">
        <v>2949</v>
      </c>
      <c r="C2550" s="74">
        <v>13020400</v>
      </c>
      <c r="D2550" s="73" t="s">
        <v>10</v>
      </c>
      <c r="E2550" s="72" t="s">
        <v>4921</v>
      </c>
      <c r="F2550" s="71">
        <v>19907</v>
      </c>
      <c r="G2550" s="72" t="s">
        <v>8</v>
      </c>
      <c r="H2550" s="73" t="s">
        <v>11</v>
      </c>
      <c r="I2550" s="73" t="s">
        <v>9</v>
      </c>
      <c r="J2550" s="73" t="s">
        <v>96</v>
      </c>
      <c r="K2550" s="73" t="s">
        <v>9</v>
      </c>
      <c r="L2550" s="73" t="s">
        <v>279</v>
      </c>
      <c r="M2550" s="73" t="s">
        <v>71</v>
      </c>
      <c r="N2550" s="75">
        <v>0</v>
      </c>
      <c r="O2550" s="72" t="s">
        <v>4922</v>
      </c>
      <c r="P2550" s="88" t="s">
        <v>4923</v>
      </c>
    </row>
    <row r="2551" spans="1:16" x14ac:dyDescent="0.35">
      <c r="A2551" s="72" t="str">
        <f>VLOOKUP($C2551,'PEIMS Table'!$A$1:$B$2257,2,FALSE)</f>
        <v>Health Science Theory/Health Science Clinical</v>
      </c>
      <c r="B2551" s="72" t="s">
        <v>444</v>
      </c>
      <c r="C2551" s="74">
        <v>13020410</v>
      </c>
      <c r="D2551" s="73" t="s">
        <v>10</v>
      </c>
      <c r="E2551" s="72" t="s">
        <v>276</v>
      </c>
      <c r="F2551" s="71">
        <v>102904</v>
      </c>
      <c r="G2551" s="72" t="s">
        <v>8</v>
      </c>
      <c r="H2551" s="73" t="s">
        <v>13</v>
      </c>
      <c r="I2551" s="73" t="s">
        <v>9</v>
      </c>
      <c r="J2551" s="73" t="s">
        <v>96</v>
      </c>
      <c r="K2551" s="73" t="s">
        <v>9</v>
      </c>
      <c r="L2551" s="73" t="s">
        <v>279</v>
      </c>
      <c r="M2551" s="73" t="s">
        <v>71</v>
      </c>
      <c r="N2551" s="76">
        <v>0</v>
      </c>
      <c r="O2551" s="72" t="s">
        <v>280</v>
      </c>
      <c r="P2551" s="88" t="s">
        <v>281</v>
      </c>
    </row>
    <row r="2552" spans="1:16" x14ac:dyDescent="0.35">
      <c r="A2552" s="72" t="str">
        <f>VLOOKUP($C2552,'PEIMS Table'!$A$1:$B$2257,2,FALSE)</f>
        <v>Health Science Theory/Health Science Clinical</v>
      </c>
      <c r="B2552" s="72" t="s">
        <v>444</v>
      </c>
      <c r="C2552" s="74">
        <v>13020410</v>
      </c>
      <c r="D2552" s="73" t="s">
        <v>10</v>
      </c>
      <c r="E2552" s="72" t="s">
        <v>276</v>
      </c>
      <c r="F2552" s="71">
        <v>102904</v>
      </c>
      <c r="G2552" s="72" t="s">
        <v>8</v>
      </c>
      <c r="H2552" s="73" t="s">
        <v>36</v>
      </c>
      <c r="I2552" s="73" t="s">
        <v>9</v>
      </c>
      <c r="J2552" s="73" t="s">
        <v>96</v>
      </c>
      <c r="K2552" s="73" t="s">
        <v>9</v>
      </c>
      <c r="L2552" s="73" t="s">
        <v>279</v>
      </c>
      <c r="M2552" s="73" t="s">
        <v>71</v>
      </c>
      <c r="N2552" s="76">
        <v>0</v>
      </c>
      <c r="O2552" s="72" t="s">
        <v>280</v>
      </c>
      <c r="P2552" s="88" t="s">
        <v>281</v>
      </c>
    </row>
    <row r="2553" spans="1:16" x14ac:dyDescent="0.35">
      <c r="A2553" s="72" t="str">
        <f>VLOOKUP($C2553,'PEIMS Table'!$A$1:$B$2257,2,FALSE)</f>
        <v>Health Science Theory/Health Science Clinical</v>
      </c>
      <c r="B2553" s="72" t="s">
        <v>445</v>
      </c>
      <c r="C2553" s="74">
        <v>13020410</v>
      </c>
      <c r="D2553" s="73" t="s">
        <v>10</v>
      </c>
      <c r="E2553" s="72" t="s">
        <v>276</v>
      </c>
      <c r="F2553" s="71">
        <v>102904</v>
      </c>
      <c r="G2553" s="72" t="s">
        <v>8</v>
      </c>
      <c r="H2553" s="73" t="s">
        <v>36</v>
      </c>
      <c r="I2553" s="73" t="s">
        <v>9</v>
      </c>
      <c r="J2553" s="73" t="s">
        <v>96</v>
      </c>
      <c r="K2553" s="73" t="s">
        <v>9</v>
      </c>
      <c r="L2553" s="73" t="s">
        <v>279</v>
      </c>
      <c r="M2553" s="73" t="s">
        <v>71</v>
      </c>
      <c r="N2553" s="76">
        <v>0</v>
      </c>
      <c r="O2553" s="72" t="s">
        <v>280</v>
      </c>
      <c r="P2553" s="88" t="s">
        <v>281</v>
      </c>
    </row>
    <row r="2554" spans="1:16" x14ac:dyDescent="0.35">
      <c r="A2554" s="72" t="str">
        <f>VLOOKUP($C2554,'PEIMS Table'!$A$1:$B$2257,2,FALSE)</f>
        <v>Health Science Theory/Health Science Clinical</v>
      </c>
      <c r="B2554" s="72" t="s">
        <v>445</v>
      </c>
      <c r="C2554" s="74">
        <v>13020410</v>
      </c>
      <c r="D2554" s="73" t="s">
        <v>10</v>
      </c>
      <c r="E2554" s="72" t="s">
        <v>276</v>
      </c>
      <c r="F2554" s="71">
        <v>102904</v>
      </c>
      <c r="G2554" s="72" t="s">
        <v>8</v>
      </c>
      <c r="H2554" s="73" t="s">
        <v>13</v>
      </c>
      <c r="I2554" s="73" t="s">
        <v>9</v>
      </c>
      <c r="J2554" s="73" t="s">
        <v>96</v>
      </c>
      <c r="K2554" s="73" t="s">
        <v>9</v>
      </c>
      <c r="L2554" s="73" t="s">
        <v>279</v>
      </c>
      <c r="M2554" s="73" t="s">
        <v>71</v>
      </c>
      <c r="N2554" s="76">
        <v>0</v>
      </c>
      <c r="O2554" s="72" t="s">
        <v>280</v>
      </c>
      <c r="P2554" s="88" t="s">
        <v>281</v>
      </c>
    </row>
    <row r="2555" spans="1:16" x14ac:dyDescent="0.35">
      <c r="A2555" s="72" t="str">
        <f>VLOOKUP($C2555,'PEIMS Table'!$A$1:$B$2257,2,FALSE)</f>
        <v>Health Science Theory/Health Science Clinical</v>
      </c>
      <c r="B2555" s="72" t="s">
        <v>2951</v>
      </c>
      <c r="C2555" s="74">
        <v>13020410</v>
      </c>
      <c r="D2555" s="73" t="s">
        <v>10</v>
      </c>
      <c r="E2555" s="72" t="s">
        <v>4921</v>
      </c>
      <c r="F2555" s="71">
        <v>19907</v>
      </c>
      <c r="G2555" s="72" t="s">
        <v>8</v>
      </c>
      <c r="H2555" s="73" t="s">
        <v>11</v>
      </c>
      <c r="I2555" s="73" t="s">
        <v>9</v>
      </c>
      <c r="J2555" s="73" t="s">
        <v>96</v>
      </c>
      <c r="K2555" s="73" t="s">
        <v>9</v>
      </c>
      <c r="L2555" s="73" t="s">
        <v>279</v>
      </c>
      <c r="M2555" s="73" t="s">
        <v>71</v>
      </c>
      <c r="N2555" s="75">
        <v>0</v>
      </c>
      <c r="O2555" s="72" t="s">
        <v>4922</v>
      </c>
      <c r="P2555" s="88" t="s">
        <v>4923</v>
      </c>
    </row>
    <row r="2556" spans="1:16" x14ac:dyDescent="0.35">
      <c r="A2556" s="72" t="str">
        <f>VLOOKUP($C2556,'PEIMS Table'!$A$1:$B$2257,2,FALSE)</f>
        <v>Health, Departmentalized Grade 6</v>
      </c>
      <c r="B2556" s="72" t="s">
        <v>322</v>
      </c>
      <c r="C2556" s="74">
        <v>2860000</v>
      </c>
      <c r="D2556" s="73" t="s">
        <v>317</v>
      </c>
      <c r="E2556" s="72" t="s">
        <v>276</v>
      </c>
      <c r="F2556" s="71">
        <v>102904</v>
      </c>
      <c r="G2556" s="72" t="s">
        <v>8</v>
      </c>
      <c r="H2556" s="73" t="s">
        <v>11</v>
      </c>
      <c r="I2556" s="73" t="s">
        <v>9</v>
      </c>
      <c r="J2556" s="73" t="s">
        <v>9</v>
      </c>
      <c r="K2556" s="73" t="s">
        <v>9</v>
      </c>
      <c r="L2556" s="73" t="s">
        <v>279</v>
      </c>
      <c r="M2556" s="73" t="s">
        <v>71</v>
      </c>
      <c r="N2556" s="76">
        <v>0</v>
      </c>
      <c r="O2556" s="72" t="s">
        <v>280</v>
      </c>
      <c r="P2556" s="88" t="s">
        <v>281</v>
      </c>
    </row>
    <row r="2557" spans="1:16" x14ac:dyDescent="0.35">
      <c r="A2557" s="72" t="str">
        <f>VLOOKUP($C2557,'PEIMS Table'!$A$1:$B$2257,2,FALSE)</f>
        <v>Health, Departmentalized Grade 6</v>
      </c>
      <c r="B2557" s="72" t="s">
        <v>5643</v>
      </c>
      <c r="C2557" s="74">
        <v>2860000</v>
      </c>
      <c r="D2557" s="73" t="s">
        <v>317</v>
      </c>
      <c r="E2557" s="72" t="s">
        <v>5587</v>
      </c>
      <c r="F2557" s="71">
        <v>105803</v>
      </c>
      <c r="G2557" s="72" t="s">
        <v>8</v>
      </c>
      <c r="H2557" s="73" t="s">
        <v>11</v>
      </c>
      <c r="I2557" s="73" t="s">
        <v>9</v>
      </c>
      <c r="J2557" s="73" t="s">
        <v>9</v>
      </c>
      <c r="K2557" s="73" t="s">
        <v>9</v>
      </c>
      <c r="L2557" s="73" t="s">
        <v>5433</v>
      </c>
      <c r="M2557" s="73" t="s">
        <v>71</v>
      </c>
      <c r="N2557" s="75">
        <v>0</v>
      </c>
      <c r="O2557" s="72" t="s">
        <v>5589</v>
      </c>
      <c r="P2557" s="88" t="s">
        <v>5590</v>
      </c>
    </row>
    <row r="2558" spans="1:16" x14ac:dyDescent="0.35">
      <c r="A2558" s="72" t="str">
        <f>VLOOKUP($C2558,'PEIMS Table'!$A$1:$B$2257,2,FALSE)</f>
        <v>Health, Departmentalized Grade 6</v>
      </c>
      <c r="B2558" s="72" t="s">
        <v>5580</v>
      </c>
      <c r="C2558" s="74">
        <v>2860000</v>
      </c>
      <c r="D2558" s="73" t="s">
        <v>317</v>
      </c>
      <c r="E2558" s="72" t="s">
        <v>5579</v>
      </c>
      <c r="F2558" s="71">
        <v>72801</v>
      </c>
      <c r="G2558" s="72" t="s">
        <v>8</v>
      </c>
      <c r="H2558" s="73" t="s">
        <v>11</v>
      </c>
      <c r="I2558" s="73" t="s">
        <v>9</v>
      </c>
      <c r="J2558" s="73" t="s">
        <v>9</v>
      </c>
      <c r="K2558" s="73" t="s">
        <v>9</v>
      </c>
      <c r="L2558" s="73" t="s">
        <v>5433</v>
      </c>
      <c r="M2558" s="73" t="s">
        <v>71</v>
      </c>
      <c r="N2558" s="75">
        <v>0</v>
      </c>
      <c r="O2558" s="72" t="s">
        <v>5434</v>
      </c>
      <c r="P2558" s="88" t="s">
        <v>5435</v>
      </c>
    </row>
    <row r="2559" spans="1:16" x14ac:dyDescent="0.35">
      <c r="A2559" s="72" t="str">
        <f>VLOOKUP($C2559,'PEIMS Table'!$A$1:$B$2257,2,FALSE)</f>
        <v>Health, Departmentalized Grade 6</v>
      </c>
      <c r="B2559" s="72" t="s">
        <v>1294</v>
      </c>
      <c r="C2559" s="74">
        <v>2860000</v>
      </c>
      <c r="D2559" s="73" t="s">
        <v>317</v>
      </c>
      <c r="E2559" s="72" t="s">
        <v>4921</v>
      </c>
      <c r="F2559" s="71">
        <v>19907</v>
      </c>
      <c r="G2559" s="72" t="s">
        <v>8</v>
      </c>
      <c r="H2559" s="73" t="s">
        <v>11</v>
      </c>
      <c r="I2559" s="73" t="s">
        <v>9</v>
      </c>
      <c r="J2559" s="73" t="s">
        <v>9</v>
      </c>
      <c r="K2559" s="73" t="s">
        <v>9</v>
      </c>
      <c r="L2559" s="73" t="s">
        <v>279</v>
      </c>
      <c r="M2559" s="73" t="s">
        <v>71</v>
      </c>
      <c r="N2559" s="75">
        <v>0</v>
      </c>
      <c r="O2559" s="72" t="s">
        <v>4922</v>
      </c>
      <c r="P2559" s="88" t="s">
        <v>4923</v>
      </c>
    </row>
    <row r="2560" spans="1:16" x14ac:dyDescent="0.35">
      <c r="A2560" s="72" t="str">
        <f>VLOOKUP($C2560,'PEIMS Table'!$A$1:$B$2257,2,FALSE)</f>
        <v>Health, Grade 2</v>
      </c>
      <c r="B2560" s="72" t="s">
        <v>5639</v>
      </c>
      <c r="C2560" s="74">
        <v>2550040</v>
      </c>
      <c r="D2560" s="73" t="s">
        <v>277</v>
      </c>
      <c r="E2560" s="72" t="s">
        <v>5587</v>
      </c>
      <c r="F2560" s="71">
        <v>105803</v>
      </c>
      <c r="G2560" s="72" t="s">
        <v>8</v>
      </c>
      <c r="H2560" s="73" t="s">
        <v>11</v>
      </c>
      <c r="I2560" s="73" t="s">
        <v>9</v>
      </c>
      <c r="J2560" s="73" t="s">
        <v>9</v>
      </c>
      <c r="K2560" s="73" t="s">
        <v>9</v>
      </c>
      <c r="L2560" s="73" t="s">
        <v>5433</v>
      </c>
      <c r="M2560" s="73" t="s">
        <v>71</v>
      </c>
      <c r="N2560" s="75">
        <v>0</v>
      </c>
      <c r="O2560" s="72" t="s">
        <v>5589</v>
      </c>
      <c r="P2560" s="88" t="s">
        <v>5590</v>
      </c>
    </row>
    <row r="2561" spans="1:16" x14ac:dyDescent="0.35">
      <c r="A2561" s="72" t="str">
        <f>VLOOKUP($C2561,'PEIMS Table'!$A$1:$B$2257,2,FALSE)</f>
        <v>Health, Grade 3</v>
      </c>
      <c r="B2561" s="72" t="s">
        <v>284</v>
      </c>
      <c r="C2561" s="74">
        <v>2550050</v>
      </c>
      <c r="D2561" s="73" t="s">
        <v>277</v>
      </c>
      <c r="E2561" s="72" t="s">
        <v>276</v>
      </c>
      <c r="F2561" s="71">
        <v>102904</v>
      </c>
      <c r="G2561" s="72" t="s">
        <v>8</v>
      </c>
      <c r="H2561" s="73" t="s">
        <v>11</v>
      </c>
      <c r="I2561" s="73" t="s">
        <v>9</v>
      </c>
      <c r="J2561" s="73" t="s">
        <v>9</v>
      </c>
      <c r="K2561" s="73" t="s">
        <v>9</v>
      </c>
      <c r="L2561" s="73" t="s">
        <v>279</v>
      </c>
      <c r="M2561" s="73" t="s">
        <v>71</v>
      </c>
      <c r="N2561" s="76">
        <v>0</v>
      </c>
      <c r="O2561" s="72" t="s">
        <v>280</v>
      </c>
      <c r="P2561" s="88" t="s">
        <v>281</v>
      </c>
    </row>
    <row r="2562" spans="1:16" x14ac:dyDescent="0.35">
      <c r="A2562" s="72" t="str">
        <f>VLOOKUP($C2562,'PEIMS Table'!$A$1:$B$2257,2,FALSE)</f>
        <v>Health, Grade 3</v>
      </c>
      <c r="B2562" s="72" t="s">
        <v>5640</v>
      </c>
      <c r="C2562" s="74">
        <v>2550050</v>
      </c>
      <c r="D2562" s="73" t="s">
        <v>277</v>
      </c>
      <c r="E2562" s="72" t="s">
        <v>5587</v>
      </c>
      <c r="F2562" s="71">
        <v>105803</v>
      </c>
      <c r="G2562" s="72" t="s">
        <v>8</v>
      </c>
      <c r="H2562" s="73" t="s">
        <v>11</v>
      </c>
      <c r="I2562" s="73" t="s">
        <v>9</v>
      </c>
      <c r="J2562" s="73" t="s">
        <v>9</v>
      </c>
      <c r="K2562" s="73" t="s">
        <v>9</v>
      </c>
      <c r="L2562" s="73" t="s">
        <v>5433</v>
      </c>
      <c r="M2562" s="73" t="s">
        <v>71</v>
      </c>
      <c r="N2562" s="75">
        <v>0</v>
      </c>
      <c r="O2562" s="72" t="s">
        <v>5589</v>
      </c>
      <c r="P2562" s="88" t="s">
        <v>5590</v>
      </c>
    </row>
    <row r="2563" spans="1:16" x14ac:dyDescent="0.35">
      <c r="A2563" s="72" t="str">
        <f>VLOOKUP($C2563,'PEIMS Table'!$A$1:$B$2257,2,FALSE)</f>
        <v>Health, Grade 4</v>
      </c>
      <c r="B2563" s="72" t="s">
        <v>296</v>
      </c>
      <c r="C2563" s="74">
        <v>2550060</v>
      </c>
      <c r="D2563" s="73" t="s">
        <v>277</v>
      </c>
      <c r="E2563" s="72" t="s">
        <v>276</v>
      </c>
      <c r="F2563" s="71">
        <v>102904</v>
      </c>
      <c r="G2563" s="72" t="s">
        <v>8</v>
      </c>
      <c r="H2563" s="73" t="s">
        <v>11</v>
      </c>
      <c r="I2563" s="73" t="s">
        <v>9</v>
      </c>
      <c r="J2563" s="73" t="s">
        <v>9</v>
      </c>
      <c r="K2563" s="73" t="s">
        <v>9</v>
      </c>
      <c r="L2563" s="73" t="s">
        <v>279</v>
      </c>
      <c r="M2563" s="73" t="s">
        <v>71</v>
      </c>
      <c r="N2563" s="76">
        <v>0</v>
      </c>
      <c r="O2563" s="72" t="s">
        <v>280</v>
      </c>
      <c r="P2563" s="88" t="s">
        <v>281</v>
      </c>
    </row>
    <row r="2564" spans="1:16" x14ac:dyDescent="0.35">
      <c r="A2564" s="72" t="str">
        <f>VLOOKUP($C2564,'PEIMS Table'!$A$1:$B$2257,2,FALSE)</f>
        <v>Health, Grade 4</v>
      </c>
      <c r="B2564" s="72" t="s">
        <v>5641</v>
      </c>
      <c r="C2564" s="74">
        <v>2550060</v>
      </c>
      <c r="D2564" s="73" t="s">
        <v>277</v>
      </c>
      <c r="E2564" s="72" t="s">
        <v>5587</v>
      </c>
      <c r="F2564" s="71">
        <v>105803</v>
      </c>
      <c r="G2564" s="72" t="s">
        <v>8</v>
      </c>
      <c r="H2564" s="73" t="s">
        <v>11</v>
      </c>
      <c r="I2564" s="73" t="s">
        <v>9</v>
      </c>
      <c r="J2564" s="73" t="s">
        <v>9</v>
      </c>
      <c r="K2564" s="73" t="s">
        <v>9</v>
      </c>
      <c r="L2564" s="73" t="s">
        <v>5433</v>
      </c>
      <c r="M2564" s="73" t="s">
        <v>71</v>
      </c>
      <c r="N2564" s="75">
        <v>0</v>
      </c>
      <c r="O2564" s="72" t="s">
        <v>5589</v>
      </c>
      <c r="P2564" s="88" t="s">
        <v>5590</v>
      </c>
    </row>
    <row r="2565" spans="1:16" x14ac:dyDescent="0.35">
      <c r="A2565" s="72" t="str">
        <f>VLOOKUP($C2565,'PEIMS Table'!$A$1:$B$2257,2,FALSE)</f>
        <v>Health, Grade 5</v>
      </c>
      <c r="B2565" s="72" t="s">
        <v>308</v>
      </c>
      <c r="C2565" s="74">
        <v>2550070</v>
      </c>
      <c r="D2565" s="73" t="s">
        <v>277</v>
      </c>
      <c r="E2565" s="72" t="s">
        <v>276</v>
      </c>
      <c r="F2565" s="71">
        <v>102904</v>
      </c>
      <c r="G2565" s="72" t="s">
        <v>8</v>
      </c>
      <c r="H2565" s="73" t="s">
        <v>11</v>
      </c>
      <c r="I2565" s="73" t="s">
        <v>9</v>
      </c>
      <c r="J2565" s="73" t="s">
        <v>9</v>
      </c>
      <c r="K2565" s="73" t="s">
        <v>9</v>
      </c>
      <c r="L2565" s="73" t="s">
        <v>279</v>
      </c>
      <c r="M2565" s="73" t="s">
        <v>71</v>
      </c>
      <c r="N2565" s="76">
        <v>0</v>
      </c>
      <c r="O2565" s="72" t="s">
        <v>280</v>
      </c>
      <c r="P2565" s="88" t="s">
        <v>281</v>
      </c>
    </row>
    <row r="2566" spans="1:16" x14ac:dyDescent="0.35">
      <c r="A2566" s="72" t="str">
        <f>VLOOKUP($C2566,'PEIMS Table'!$A$1:$B$2257,2,FALSE)</f>
        <v>Health, Grade 5</v>
      </c>
      <c r="B2566" s="72" t="s">
        <v>5642</v>
      </c>
      <c r="C2566" s="74">
        <v>2550070</v>
      </c>
      <c r="D2566" s="73" t="s">
        <v>277</v>
      </c>
      <c r="E2566" s="72" t="s">
        <v>5587</v>
      </c>
      <c r="F2566" s="71">
        <v>105803</v>
      </c>
      <c r="G2566" s="72" t="s">
        <v>8</v>
      </c>
      <c r="H2566" s="73" t="s">
        <v>11</v>
      </c>
      <c r="I2566" s="73" t="s">
        <v>9</v>
      </c>
      <c r="J2566" s="73" t="s">
        <v>9</v>
      </c>
      <c r="K2566" s="73" t="s">
        <v>9</v>
      </c>
      <c r="L2566" s="73" t="s">
        <v>5433</v>
      </c>
      <c r="M2566" s="73" t="s">
        <v>71</v>
      </c>
      <c r="N2566" s="75">
        <v>0</v>
      </c>
      <c r="O2566" s="72" t="s">
        <v>5589</v>
      </c>
      <c r="P2566" s="88" t="s">
        <v>5590</v>
      </c>
    </row>
    <row r="2567" spans="1:16" x14ac:dyDescent="0.35">
      <c r="A2567" s="72" t="str">
        <f>VLOOKUP($C2567,'PEIMS Table'!$A$1:$B$2257,2,FALSE)</f>
        <v>Health, Grade 5</v>
      </c>
      <c r="B2567" s="72" t="s">
        <v>1207</v>
      </c>
      <c r="C2567" s="74">
        <v>2550070</v>
      </c>
      <c r="D2567" s="73" t="s">
        <v>277</v>
      </c>
      <c r="E2567" s="72" t="s">
        <v>4921</v>
      </c>
      <c r="F2567" s="71">
        <v>19907</v>
      </c>
      <c r="G2567" s="72" t="s">
        <v>8</v>
      </c>
      <c r="H2567" s="73" t="s">
        <v>11</v>
      </c>
      <c r="I2567" s="73" t="s">
        <v>9</v>
      </c>
      <c r="J2567" s="73" t="s">
        <v>9</v>
      </c>
      <c r="K2567" s="73" t="s">
        <v>9</v>
      </c>
      <c r="L2567" s="73" t="s">
        <v>279</v>
      </c>
      <c r="M2567" s="73" t="s">
        <v>71</v>
      </c>
      <c r="N2567" s="75">
        <v>0</v>
      </c>
      <c r="O2567" s="72" t="s">
        <v>4922</v>
      </c>
      <c r="P2567" s="88" t="s">
        <v>4923</v>
      </c>
    </row>
    <row r="2568" spans="1:16" x14ac:dyDescent="0.35">
      <c r="A2568" s="72" t="str">
        <f>VLOOKUP($C2568,'PEIMS Table'!$A$1:$B$2257,2,FALSE)</f>
        <v>Horticultural Science</v>
      </c>
      <c r="B2568" s="72" t="s">
        <v>6155</v>
      </c>
      <c r="C2568" s="74">
        <v>13002000</v>
      </c>
      <c r="D2568" s="73" t="s">
        <v>10</v>
      </c>
      <c r="E2568" s="72" t="s">
        <v>5929</v>
      </c>
      <c r="F2568" s="71">
        <v>134901</v>
      </c>
      <c r="G2568" s="72" t="s">
        <v>8</v>
      </c>
      <c r="H2568" s="73" t="s">
        <v>13</v>
      </c>
      <c r="I2568" s="73" t="s">
        <v>9</v>
      </c>
      <c r="J2568" s="73" t="s">
        <v>96</v>
      </c>
      <c r="K2568" s="73" t="s">
        <v>9</v>
      </c>
      <c r="L2568" s="73" t="s">
        <v>5931</v>
      </c>
      <c r="M2568" s="73" t="s">
        <v>71</v>
      </c>
      <c r="N2568" s="75">
        <v>0</v>
      </c>
      <c r="O2568" s="72" t="s">
        <v>5932</v>
      </c>
      <c r="P2568" s="88" t="s">
        <v>5933</v>
      </c>
    </row>
    <row r="2569" spans="1:16" x14ac:dyDescent="0.35">
      <c r="A2569" s="72" t="str">
        <f>VLOOKUP($C2569,'PEIMS Table'!$A$1:$B$2257,2,FALSE)</f>
        <v>Horticultural Science</v>
      </c>
      <c r="B2569" s="72" t="s">
        <v>6156</v>
      </c>
      <c r="C2569" s="74">
        <v>13002000</v>
      </c>
      <c r="D2569" s="73" t="s">
        <v>10</v>
      </c>
      <c r="E2569" s="72" t="s">
        <v>5929</v>
      </c>
      <c r="F2569" s="71">
        <v>134901</v>
      </c>
      <c r="G2569" s="72" t="s">
        <v>8</v>
      </c>
      <c r="H2569" s="73" t="s">
        <v>36</v>
      </c>
      <c r="I2569" s="73" t="s">
        <v>9</v>
      </c>
      <c r="J2569" s="73" t="s">
        <v>96</v>
      </c>
      <c r="K2569" s="73" t="s">
        <v>9</v>
      </c>
      <c r="L2569" s="73" t="s">
        <v>5931</v>
      </c>
      <c r="M2569" s="73" t="s">
        <v>71</v>
      </c>
      <c r="N2569" s="75">
        <v>0</v>
      </c>
      <c r="O2569" s="72" t="s">
        <v>5932</v>
      </c>
      <c r="P2569" s="88" t="s">
        <v>5933</v>
      </c>
    </row>
    <row r="2570" spans="1:16" x14ac:dyDescent="0.35">
      <c r="A2570" s="72" t="str">
        <f>VLOOKUP($C2570,'PEIMS Table'!$A$1:$B$2257,2,FALSE)</f>
        <v>Horticultural Science</v>
      </c>
      <c r="B2570" s="72" t="s">
        <v>6437</v>
      </c>
      <c r="C2570" s="74">
        <v>13002000</v>
      </c>
      <c r="D2570" s="73" t="s">
        <v>10</v>
      </c>
      <c r="E2570" s="72" t="s">
        <v>6417</v>
      </c>
      <c r="F2570" s="71">
        <v>227806</v>
      </c>
      <c r="G2570" s="72" t="s">
        <v>8</v>
      </c>
      <c r="H2570" s="73" t="s">
        <v>11</v>
      </c>
      <c r="I2570" s="73" t="s">
        <v>9</v>
      </c>
      <c r="J2570" s="73" t="s">
        <v>96</v>
      </c>
      <c r="K2570" s="73" t="s">
        <v>9</v>
      </c>
      <c r="L2570" s="73" t="s">
        <v>6449</v>
      </c>
      <c r="M2570" s="73" t="s">
        <v>71</v>
      </c>
      <c r="N2570" s="75">
        <v>0</v>
      </c>
      <c r="O2570" s="72" t="s">
        <v>6450</v>
      </c>
      <c r="P2570" s="88" t="s">
        <v>6451</v>
      </c>
    </row>
    <row r="2571" spans="1:16" x14ac:dyDescent="0.35">
      <c r="A2571" s="72" t="str">
        <f>VLOOKUP($C2571,'PEIMS Table'!$A$1:$B$2257,2,FALSE)</f>
        <v>Hospitality Services</v>
      </c>
      <c r="B2571" s="72" t="s">
        <v>5029</v>
      </c>
      <c r="C2571" s="74">
        <v>13022800</v>
      </c>
      <c r="D2571" s="73" t="s">
        <v>10</v>
      </c>
      <c r="E2571" s="72" t="s">
        <v>4971</v>
      </c>
      <c r="F2571" s="71">
        <v>178912</v>
      </c>
      <c r="G2571" s="72" t="s">
        <v>8</v>
      </c>
      <c r="H2571" s="73" t="s">
        <v>11</v>
      </c>
      <c r="I2571" s="73" t="s">
        <v>9</v>
      </c>
      <c r="J2571" s="73" t="s">
        <v>96</v>
      </c>
      <c r="K2571" s="73" t="s">
        <v>9</v>
      </c>
      <c r="L2571" s="73" t="s">
        <v>4973</v>
      </c>
      <c r="M2571" s="73" t="s">
        <v>71</v>
      </c>
      <c r="N2571" s="75">
        <v>0</v>
      </c>
      <c r="O2571" s="72" t="s">
        <v>4974</v>
      </c>
      <c r="P2571" s="88" t="s">
        <v>4975</v>
      </c>
    </row>
    <row r="2572" spans="1:16" x14ac:dyDescent="0.35">
      <c r="A2572" s="72" t="str">
        <f>VLOOKUP($C2572,'PEIMS Table'!$A$1:$B$2257,2,FALSE)</f>
        <v>Human Growth and Development</v>
      </c>
      <c r="B2572" s="72" t="s">
        <v>126</v>
      </c>
      <c r="C2572" s="74">
        <v>13014300</v>
      </c>
      <c r="D2572" s="73" t="s">
        <v>10</v>
      </c>
      <c r="E2572" s="72" t="s">
        <v>94</v>
      </c>
      <c r="F2572" s="71">
        <v>43918</v>
      </c>
      <c r="G2572" s="72" t="s">
        <v>8</v>
      </c>
      <c r="H2572" s="73" t="s">
        <v>11</v>
      </c>
      <c r="I2572" s="73" t="s">
        <v>9</v>
      </c>
      <c r="J2572" s="73" t="s">
        <v>96</v>
      </c>
      <c r="K2572" s="73" t="s">
        <v>9</v>
      </c>
      <c r="L2572" s="73" t="s">
        <v>97</v>
      </c>
      <c r="M2572" s="73" t="s">
        <v>71</v>
      </c>
      <c r="N2572" s="76">
        <v>0</v>
      </c>
      <c r="O2572" s="72" t="s">
        <v>98</v>
      </c>
      <c r="P2572" s="88" t="s">
        <v>99</v>
      </c>
    </row>
    <row r="2573" spans="1:16" x14ac:dyDescent="0.35">
      <c r="A2573" s="72" t="str">
        <f>VLOOKUP($C2573,'PEIMS Table'!$A$1:$B$2257,2,FALSE)</f>
        <v>Human Growth and Development</v>
      </c>
      <c r="B2573" s="72" t="s">
        <v>852</v>
      </c>
      <c r="C2573" s="74">
        <v>13014300</v>
      </c>
      <c r="D2573" s="73" t="s">
        <v>10</v>
      </c>
      <c r="E2573" s="72" t="s">
        <v>961</v>
      </c>
      <c r="F2573" s="71">
        <v>192902</v>
      </c>
      <c r="G2573" s="72" t="s">
        <v>8</v>
      </c>
      <c r="H2573" s="73" t="s">
        <v>11</v>
      </c>
      <c r="I2573" s="73" t="s">
        <v>9</v>
      </c>
      <c r="J2573" s="73" t="s">
        <v>9</v>
      </c>
      <c r="K2573" s="73" t="s">
        <v>9</v>
      </c>
      <c r="L2573" s="73" t="s">
        <v>815</v>
      </c>
      <c r="M2573" s="73" t="s">
        <v>71</v>
      </c>
      <c r="N2573" s="76">
        <v>0</v>
      </c>
      <c r="O2573" s="72" t="s">
        <v>795</v>
      </c>
      <c r="P2573" s="88" t="s">
        <v>796</v>
      </c>
    </row>
    <row r="2574" spans="1:16" x14ac:dyDescent="0.35">
      <c r="A2574" s="72" t="str">
        <f>VLOOKUP($C2574,'PEIMS Table'!$A$1:$B$2257,2,FALSE)</f>
        <v>Human Growth and Development</v>
      </c>
      <c r="B2574" s="72" t="s">
        <v>6378</v>
      </c>
      <c r="C2574" s="74">
        <v>13014300</v>
      </c>
      <c r="D2574" s="73" t="s">
        <v>10</v>
      </c>
      <c r="E2574" s="72" t="s">
        <v>6311</v>
      </c>
      <c r="F2574" s="71">
        <v>57909</v>
      </c>
      <c r="G2574" s="72" t="s">
        <v>8</v>
      </c>
      <c r="H2574" s="73" t="s">
        <v>11</v>
      </c>
      <c r="I2574" s="73" t="s">
        <v>9</v>
      </c>
      <c r="J2574" s="73" t="s">
        <v>96</v>
      </c>
      <c r="K2574" s="73" t="s">
        <v>9</v>
      </c>
      <c r="L2574" s="73" t="s">
        <v>6313</v>
      </c>
      <c r="M2574" s="73" t="s">
        <v>71</v>
      </c>
      <c r="N2574" s="75">
        <v>0</v>
      </c>
      <c r="O2574" s="72" t="s">
        <v>6314</v>
      </c>
      <c r="P2574" s="88" t="s">
        <v>6315</v>
      </c>
    </row>
    <row r="2575" spans="1:16" x14ac:dyDescent="0.35">
      <c r="A2575" s="72" t="str">
        <f>VLOOKUP($C2575,'PEIMS Table'!$A$1:$B$2257,2,FALSE)</f>
        <v>Human Growth and Development</v>
      </c>
      <c r="B2575" s="72" t="s">
        <v>6379</v>
      </c>
      <c r="C2575" s="74">
        <v>13014300</v>
      </c>
      <c r="D2575" s="73" t="s">
        <v>10</v>
      </c>
      <c r="E2575" s="72" t="s">
        <v>6311</v>
      </c>
      <c r="F2575" s="71">
        <v>57909</v>
      </c>
      <c r="G2575" s="72" t="s">
        <v>8</v>
      </c>
      <c r="H2575" s="73" t="s">
        <v>11</v>
      </c>
      <c r="I2575" s="73" t="s">
        <v>9</v>
      </c>
      <c r="J2575" s="73" t="s">
        <v>96</v>
      </c>
      <c r="K2575" s="73" t="s">
        <v>9</v>
      </c>
      <c r="L2575" s="73" t="s">
        <v>6313</v>
      </c>
      <c r="M2575" s="73" t="s">
        <v>71</v>
      </c>
      <c r="N2575" s="75">
        <v>0</v>
      </c>
      <c r="O2575" s="72" t="s">
        <v>6314</v>
      </c>
      <c r="P2575" s="88" t="s">
        <v>6315</v>
      </c>
    </row>
    <row r="2576" spans="1:16" x14ac:dyDescent="0.35">
      <c r="A2576" s="72" t="str">
        <f>VLOOKUP($C2576,'PEIMS Table'!$A$1:$B$2257,2,FALSE)</f>
        <v>Human Growth and Development</v>
      </c>
      <c r="B2576" s="72" t="s">
        <v>2812</v>
      </c>
      <c r="C2576" s="74">
        <v>13014300</v>
      </c>
      <c r="D2576" s="73" t="s">
        <v>10</v>
      </c>
      <c r="E2576" s="72" t="s">
        <v>5929</v>
      </c>
      <c r="F2576" s="71">
        <v>134901</v>
      </c>
      <c r="G2576" s="72" t="s">
        <v>8</v>
      </c>
      <c r="H2576" s="73" t="s">
        <v>36</v>
      </c>
      <c r="I2576" s="73" t="s">
        <v>9</v>
      </c>
      <c r="J2576" s="73" t="s">
        <v>96</v>
      </c>
      <c r="K2576" s="73" t="s">
        <v>9</v>
      </c>
      <c r="L2576" s="73" t="s">
        <v>5931</v>
      </c>
      <c r="M2576" s="73" t="s">
        <v>71</v>
      </c>
      <c r="N2576" s="75">
        <v>0</v>
      </c>
      <c r="O2576" s="72" t="s">
        <v>5932</v>
      </c>
      <c r="P2576" s="88" t="s">
        <v>5933</v>
      </c>
    </row>
    <row r="2577" spans="1:16" x14ac:dyDescent="0.35">
      <c r="A2577" s="72" t="str">
        <f>VLOOKUP($C2577,'PEIMS Table'!$A$1:$B$2257,2,FALSE)</f>
        <v>Human Growth and Development</v>
      </c>
      <c r="B2577" s="72" t="s">
        <v>4638</v>
      </c>
      <c r="C2577" s="74">
        <v>13014300</v>
      </c>
      <c r="D2577" s="73" t="s">
        <v>10</v>
      </c>
      <c r="E2577" s="72" t="s">
        <v>4567</v>
      </c>
      <c r="F2577" s="71">
        <v>101914</v>
      </c>
      <c r="G2577" s="72" t="s">
        <v>8</v>
      </c>
      <c r="H2577" s="73" t="s">
        <v>13</v>
      </c>
      <c r="I2577" s="73" t="s">
        <v>9</v>
      </c>
      <c r="J2577" s="73" t="s">
        <v>96</v>
      </c>
      <c r="K2577" s="73" t="s">
        <v>9</v>
      </c>
      <c r="L2577" s="73" t="s">
        <v>4569</v>
      </c>
      <c r="M2577" s="73" t="s">
        <v>71</v>
      </c>
      <c r="N2577" s="75">
        <v>200</v>
      </c>
      <c r="O2577" s="72" t="s">
        <v>4570</v>
      </c>
      <c r="P2577" s="88" t="s">
        <v>4571</v>
      </c>
    </row>
    <row r="2578" spans="1:16" x14ac:dyDescent="0.35">
      <c r="A2578" s="72" t="str">
        <f>VLOOKUP($C2578,'PEIMS Table'!$A$1:$B$2257,2,FALSE)</f>
        <v>Human Growth and Development</v>
      </c>
      <c r="B2578" s="72" t="s">
        <v>2812</v>
      </c>
      <c r="C2578" s="74">
        <v>13014300</v>
      </c>
      <c r="D2578" s="73" t="s">
        <v>10</v>
      </c>
      <c r="E2578" s="72" t="s">
        <v>5587</v>
      </c>
      <c r="F2578" s="71">
        <v>105803</v>
      </c>
      <c r="G2578" s="72" t="s">
        <v>8</v>
      </c>
      <c r="H2578" s="73" t="s">
        <v>11</v>
      </c>
      <c r="I2578" s="73" t="s">
        <v>9</v>
      </c>
      <c r="J2578" s="73" t="s">
        <v>96</v>
      </c>
      <c r="K2578" s="73" t="s">
        <v>9</v>
      </c>
      <c r="L2578" s="73" t="s">
        <v>5433</v>
      </c>
      <c r="M2578" s="73" t="s">
        <v>71</v>
      </c>
      <c r="N2578" s="75">
        <v>0</v>
      </c>
      <c r="O2578" s="72" t="s">
        <v>5589</v>
      </c>
      <c r="P2578" s="88" t="s">
        <v>5590</v>
      </c>
    </row>
    <row r="2579" spans="1:16" x14ac:dyDescent="0.35">
      <c r="A2579" s="72" t="str">
        <f>VLOOKUP($C2579,'PEIMS Table'!$A$1:$B$2257,2,FALSE)</f>
        <v>Human Growth and Development</v>
      </c>
      <c r="B2579" s="72" t="s">
        <v>5507</v>
      </c>
      <c r="C2579" s="74">
        <v>13014300</v>
      </c>
      <c r="D2579" s="73" t="s">
        <v>10</v>
      </c>
      <c r="E2579" s="72" t="s">
        <v>5579</v>
      </c>
      <c r="F2579" s="71">
        <v>72801</v>
      </c>
      <c r="G2579" s="72" t="s">
        <v>8</v>
      </c>
      <c r="H2579" s="73" t="s">
        <v>13</v>
      </c>
      <c r="I2579" s="73" t="s">
        <v>9</v>
      </c>
      <c r="J2579" s="73" t="s">
        <v>96</v>
      </c>
      <c r="K2579" s="73" t="s">
        <v>9</v>
      </c>
      <c r="L2579" s="73" t="s">
        <v>5433</v>
      </c>
      <c r="M2579" s="73" t="s">
        <v>71</v>
      </c>
      <c r="N2579" s="75">
        <v>0</v>
      </c>
      <c r="O2579" s="72" t="s">
        <v>5434</v>
      </c>
      <c r="P2579" s="88" t="s">
        <v>5435</v>
      </c>
    </row>
    <row r="2580" spans="1:16" x14ac:dyDescent="0.35">
      <c r="A2580" s="72" t="str">
        <f>VLOOKUP($C2580,'PEIMS Table'!$A$1:$B$2257,2,FALSE)</f>
        <v>Human Growth and Development</v>
      </c>
      <c r="B2580" s="72" t="s">
        <v>5508</v>
      </c>
      <c r="C2580" s="74">
        <v>13014300</v>
      </c>
      <c r="D2580" s="73" t="s">
        <v>10</v>
      </c>
      <c r="E2580" s="72" t="s">
        <v>5579</v>
      </c>
      <c r="F2580" s="71">
        <v>72801</v>
      </c>
      <c r="G2580" s="72" t="s">
        <v>8</v>
      </c>
      <c r="H2580" s="73" t="s">
        <v>36</v>
      </c>
      <c r="I2580" s="73" t="s">
        <v>9</v>
      </c>
      <c r="J2580" s="73" t="s">
        <v>96</v>
      </c>
      <c r="K2580" s="73" t="s">
        <v>9</v>
      </c>
      <c r="L2580" s="73" t="s">
        <v>5433</v>
      </c>
      <c r="M2580" s="73" t="s">
        <v>71</v>
      </c>
      <c r="N2580" s="75">
        <v>0</v>
      </c>
      <c r="O2580" s="72" t="s">
        <v>5434</v>
      </c>
      <c r="P2580" s="88" t="s">
        <v>5435</v>
      </c>
    </row>
    <row r="2581" spans="1:16" x14ac:dyDescent="0.35">
      <c r="A2581" s="72" t="str">
        <f>VLOOKUP($C2581,'PEIMS Table'!$A$1:$B$2257,2,FALSE)</f>
        <v>Human Growth and Development</v>
      </c>
      <c r="B2581" s="72" t="s">
        <v>5507</v>
      </c>
      <c r="C2581" s="74">
        <v>13014300</v>
      </c>
      <c r="D2581" s="73" t="s">
        <v>10</v>
      </c>
      <c r="E2581" s="72" t="s">
        <v>4533</v>
      </c>
      <c r="F2581" s="71">
        <v>221801</v>
      </c>
      <c r="G2581" s="72" t="s">
        <v>8</v>
      </c>
      <c r="H2581" s="73" t="s">
        <v>13</v>
      </c>
      <c r="I2581" s="73" t="s">
        <v>9</v>
      </c>
      <c r="J2581" s="73" t="s">
        <v>96</v>
      </c>
      <c r="K2581" s="73" t="s">
        <v>9</v>
      </c>
      <c r="L2581" s="73" t="s">
        <v>5433</v>
      </c>
      <c r="M2581" s="73" t="s">
        <v>71</v>
      </c>
      <c r="N2581" s="75">
        <v>0</v>
      </c>
      <c r="O2581" s="72" t="s">
        <v>5434</v>
      </c>
      <c r="P2581" s="88" t="s">
        <v>5435</v>
      </c>
    </row>
    <row r="2582" spans="1:16" x14ac:dyDescent="0.35">
      <c r="A2582" s="72" t="str">
        <f>VLOOKUP($C2582,'PEIMS Table'!$A$1:$B$2257,2,FALSE)</f>
        <v>Human Growth and Development</v>
      </c>
      <c r="B2582" s="72" t="s">
        <v>5508</v>
      </c>
      <c r="C2582" s="74">
        <v>13014300</v>
      </c>
      <c r="D2582" s="73" t="s">
        <v>10</v>
      </c>
      <c r="E2582" s="72" t="s">
        <v>4533</v>
      </c>
      <c r="F2582" s="71">
        <v>221801</v>
      </c>
      <c r="G2582" s="72" t="s">
        <v>8</v>
      </c>
      <c r="H2582" s="73" t="s">
        <v>36</v>
      </c>
      <c r="I2582" s="73" t="s">
        <v>9</v>
      </c>
      <c r="J2582" s="73" t="s">
        <v>96</v>
      </c>
      <c r="K2582" s="73" t="s">
        <v>9</v>
      </c>
      <c r="L2582" s="73" t="s">
        <v>5433</v>
      </c>
      <c r="M2582" s="73" t="s">
        <v>71</v>
      </c>
      <c r="N2582" s="75">
        <v>0</v>
      </c>
      <c r="O2582" s="72" t="s">
        <v>5434</v>
      </c>
      <c r="P2582" s="88" t="s">
        <v>5435</v>
      </c>
    </row>
    <row r="2583" spans="1:16" x14ac:dyDescent="0.35">
      <c r="A2583" s="72" t="str">
        <f>VLOOKUP($C2583,'PEIMS Table'!$A$1:$B$2257,2,FALSE)</f>
        <v>Human Growth and Development</v>
      </c>
      <c r="B2583" s="72" t="s">
        <v>2812</v>
      </c>
      <c r="C2583" s="74">
        <v>13014300</v>
      </c>
      <c r="D2583" s="73" t="s">
        <v>10</v>
      </c>
      <c r="E2583" s="72" t="s">
        <v>6417</v>
      </c>
      <c r="F2583" s="71">
        <v>227806</v>
      </c>
      <c r="G2583" s="72" t="s">
        <v>8</v>
      </c>
      <c r="H2583" s="73" t="s">
        <v>11</v>
      </c>
      <c r="I2583" s="73" t="s">
        <v>9</v>
      </c>
      <c r="J2583" s="73" t="s">
        <v>96</v>
      </c>
      <c r="K2583" s="73" t="s">
        <v>9</v>
      </c>
      <c r="L2583" s="73" t="s">
        <v>6449</v>
      </c>
      <c r="M2583" s="73" t="s">
        <v>71</v>
      </c>
      <c r="N2583" s="75">
        <v>0</v>
      </c>
      <c r="O2583" s="72" t="s">
        <v>6450</v>
      </c>
      <c r="P2583" s="88" t="s">
        <v>6451</v>
      </c>
    </row>
    <row r="2584" spans="1:16" x14ac:dyDescent="0.35">
      <c r="A2584" s="72" t="str">
        <f>VLOOKUP($C2584,'PEIMS Table'!$A$1:$B$2257,2,FALSE)</f>
        <v>Human Growth and Development</v>
      </c>
      <c r="B2584" s="72" t="s">
        <v>5873</v>
      </c>
      <c r="C2584" s="74">
        <v>13014300</v>
      </c>
      <c r="D2584" s="73" t="s">
        <v>10</v>
      </c>
      <c r="E2584" s="72" t="s">
        <v>5810</v>
      </c>
      <c r="F2584" s="71">
        <v>184903</v>
      </c>
      <c r="G2584" s="72" t="s">
        <v>8</v>
      </c>
      <c r="H2584" s="73" t="s">
        <v>13</v>
      </c>
      <c r="I2584" s="73" t="s">
        <v>9</v>
      </c>
      <c r="J2584" s="73" t="s">
        <v>96</v>
      </c>
      <c r="K2584" s="73" t="s">
        <v>9</v>
      </c>
      <c r="L2584" s="73" t="s">
        <v>97</v>
      </c>
      <c r="M2584" s="73" t="s">
        <v>71</v>
      </c>
      <c r="N2584" s="75">
        <v>0</v>
      </c>
      <c r="O2584" s="72" t="s">
        <v>5812</v>
      </c>
      <c r="P2584" s="88" t="s">
        <v>5813</v>
      </c>
    </row>
    <row r="2585" spans="1:16" x14ac:dyDescent="0.35">
      <c r="A2585" s="72" t="str">
        <f>VLOOKUP($C2585,'PEIMS Table'!$A$1:$B$2257,2,FALSE)</f>
        <v>Human Growth and Development</v>
      </c>
      <c r="B2585" s="72" t="s">
        <v>5874</v>
      </c>
      <c r="C2585" s="74">
        <v>13014300</v>
      </c>
      <c r="D2585" s="73" t="s">
        <v>10</v>
      </c>
      <c r="E2585" s="72" t="s">
        <v>5810</v>
      </c>
      <c r="F2585" s="71">
        <v>184903</v>
      </c>
      <c r="G2585" s="72" t="s">
        <v>8</v>
      </c>
      <c r="H2585" s="73" t="s">
        <v>13</v>
      </c>
      <c r="I2585" s="73" t="s">
        <v>9</v>
      </c>
      <c r="J2585" s="73" t="s">
        <v>96</v>
      </c>
      <c r="K2585" s="73" t="s">
        <v>9</v>
      </c>
      <c r="L2585" s="73" t="s">
        <v>97</v>
      </c>
      <c r="M2585" s="73" t="s">
        <v>71</v>
      </c>
      <c r="N2585" s="75">
        <v>0</v>
      </c>
      <c r="O2585" s="72" t="s">
        <v>5812</v>
      </c>
      <c r="P2585" s="88" t="s">
        <v>5813</v>
      </c>
    </row>
    <row r="2586" spans="1:16" x14ac:dyDescent="0.35">
      <c r="A2586" s="72" t="str">
        <f>VLOOKUP($C2586,'PEIMS Table'!$A$1:$B$2257,2,FALSE)</f>
        <v>Human Growth and Development</v>
      </c>
      <c r="B2586" s="72" t="s">
        <v>5873</v>
      </c>
      <c r="C2586" s="74">
        <v>13014300</v>
      </c>
      <c r="D2586" s="73" t="s">
        <v>10</v>
      </c>
      <c r="E2586" s="72" t="s">
        <v>5810</v>
      </c>
      <c r="F2586" s="71">
        <v>184903</v>
      </c>
      <c r="G2586" s="72" t="s">
        <v>8</v>
      </c>
      <c r="H2586" s="73" t="s">
        <v>36</v>
      </c>
      <c r="I2586" s="73" t="s">
        <v>9</v>
      </c>
      <c r="J2586" s="73" t="s">
        <v>96</v>
      </c>
      <c r="K2586" s="73" t="s">
        <v>9</v>
      </c>
      <c r="L2586" s="73" t="s">
        <v>97</v>
      </c>
      <c r="M2586" s="73" t="s">
        <v>71</v>
      </c>
      <c r="N2586" s="75">
        <v>0</v>
      </c>
      <c r="O2586" s="72" t="s">
        <v>5812</v>
      </c>
      <c r="P2586" s="88" t="s">
        <v>5813</v>
      </c>
    </row>
    <row r="2587" spans="1:16" x14ac:dyDescent="0.35">
      <c r="A2587" s="72" t="str">
        <f>VLOOKUP($C2587,'PEIMS Table'!$A$1:$B$2257,2,FALSE)</f>
        <v>Human Growth and Development</v>
      </c>
      <c r="B2587" s="72" t="s">
        <v>5874</v>
      </c>
      <c r="C2587" s="74">
        <v>13014300</v>
      </c>
      <c r="D2587" s="73" t="s">
        <v>10</v>
      </c>
      <c r="E2587" s="72" t="s">
        <v>5810</v>
      </c>
      <c r="F2587" s="71">
        <v>184903</v>
      </c>
      <c r="G2587" s="72" t="s">
        <v>8</v>
      </c>
      <c r="H2587" s="73" t="s">
        <v>36</v>
      </c>
      <c r="I2587" s="73" t="s">
        <v>9</v>
      </c>
      <c r="J2587" s="73" t="s">
        <v>96</v>
      </c>
      <c r="K2587" s="73" t="s">
        <v>9</v>
      </c>
      <c r="L2587" s="73" t="s">
        <v>97</v>
      </c>
      <c r="M2587" s="73" t="s">
        <v>71</v>
      </c>
      <c r="N2587" s="75">
        <v>0</v>
      </c>
      <c r="O2587" s="72" t="s">
        <v>5812</v>
      </c>
      <c r="P2587" s="88" t="s">
        <v>5813</v>
      </c>
    </row>
    <row r="2588" spans="1:16" x14ac:dyDescent="0.35">
      <c r="A2588" s="72" t="str">
        <f>VLOOKUP($C2588,'PEIMS Table'!$A$1:$B$2257,2,FALSE)</f>
        <v>Human Resources Management</v>
      </c>
      <c r="B2588" s="72" t="s">
        <v>179</v>
      </c>
      <c r="C2588" s="74">
        <v>13011900</v>
      </c>
      <c r="D2588" s="73" t="s">
        <v>10</v>
      </c>
      <c r="E2588" s="72" t="s">
        <v>94</v>
      </c>
      <c r="F2588" s="71">
        <v>43918</v>
      </c>
      <c r="G2588" s="72" t="s">
        <v>8</v>
      </c>
      <c r="H2588" s="73" t="s">
        <v>36</v>
      </c>
      <c r="I2588" s="73" t="s">
        <v>96</v>
      </c>
      <c r="J2588" s="73" t="s">
        <v>96</v>
      </c>
      <c r="K2588" s="73" t="s">
        <v>9</v>
      </c>
      <c r="L2588" s="73" t="s">
        <v>138</v>
      </c>
      <c r="M2588" s="73" t="s">
        <v>71</v>
      </c>
      <c r="N2588" s="75">
        <v>201</v>
      </c>
      <c r="O2588" s="72" t="s">
        <v>98</v>
      </c>
      <c r="P2588" s="88" t="s">
        <v>99</v>
      </c>
    </row>
    <row r="2589" spans="1:16" x14ac:dyDescent="0.35">
      <c r="A2589" s="72" t="str">
        <f>VLOOKUP($C2589,'PEIMS Table'!$A$1:$B$2257,2,FALSE)</f>
        <v>Human Resources Management</v>
      </c>
      <c r="B2589" s="72" t="s">
        <v>2759</v>
      </c>
      <c r="C2589" s="74">
        <v>13011900</v>
      </c>
      <c r="D2589" s="73" t="s">
        <v>10</v>
      </c>
      <c r="E2589" s="72" t="s">
        <v>5587</v>
      </c>
      <c r="F2589" s="71">
        <v>105803</v>
      </c>
      <c r="G2589" s="72" t="s">
        <v>8</v>
      </c>
      <c r="H2589" s="73" t="s">
        <v>11</v>
      </c>
      <c r="I2589" s="73" t="s">
        <v>9</v>
      </c>
      <c r="J2589" s="73" t="s">
        <v>96</v>
      </c>
      <c r="K2589" s="73" t="s">
        <v>9</v>
      </c>
      <c r="L2589" s="73" t="s">
        <v>5433</v>
      </c>
      <c r="M2589" s="73" t="s">
        <v>71</v>
      </c>
      <c r="N2589" s="75">
        <v>0</v>
      </c>
      <c r="O2589" s="72" t="s">
        <v>5589</v>
      </c>
      <c r="P2589" s="88" t="s">
        <v>5590</v>
      </c>
    </row>
    <row r="2590" spans="1:16" x14ac:dyDescent="0.35">
      <c r="A2590" s="72" t="str">
        <f>VLOOKUP($C2590,'PEIMS Table'!$A$1:$B$2257,2,FALSE)</f>
        <v>Human Resources Management</v>
      </c>
      <c r="B2590" s="72" t="s">
        <v>4728</v>
      </c>
      <c r="C2590" s="74">
        <v>13011900</v>
      </c>
      <c r="D2590" s="73" t="s">
        <v>10</v>
      </c>
      <c r="E2590" s="72" t="s">
        <v>4700</v>
      </c>
      <c r="F2590" s="71">
        <v>61902</v>
      </c>
      <c r="G2590" s="72" t="s">
        <v>8</v>
      </c>
      <c r="H2590" s="73" t="s">
        <v>13</v>
      </c>
      <c r="I2590" s="73" t="s">
        <v>9</v>
      </c>
      <c r="J2590" s="73" t="s">
        <v>96</v>
      </c>
      <c r="K2590" s="73" t="s">
        <v>9</v>
      </c>
      <c r="L2590" s="73" t="s">
        <v>15</v>
      </c>
      <c r="M2590" s="73" t="s">
        <v>254</v>
      </c>
      <c r="N2590" s="75">
        <v>350</v>
      </c>
      <c r="O2590" s="72" t="s">
        <v>4702</v>
      </c>
      <c r="P2590" s="88" t="s">
        <v>4703</v>
      </c>
    </row>
    <row r="2591" spans="1:16" x14ac:dyDescent="0.35">
      <c r="A2591" s="72" t="str">
        <f>VLOOKUP($C2591,'PEIMS Table'!$A$1:$B$2257,2,FALSE)</f>
        <v>Human Resources Management</v>
      </c>
      <c r="B2591" s="72" t="s">
        <v>4728</v>
      </c>
      <c r="C2591" s="74">
        <v>13011900</v>
      </c>
      <c r="D2591" s="73" t="s">
        <v>10</v>
      </c>
      <c r="E2591" s="72" t="s">
        <v>4700</v>
      </c>
      <c r="F2591" s="71">
        <v>61902</v>
      </c>
      <c r="G2591" s="72" t="s">
        <v>8</v>
      </c>
      <c r="H2591" s="73" t="s">
        <v>36</v>
      </c>
      <c r="I2591" s="73" t="s">
        <v>9</v>
      </c>
      <c r="J2591" s="73" t="s">
        <v>96</v>
      </c>
      <c r="K2591" s="73" t="s">
        <v>9</v>
      </c>
      <c r="L2591" s="73" t="s">
        <v>15</v>
      </c>
      <c r="M2591" s="73" t="s">
        <v>254</v>
      </c>
      <c r="N2591" s="75">
        <v>350</v>
      </c>
      <c r="O2591" s="72" t="s">
        <v>4702</v>
      </c>
      <c r="P2591" s="88" t="s">
        <v>4703</v>
      </c>
    </row>
    <row r="2592" spans="1:16" x14ac:dyDescent="0.35">
      <c r="A2592" s="72" t="str">
        <f>VLOOKUP($C2592,'PEIMS Table'!$A$1:$B$2257,2,FALSE)</f>
        <v>Human Resources Management</v>
      </c>
      <c r="B2592" s="72" t="s">
        <v>4728</v>
      </c>
      <c r="C2592" s="74">
        <v>13011900</v>
      </c>
      <c r="D2592" s="73" t="s">
        <v>10</v>
      </c>
      <c r="E2592" s="72" t="s">
        <v>5579</v>
      </c>
      <c r="F2592" s="71">
        <v>72801</v>
      </c>
      <c r="G2592" s="72" t="s">
        <v>8</v>
      </c>
      <c r="H2592" s="73" t="s">
        <v>13</v>
      </c>
      <c r="I2592" s="73" t="s">
        <v>9</v>
      </c>
      <c r="J2592" s="73" t="s">
        <v>96</v>
      </c>
      <c r="K2592" s="73" t="s">
        <v>9</v>
      </c>
      <c r="L2592" s="73" t="s">
        <v>5433</v>
      </c>
      <c r="M2592" s="73" t="s">
        <v>71</v>
      </c>
      <c r="N2592" s="75">
        <v>0</v>
      </c>
      <c r="O2592" s="72" t="s">
        <v>5434</v>
      </c>
      <c r="P2592" s="88" t="s">
        <v>5435</v>
      </c>
    </row>
    <row r="2593" spans="1:16" x14ac:dyDescent="0.35">
      <c r="A2593" s="72" t="str">
        <f>VLOOKUP($C2593,'PEIMS Table'!$A$1:$B$2257,2,FALSE)</f>
        <v>Human Resources Management</v>
      </c>
      <c r="B2593" s="72" t="s">
        <v>4728</v>
      </c>
      <c r="C2593" s="74">
        <v>13011900</v>
      </c>
      <c r="D2593" s="73" t="s">
        <v>10</v>
      </c>
      <c r="E2593" s="72" t="s">
        <v>5579</v>
      </c>
      <c r="F2593" s="71">
        <v>72801</v>
      </c>
      <c r="G2593" s="72" t="s">
        <v>8</v>
      </c>
      <c r="H2593" s="73" t="s">
        <v>36</v>
      </c>
      <c r="I2593" s="73" t="s">
        <v>9</v>
      </c>
      <c r="J2593" s="73" t="s">
        <v>96</v>
      </c>
      <c r="K2593" s="73" t="s">
        <v>9</v>
      </c>
      <c r="L2593" s="73" t="s">
        <v>5433</v>
      </c>
      <c r="M2593" s="73" t="s">
        <v>71</v>
      </c>
      <c r="N2593" s="75">
        <v>0</v>
      </c>
      <c r="O2593" s="72" t="s">
        <v>5434</v>
      </c>
      <c r="P2593" s="88" t="s">
        <v>5435</v>
      </c>
    </row>
    <row r="2594" spans="1:16" x14ac:dyDescent="0.35">
      <c r="A2594" s="72" t="str">
        <f>VLOOKUP($C2594,'PEIMS Table'!$A$1:$B$2257,2,FALSE)</f>
        <v>Human Resources Management</v>
      </c>
      <c r="B2594" s="72" t="s">
        <v>4728</v>
      </c>
      <c r="C2594" s="74">
        <v>13011900</v>
      </c>
      <c r="D2594" s="73" t="s">
        <v>10</v>
      </c>
      <c r="E2594" s="72" t="s">
        <v>4533</v>
      </c>
      <c r="F2594" s="71">
        <v>221801</v>
      </c>
      <c r="G2594" s="72" t="s">
        <v>8</v>
      </c>
      <c r="H2594" s="73" t="s">
        <v>13</v>
      </c>
      <c r="I2594" s="73" t="s">
        <v>9</v>
      </c>
      <c r="J2594" s="73" t="s">
        <v>96</v>
      </c>
      <c r="K2594" s="73" t="s">
        <v>9</v>
      </c>
      <c r="L2594" s="73" t="s">
        <v>5433</v>
      </c>
      <c r="M2594" s="73" t="s">
        <v>71</v>
      </c>
      <c r="N2594" s="75">
        <v>0</v>
      </c>
      <c r="O2594" s="72" t="s">
        <v>5434</v>
      </c>
      <c r="P2594" s="88" t="s">
        <v>5435</v>
      </c>
    </row>
    <row r="2595" spans="1:16" x14ac:dyDescent="0.35">
      <c r="A2595" s="72" t="str">
        <f>VLOOKUP($C2595,'PEIMS Table'!$A$1:$B$2257,2,FALSE)</f>
        <v>Human Resources Management</v>
      </c>
      <c r="B2595" s="72" t="s">
        <v>4728</v>
      </c>
      <c r="C2595" s="74">
        <v>13011900</v>
      </c>
      <c r="D2595" s="73" t="s">
        <v>10</v>
      </c>
      <c r="E2595" s="72" t="s">
        <v>4533</v>
      </c>
      <c r="F2595" s="71">
        <v>221801</v>
      </c>
      <c r="G2595" s="72" t="s">
        <v>8</v>
      </c>
      <c r="H2595" s="73" t="s">
        <v>36</v>
      </c>
      <c r="I2595" s="73" t="s">
        <v>9</v>
      </c>
      <c r="J2595" s="73" t="s">
        <v>96</v>
      </c>
      <c r="K2595" s="73" t="s">
        <v>9</v>
      </c>
      <c r="L2595" s="73" t="s">
        <v>5433</v>
      </c>
      <c r="M2595" s="73" t="s">
        <v>71</v>
      </c>
      <c r="N2595" s="75">
        <v>0</v>
      </c>
      <c r="O2595" s="72" t="s">
        <v>5434</v>
      </c>
      <c r="P2595" s="88" t="s">
        <v>5435</v>
      </c>
    </row>
    <row r="2596" spans="1:16" x14ac:dyDescent="0.35">
      <c r="A2596" s="72" t="str">
        <f>VLOOKUP($C2596,'PEIMS Table'!$A$1:$B$2257,2,FALSE)</f>
        <v>Human Resources Management</v>
      </c>
      <c r="B2596" s="72" t="s">
        <v>5077</v>
      </c>
      <c r="C2596" s="74">
        <v>13011900</v>
      </c>
      <c r="D2596" s="73" t="s">
        <v>10</v>
      </c>
      <c r="E2596" s="72" t="s">
        <v>4971</v>
      </c>
      <c r="F2596" s="71">
        <v>178912</v>
      </c>
      <c r="G2596" s="72" t="s">
        <v>8</v>
      </c>
      <c r="H2596" s="73" t="s">
        <v>11</v>
      </c>
      <c r="I2596" s="73" t="s">
        <v>9</v>
      </c>
      <c r="J2596" s="73" t="s">
        <v>96</v>
      </c>
      <c r="K2596" s="73" t="s">
        <v>9</v>
      </c>
      <c r="L2596" s="73" t="s">
        <v>4973</v>
      </c>
      <c r="M2596" s="73" t="s">
        <v>71</v>
      </c>
      <c r="N2596" s="75">
        <v>0</v>
      </c>
      <c r="O2596" s="72" t="s">
        <v>4974</v>
      </c>
      <c r="P2596" s="88" t="s">
        <v>4975</v>
      </c>
    </row>
    <row r="2597" spans="1:16" x14ac:dyDescent="0.35">
      <c r="A2597" s="72" t="str">
        <f>VLOOKUP($C2597,'PEIMS Table'!$A$1:$B$2257,2,FALSE)</f>
        <v>Humanities (First Time Taken)</v>
      </c>
      <c r="B2597" s="72" t="s">
        <v>164</v>
      </c>
      <c r="C2597" s="74">
        <v>3221600</v>
      </c>
      <c r="D2597" s="73" t="s">
        <v>10</v>
      </c>
      <c r="E2597" s="72" t="s">
        <v>94</v>
      </c>
      <c r="F2597" s="71">
        <v>43918</v>
      </c>
      <c r="G2597" s="72" t="s">
        <v>8</v>
      </c>
      <c r="H2597" s="73" t="s">
        <v>36</v>
      </c>
      <c r="I2597" s="73" t="s">
        <v>96</v>
      </c>
      <c r="J2597" s="73" t="s">
        <v>9</v>
      </c>
      <c r="K2597" s="73" t="s">
        <v>9</v>
      </c>
      <c r="L2597" s="73" t="s">
        <v>138</v>
      </c>
      <c r="M2597" s="73" t="s">
        <v>71</v>
      </c>
      <c r="N2597" s="75">
        <v>201</v>
      </c>
      <c r="O2597" s="72" t="s">
        <v>98</v>
      </c>
      <c r="P2597" s="88" t="s">
        <v>99</v>
      </c>
    </row>
    <row r="2598" spans="1:16" x14ac:dyDescent="0.35">
      <c r="A2598" s="72" t="str">
        <f>VLOOKUP($C2598,'PEIMS Table'!$A$1:$B$2257,2,FALSE)</f>
        <v>Humanities (First Time Taken)</v>
      </c>
      <c r="B2598" s="72" t="s">
        <v>266</v>
      </c>
      <c r="C2598" s="74">
        <v>3221600</v>
      </c>
      <c r="D2598" s="73" t="s">
        <v>10</v>
      </c>
      <c r="E2598" s="72" t="s">
        <v>255</v>
      </c>
      <c r="F2598" s="71">
        <v>234909</v>
      </c>
      <c r="G2598" s="72" t="s">
        <v>8</v>
      </c>
      <c r="H2598" s="73" t="s">
        <v>13</v>
      </c>
      <c r="I2598" s="73" t="s">
        <v>96</v>
      </c>
      <c r="J2598" s="73" t="s">
        <v>9</v>
      </c>
      <c r="K2598" s="73" t="s">
        <v>9</v>
      </c>
      <c r="L2598" s="73" t="s">
        <v>260</v>
      </c>
      <c r="M2598" s="73" t="s">
        <v>71</v>
      </c>
      <c r="N2598" s="76">
        <v>0</v>
      </c>
      <c r="O2598" s="72" t="s">
        <v>257</v>
      </c>
      <c r="P2598" s="88" t="s">
        <v>258</v>
      </c>
    </row>
    <row r="2599" spans="1:16" x14ac:dyDescent="0.35">
      <c r="A2599" s="72" t="str">
        <f>VLOOKUP($C2599,'PEIMS Table'!$A$1:$B$2257,2,FALSE)</f>
        <v>Humanities (First Time Taken)</v>
      </c>
      <c r="B2599" s="72" t="s">
        <v>5555</v>
      </c>
      <c r="C2599" s="74">
        <v>3221600</v>
      </c>
      <c r="D2599" s="73" t="s">
        <v>10</v>
      </c>
      <c r="E2599" s="72" t="s">
        <v>5579</v>
      </c>
      <c r="F2599" s="71">
        <v>72801</v>
      </c>
      <c r="G2599" s="72" t="s">
        <v>8</v>
      </c>
      <c r="H2599" s="73" t="s">
        <v>13</v>
      </c>
      <c r="I2599" s="73" t="s">
        <v>96</v>
      </c>
      <c r="J2599" s="73" t="s">
        <v>9</v>
      </c>
      <c r="K2599" s="73" t="s">
        <v>9</v>
      </c>
      <c r="L2599" s="73" t="s">
        <v>5542</v>
      </c>
      <c r="M2599" s="73" t="s">
        <v>71</v>
      </c>
      <c r="N2599" s="75">
        <v>0</v>
      </c>
      <c r="O2599" s="72" t="s">
        <v>5434</v>
      </c>
      <c r="P2599" s="88" t="s">
        <v>5435</v>
      </c>
    </row>
    <row r="2600" spans="1:16" x14ac:dyDescent="0.35">
      <c r="A2600" s="72" t="str">
        <f>VLOOKUP($C2600,'PEIMS Table'!$A$1:$B$2257,2,FALSE)</f>
        <v>Humanities (First Time Taken)</v>
      </c>
      <c r="B2600" s="72" t="s">
        <v>5555</v>
      </c>
      <c r="C2600" s="74">
        <v>3221600</v>
      </c>
      <c r="D2600" s="73" t="s">
        <v>10</v>
      </c>
      <c r="E2600" s="72" t="s">
        <v>5579</v>
      </c>
      <c r="F2600" s="71">
        <v>72801</v>
      </c>
      <c r="G2600" s="72" t="s">
        <v>8</v>
      </c>
      <c r="H2600" s="73" t="s">
        <v>36</v>
      </c>
      <c r="I2600" s="73" t="s">
        <v>96</v>
      </c>
      <c r="J2600" s="73" t="s">
        <v>9</v>
      </c>
      <c r="K2600" s="73" t="s">
        <v>9</v>
      </c>
      <c r="L2600" s="73" t="s">
        <v>5542</v>
      </c>
      <c r="M2600" s="73" t="s">
        <v>71</v>
      </c>
      <c r="N2600" s="75">
        <v>0</v>
      </c>
      <c r="O2600" s="72" t="s">
        <v>5434</v>
      </c>
      <c r="P2600" s="88" t="s">
        <v>5435</v>
      </c>
    </row>
    <row r="2601" spans="1:16" x14ac:dyDescent="0.35">
      <c r="A2601" s="72" t="str">
        <f>VLOOKUP($C2601,'PEIMS Table'!$A$1:$B$2257,2,FALSE)</f>
        <v>Humanities (First Time Taken)</v>
      </c>
      <c r="B2601" s="72" t="s">
        <v>5555</v>
      </c>
      <c r="C2601" s="74">
        <v>3221600</v>
      </c>
      <c r="D2601" s="73" t="s">
        <v>10</v>
      </c>
      <c r="E2601" s="72" t="s">
        <v>4533</v>
      </c>
      <c r="F2601" s="71">
        <v>221801</v>
      </c>
      <c r="G2601" s="72" t="s">
        <v>8</v>
      </c>
      <c r="H2601" s="73" t="s">
        <v>13</v>
      </c>
      <c r="I2601" s="73" t="s">
        <v>96</v>
      </c>
      <c r="J2601" s="73" t="s">
        <v>9</v>
      </c>
      <c r="K2601" s="73" t="s">
        <v>9</v>
      </c>
      <c r="L2601" s="73" t="s">
        <v>5542</v>
      </c>
      <c r="M2601" s="73" t="s">
        <v>71</v>
      </c>
      <c r="N2601" s="75">
        <v>0</v>
      </c>
      <c r="O2601" s="72" t="s">
        <v>5434</v>
      </c>
      <c r="P2601" s="88" t="s">
        <v>5435</v>
      </c>
    </row>
    <row r="2602" spans="1:16" x14ac:dyDescent="0.35">
      <c r="A2602" s="72" t="str">
        <f>VLOOKUP($C2602,'PEIMS Table'!$A$1:$B$2257,2,FALSE)</f>
        <v>Humanities (First Time Taken)</v>
      </c>
      <c r="B2602" s="72" t="s">
        <v>5555</v>
      </c>
      <c r="C2602" s="74">
        <v>3221600</v>
      </c>
      <c r="D2602" s="73" t="s">
        <v>10</v>
      </c>
      <c r="E2602" s="72" t="s">
        <v>4533</v>
      </c>
      <c r="F2602" s="71">
        <v>221801</v>
      </c>
      <c r="G2602" s="72" t="s">
        <v>8</v>
      </c>
      <c r="H2602" s="73" t="s">
        <v>36</v>
      </c>
      <c r="I2602" s="73" t="s">
        <v>96</v>
      </c>
      <c r="J2602" s="73" t="s">
        <v>9</v>
      </c>
      <c r="K2602" s="73" t="s">
        <v>9</v>
      </c>
      <c r="L2602" s="73" t="s">
        <v>5542</v>
      </c>
      <c r="M2602" s="73" t="s">
        <v>71</v>
      </c>
      <c r="N2602" s="75">
        <v>0</v>
      </c>
      <c r="O2602" s="72" t="s">
        <v>5434</v>
      </c>
      <c r="P2602" s="88" t="s">
        <v>5435</v>
      </c>
    </row>
    <row r="2603" spans="1:16" x14ac:dyDescent="0.35">
      <c r="A2603" s="72" t="str">
        <f>VLOOKUP($C2603,'PEIMS Table'!$A$1:$B$2257,2,FALSE)</f>
        <v>Humanities (First Time Taken)</v>
      </c>
      <c r="B2603" s="72" t="s">
        <v>5153</v>
      </c>
      <c r="C2603" s="74">
        <v>3221600</v>
      </c>
      <c r="D2603" s="73" t="s">
        <v>10</v>
      </c>
      <c r="E2603" s="72" t="s">
        <v>4971</v>
      </c>
      <c r="F2603" s="71">
        <v>178912</v>
      </c>
      <c r="G2603" s="72" t="s">
        <v>8</v>
      </c>
      <c r="H2603" s="73" t="s">
        <v>11</v>
      </c>
      <c r="I2603" s="73" t="s">
        <v>96</v>
      </c>
      <c r="J2603" s="73" t="s">
        <v>9</v>
      </c>
      <c r="K2603" s="73" t="s">
        <v>9</v>
      </c>
      <c r="L2603" s="73" t="s">
        <v>5138</v>
      </c>
      <c r="M2603" s="73" t="s">
        <v>71</v>
      </c>
      <c r="N2603" s="75">
        <v>0</v>
      </c>
      <c r="O2603" s="72" t="s">
        <v>4974</v>
      </c>
      <c r="P2603" s="88" t="s">
        <v>4975</v>
      </c>
    </row>
    <row r="2604" spans="1:16" x14ac:dyDescent="0.35">
      <c r="A2604" s="72" t="str">
        <f>VLOOKUP($C2604,'PEIMS Table'!$A$1:$B$2257,2,FALSE)</f>
        <v>Humanities (First Time Taken)</v>
      </c>
      <c r="B2604" s="72" t="s">
        <v>1398</v>
      </c>
      <c r="C2604" s="74">
        <v>3221600</v>
      </c>
      <c r="D2604" s="73" t="s">
        <v>10</v>
      </c>
      <c r="E2604" s="72" t="s">
        <v>5256</v>
      </c>
      <c r="F2604" s="71">
        <v>227506</v>
      </c>
      <c r="G2604" s="72" t="s">
        <v>8</v>
      </c>
      <c r="H2604" s="73" t="s">
        <v>11</v>
      </c>
      <c r="I2604" s="73" t="s">
        <v>9</v>
      </c>
      <c r="J2604" s="73" t="s">
        <v>9</v>
      </c>
      <c r="K2604" s="73" t="s">
        <v>9</v>
      </c>
      <c r="L2604" s="73" t="s">
        <v>5257</v>
      </c>
      <c r="M2604" s="73" t="s">
        <v>254</v>
      </c>
      <c r="N2604" s="75">
        <v>260</v>
      </c>
      <c r="O2604" s="72" t="s">
        <v>6394</v>
      </c>
      <c r="P2604" s="88" t="s">
        <v>6395</v>
      </c>
    </row>
    <row r="2605" spans="1:16" x14ac:dyDescent="0.35">
      <c r="A2605" s="72" t="str">
        <f>VLOOKUP($C2605,'PEIMS Table'!$A$1:$B$2257,2,FALSE)</f>
        <v>Independent Study In English (First Time Taken)</v>
      </c>
      <c r="B2605" s="72" t="s">
        <v>141</v>
      </c>
      <c r="C2605" s="74">
        <v>3221800</v>
      </c>
      <c r="D2605" s="73" t="s">
        <v>10</v>
      </c>
      <c r="E2605" s="72" t="s">
        <v>94</v>
      </c>
      <c r="F2605" s="71">
        <v>43918</v>
      </c>
      <c r="G2605" s="72" t="s">
        <v>8</v>
      </c>
      <c r="H2605" s="73" t="s">
        <v>13</v>
      </c>
      <c r="I2605" s="73" t="s">
        <v>96</v>
      </c>
      <c r="J2605" s="73" t="s">
        <v>9</v>
      </c>
      <c r="K2605" s="73" t="s">
        <v>9</v>
      </c>
      <c r="L2605" s="73" t="s">
        <v>138</v>
      </c>
      <c r="M2605" s="73" t="s">
        <v>71</v>
      </c>
      <c r="N2605" s="75">
        <v>201</v>
      </c>
      <c r="O2605" s="72" t="s">
        <v>98</v>
      </c>
      <c r="P2605" s="88" t="s">
        <v>99</v>
      </c>
    </row>
    <row r="2606" spans="1:16" x14ac:dyDescent="0.35">
      <c r="A2606" s="72" t="str">
        <f>VLOOKUP($C2606,'PEIMS Table'!$A$1:$B$2257,2,FALSE)</f>
        <v>Independent Study In English (First Time Taken)</v>
      </c>
      <c r="B2606" s="72" t="s">
        <v>5154</v>
      </c>
      <c r="C2606" s="74">
        <v>3221800</v>
      </c>
      <c r="D2606" s="73" t="s">
        <v>10</v>
      </c>
      <c r="E2606" s="72" t="s">
        <v>4971</v>
      </c>
      <c r="F2606" s="71">
        <v>178912</v>
      </c>
      <c r="G2606" s="72" t="s">
        <v>8</v>
      </c>
      <c r="H2606" s="73" t="s">
        <v>11</v>
      </c>
      <c r="I2606" s="73" t="s">
        <v>96</v>
      </c>
      <c r="J2606" s="73" t="s">
        <v>9</v>
      </c>
      <c r="K2606" s="73" t="s">
        <v>9</v>
      </c>
      <c r="L2606" s="73" t="s">
        <v>5138</v>
      </c>
      <c r="M2606" s="73" t="s">
        <v>71</v>
      </c>
      <c r="N2606" s="75">
        <v>0</v>
      </c>
      <c r="O2606" s="72" t="s">
        <v>4974</v>
      </c>
      <c r="P2606" s="88" t="s">
        <v>4975</v>
      </c>
    </row>
    <row r="2607" spans="1:16" ht="29" x14ac:dyDescent="0.35">
      <c r="A2607" s="72" t="str">
        <f>VLOOKUP($C2607,'PEIMS Table'!$A$1:$B$2257,2,FALSE)</f>
        <v>Independent Study In English (Second Time Taken)</v>
      </c>
      <c r="B2607" s="72" t="s">
        <v>142</v>
      </c>
      <c r="C2607" s="74">
        <v>3221810</v>
      </c>
      <c r="D2607" s="73" t="s">
        <v>10</v>
      </c>
      <c r="E2607" s="72" t="s">
        <v>94</v>
      </c>
      <c r="F2607" s="71">
        <v>43918</v>
      </c>
      <c r="G2607" s="72" t="s">
        <v>8</v>
      </c>
      <c r="H2607" s="73" t="s">
        <v>13</v>
      </c>
      <c r="I2607" s="73" t="s">
        <v>96</v>
      </c>
      <c r="J2607" s="73" t="s">
        <v>9</v>
      </c>
      <c r="K2607" s="73" t="s">
        <v>9</v>
      </c>
      <c r="L2607" s="73" t="s">
        <v>138</v>
      </c>
      <c r="M2607" s="73" t="s">
        <v>71</v>
      </c>
      <c r="N2607" s="75">
        <v>201</v>
      </c>
      <c r="O2607" s="72" t="s">
        <v>98</v>
      </c>
      <c r="P2607" s="88" t="s">
        <v>99</v>
      </c>
    </row>
    <row r="2608" spans="1:16" ht="29" x14ac:dyDescent="0.35">
      <c r="A2608" s="72" t="str">
        <f>VLOOKUP($C2608,'PEIMS Table'!$A$1:$B$2257,2,FALSE)</f>
        <v>Independent Study In English (Second Time Taken)</v>
      </c>
      <c r="B2608" s="72" t="s">
        <v>5155</v>
      </c>
      <c r="C2608" s="74">
        <v>3221810</v>
      </c>
      <c r="D2608" s="73" t="s">
        <v>10</v>
      </c>
      <c r="E2608" s="72" t="s">
        <v>4971</v>
      </c>
      <c r="F2608" s="71">
        <v>178912</v>
      </c>
      <c r="G2608" s="72" t="s">
        <v>8</v>
      </c>
      <c r="H2608" s="73" t="s">
        <v>11</v>
      </c>
      <c r="I2608" s="73" t="s">
        <v>96</v>
      </c>
      <c r="J2608" s="73" t="s">
        <v>9</v>
      </c>
      <c r="K2608" s="73" t="s">
        <v>9</v>
      </c>
      <c r="L2608" s="73" t="s">
        <v>5138</v>
      </c>
      <c r="M2608" s="73" t="s">
        <v>71</v>
      </c>
      <c r="N2608" s="75">
        <v>0</v>
      </c>
      <c r="O2608" s="72" t="s">
        <v>4974</v>
      </c>
      <c r="P2608" s="88" t="s">
        <v>4975</v>
      </c>
    </row>
    <row r="2609" spans="1:16" ht="29" x14ac:dyDescent="0.35">
      <c r="A2609" s="72" t="str">
        <f>VLOOKUP($C2609,'PEIMS Table'!$A$1:$B$2257,2,FALSE)</f>
        <v>Independent Study In Mathematics (First Time Taken)</v>
      </c>
      <c r="B2609" s="72" t="s">
        <v>149</v>
      </c>
      <c r="C2609" s="74">
        <v>3102500</v>
      </c>
      <c r="D2609" s="73" t="s">
        <v>10</v>
      </c>
      <c r="E2609" s="72" t="s">
        <v>94</v>
      </c>
      <c r="F2609" s="71">
        <v>43918</v>
      </c>
      <c r="G2609" s="72" t="s">
        <v>8</v>
      </c>
      <c r="H2609" s="73" t="s">
        <v>13</v>
      </c>
      <c r="I2609" s="73" t="s">
        <v>96</v>
      </c>
      <c r="J2609" s="73" t="s">
        <v>9</v>
      </c>
      <c r="K2609" s="73" t="s">
        <v>9</v>
      </c>
      <c r="L2609" s="73" t="s">
        <v>138</v>
      </c>
      <c r="M2609" s="73" t="s">
        <v>71</v>
      </c>
      <c r="N2609" s="75">
        <v>201</v>
      </c>
      <c r="O2609" s="72" t="s">
        <v>98</v>
      </c>
      <c r="P2609" s="88" t="s">
        <v>99</v>
      </c>
    </row>
    <row r="2610" spans="1:16" ht="29" x14ac:dyDescent="0.35">
      <c r="A2610" s="72" t="str">
        <f>VLOOKUP($C2610,'PEIMS Table'!$A$1:$B$2257,2,FALSE)</f>
        <v>Independent Study In Mathematics (First Time Taken)</v>
      </c>
      <c r="B2610" s="72" t="s">
        <v>149</v>
      </c>
      <c r="C2610" s="74">
        <v>3102500</v>
      </c>
      <c r="D2610" s="73" t="s">
        <v>10</v>
      </c>
      <c r="E2610" s="72" t="s">
        <v>94</v>
      </c>
      <c r="F2610" s="71">
        <v>43918</v>
      </c>
      <c r="G2610" s="72" t="s">
        <v>8</v>
      </c>
      <c r="H2610" s="73" t="s">
        <v>36</v>
      </c>
      <c r="I2610" s="73" t="s">
        <v>96</v>
      </c>
      <c r="J2610" s="73" t="s">
        <v>9</v>
      </c>
      <c r="K2610" s="73" t="s">
        <v>9</v>
      </c>
      <c r="L2610" s="73" t="s">
        <v>138</v>
      </c>
      <c r="M2610" s="73" t="s">
        <v>71</v>
      </c>
      <c r="N2610" s="75">
        <v>201</v>
      </c>
      <c r="O2610" s="72" t="s">
        <v>98</v>
      </c>
      <c r="P2610" s="88" t="s">
        <v>99</v>
      </c>
    </row>
    <row r="2611" spans="1:16" ht="29" x14ac:dyDescent="0.35">
      <c r="A2611" s="72" t="str">
        <f>VLOOKUP($C2611,'PEIMS Table'!$A$1:$B$2257,2,FALSE)</f>
        <v>Independent Study In Mathematics (First Time Taken)</v>
      </c>
      <c r="B2611" s="72" t="s">
        <v>874</v>
      </c>
      <c r="C2611" s="74">
        <v>3102500</v>
      </c>
      <c r="D2611" s="73" t="s">
        <v>10</v>
      </c>
      <c r="E2611" s="72" t="s">
        <v>961</v>
      </c>
      <c r="F2611" s="71">
        <v>192902</v>
      </c>
      <c r="G2611" s="72" t="s">
        <v>8</v>
      </c>
      <c r="H2611" s="73" t="s">
        <v>13</v>
      </c>
      <c r="I2611" s="73" t="s">
        <v>96</v>
      </c>
      <c r="J2611" s="73" t="s">
        <v>9</v>
      </c>
      <c r="K2611" s="73" t="s">
        <v>9</v>
      </c>
      <c r="L2611" s="73" t="s">
        <v>875</v>
      </c>
      <c r="M2611" s="73" t="s">
        <v>71</v>
      </c>
      <c r="N2611" s="76">
        <v>0</v>
      </c>
      <c r="O2611" s="72" t="s">
        <v>795</v>
      </c>
      <c r="P2611" s="88" t="s">
        <v>796</v>
      </c>
    </row>
    <row r="2612" spans="1:16" ht="29" x14ac:dyDescent="0.35">
      <c r="A2612" s="72" t="str">
        <f>VLOOKUP($C2612,'PEIMS Table'!$A$1:$B$2257,2,FALSE)</f>
        <v>Independent Study In Mathematics (First Time Taken)</v>
      </c>
      <c r="B2612" s="72" t="s">
        <v>876</v>
      </c>
      <c r="C2612" s="74">
        <v>3102500</v>
      </c>
      <c r="D2612" s="73" t="s">
        <v>10</v>
      </c>
      <c r="E2612" s="72" t="s">
        <v>961</v>
      </c>
      <c r="F2612" s="71">
        <v>192902</v>
      </c>
      <c r="G2612" s="72" t="s">
        <v>8</v>
      </c>
      <c r="H2612" s="73" t="s">
        <v>13</v>
      </c>
      <c r="I2612" s="73" t="s">
        <v>96</v>
      </c>
      <c r="J2612" s="73" t="s">
        <v>9</v>
      </c>
      <c r="K2612" s="73" t="s">
        <v>9</v>
      </c>
      <c r="L2612" s="73" t="s">
        <v>875</v>
      </c>
      <c r="M2612" s="73" t="s">
        <v>71</v>
      </c>
      <c r="N2612" s="76">
        <v>0</v>
      </c>
      <c r="O2612" s="72" t="s">
        <v>795</v>
      </c>
      <c r="P2612" s="88" t="s">
        <v>796</v>
      </c>
    </row>
    <row r="2613" spans="1:16" ht="29" x14ac:dyDescent="0.35">
      <c r="A2613" s="72" t="str">
        <f>VLOOKUP($C2613,'PEIMS Table'!$A$1:$B$2257,2,FALSE)</f>
        <v>Independent Study In Mathematics (First Time Taken)</v>
      </c>
      <c r="B2613" s="72" t="s">
        <v>874</v>
      </c>
      <c r="C2613" s="74">
        <v>3102500</v>
      </c>
      <c r="D2613" s="73" t="s">
        <v>10</v>
      </c>
      <c r="E2613" s="72" t="s">
        <v>961</v>
      </c>
      <c r="F2613" s="71">
        <v>192902</v>
      </c>
      <c r="G2613" s="72" t="s">
        <v>8</v>
      </c>
      <c r="H2613" s="73" t="s">
        <v>36</v>
      </c>
      <c r="I2613" s="73" t="s">
        <v>96</v>
      </c>
      <c r="J2613" s="73" t="s">
        <v>9</v>
      </c>
      <c r="K2613" s="73" t="s">
        <v>9</v>
      </c>
      <c r="L2613" s="73" t="s">
        <v>875</v>
      </c>
      <c r="M2613" s="73" t="s">
        <v>71</v>
      </c>
      <c r="N2613" s="76">
        <v>0</v>
      </c>
      <c r="O2613" s="72" t="s">
        <v>795</v>
      </c>
      <c r="P2613" s="88" t="s">
        <v>796</v>
      </c>
    </row>
    <row r="2614" spans="1:16" ht="29" x14ac:dyDescent="0.35">
      <c r="A2614" s="72" t="str">
        <f>VLOOKUP($C2614,'PEIMS Table'!$A$1:$B$2257,2,FALSE)</f>
        <v>Independent Study In Mathematics (First Time Taken)</v>
      </c>
      <c r="B2614" s="72" t="s">
        <v>876</v>
      </c>
      <c r="C2614" s="74">
        <v>3102500</v>
      </c>
      <c r="D2614" s="73" t="s">
        <v>10</v>
      </c>
      <c r="E2614" s="72" t="s">
        <v>961</v>
      </c>
      <c r="F2614" s="71">
        <v>192902</v>
      </c>
      <c r="G2614" s="72" t="s">
        <v>8</v>
      </c>
      <c r="H2614" s="73" t="s">
        <v>36</v>
      </c>
      <c r="I2614" s="73" t="s">
        <v>96</v>
      </c>
      <c r="J2614" s="73" t="s">
        <v>9</v>
      </c>
      <c r="K2614" s="73" t="s">
        <v>9</v>
      </c>
      <c r="L2614" s="73" t="s">
        <v>875</v>
      </c>
      <c r="M2614" s="73" t="s">
        <v>71</v>
      </c>
      <c r="N2614" s="76">
        <v>0</v>
      </c>
      <c r="O2614" s="72" t="s">
        <v>795</v>
      </c>
      <c r="P2614" s="88" t="s">
        <v>796</v>
      </c>
    </row>
    <row r="2615" spans="1:16" ht="29" x14ac:dyDescent="0.35">
      <c r="A2615" s="72" t="str">
        <f>VLOOKUP($C2615,'PEIMS Table'!$A$1:$B$2257,2,FALSE)</f>
        <v>Independent Study In Mathematics (First Time Taken)</v>
      </c>
      <c r="B2615" s="72" t="s">
        <v>265</v>
      </c>
      <c r="C2615" s="74">
        <v>3102500</v>
      </c>
      <c r="D2615" s="73" t="s">
        <v>10</v>
      </c>
      <c r="E2615" s="72" t="s">
        <v>5679</v>
      </c>
      <c r="F2615" s="71">
        <v>220906</v>
      </c>
      <c r="G2615" s="72" t="s">
        <v>8</v>
      </c>
      <c r="H2615" s="73" t="s">
        <v>13</v>
      </c>
      <c r="I2615" s="73" t="s">
        <v>96</v>
      </c>
      <c r="J2615" s="73" t="s">
        <v>9</v>
      </c>
      <c r="K2615" s="73" t="s">
        <v>9</v>
      </c>
      <c r="L2615" s="73" t="s">
        <v>5747</v>
      </c>
      <c r="M2615" s="73" t="s">
        <v>71</v>
      </c>
      <c r="N2615" s="75">
        <v>0</v>
      </c>
      <c r="O2615" s="72" t="s">
        <v>5682</v>
      </c>
      <c r="P2615" s="88" t="s">
        <v>5683</v>
      </c>
    </row>
    <row r="2616" spans="1:16" ht="29" x14ac:dyDescent="0.35">
      <c r="A2616" s="72" t="str">
        <f>VLOOKUP($C2616,'PEIMS Table'!$A$1:$B$2257,2,FALSE)</f>
        <v>Independent Study In Mathematics (First Time Taken)</v>
      </c>
      <c r="B2616" s="72" t="s">
        <v>5802</v>
      </c>
      <c r="C2616" s="74">
        <v>3102500</v>
      </c>
      <c r="D2616" s="73" t="s">
        <v>10</v>
      </c>
      <c r="E2616" s="72" t="s">
        <v>5798</v>
      </c>
      <c r="F2616" s="71">
        <v>101917</v>
      </c>
      <c r="G2616" s="72" t="s">
        <v>8</v>
      </c>
      <c r="H2616" s="73" t="s">
        <v>13</v>
      </c>
      <c r="I2616" s="73" t="s">
        <v>9</v>
      </c>
      <c r="J2616" s="73" t="s">
        <v>9</v>
      </c>
      <c r="K2616" s="73" t="s">
        <v>9</v>
      </c>
      <c r="L2616" s="73" t="s">
        <v>807</v>
      </c>
      <c r="M2616" s="73" t="s">
        <v>71</v>
      </c>
      <c r="N2616" s="75">
        <v>150</v>
      </c>
      <c r="O2616" s="72" t="s">
        <v>5800</v>
      </c>
      <c r="P2616" s="88" t="s">
        <v>5801</v>
      </c>
    </row>
    <row r="2617" spans="1:16" ht="29" x14ac:dyDescent="0.35">
      <c r="A2617" s="72" t="str">
        <f>VLOOKUP($C2617,'PEIMS Table'!$A$1:$B$2257,2,FALSE)</f>
        <v>Independent Study In Mathematics (First Time Taken)</v>
      </c>
      <c r="B2617" s="72" t="s">
        <v>5556</v>
      </c>
      <c r="C2617" s="74">
        <v>3102500</v>
      </c>
      <c r="D2617" s="73" t="s">
        <v>10</v>
      </c>
      <c r="E2617" s="72" t="s">
        <v>5579</v>
      </c>
      <c r="F2617" s="71">
        <v>72801</v>
      </c>
      <c r="G2617" s="72" t="s">
        <v>8</v>
      </c>
      <c r="H2617" s="73" t="s">
        <v>13</v>
      </c>
      <c r="I2617" s="73" t="s">
        <v>96</v>
      </c>
      <c r="J2617" s="73" t="s">
        <v>9</v>
      </c>
      <c r="K2617" s="73" t="s">
        <v>9</v>
      </c>
      <c r="L2617" s="73" t="s">
        <v>5542</v>
      </c>
      <c r="M2617" s="73" t="s">
        <v>71</v>
      </c>
      <c r="N2617" s="75">
        <v>0</v>
      </c>
      <c r="O2617" s="72" t="s">
        <v>5434</v>
      </c>
      <c r="P2617" s="88" t="s">
        <v>5435</v>
      </c>
    </row>
    <row r="2618" spans="1:16" ht="29" x14ac:dyDescent="0.35">
      <c r="A2618" s="72" t="str">
        <f>VLOOKUP($C2618,'PEIMS Table'!$A$1:$B$2257,2,FALSE)</f>
        <v>Independent Study In Mathematics (First Time Taken)</v>
      </c>
      <c r="B2618" s="72" t="s">
        <v>5557</v>
      </c>
      <c r="C2618" s="74">
        <v>3102500</v>
      </c>
      <c r="D2618" s="73" t="s">
        <v>10</v>
      </c>
      <c r="E2618" s="72" t="s">
        <v>5579</v>
      </c>
      <c r="F2618" s="71">
        <v>72801</v>
      </c>
      <c r="G2618" s="72" t="s">
        <v>8</v>
      </c>
      <c r="H2618" s="73" t="s">
        <v>36</v>
      </c>
      <c r="I2618" s="73" t="s">
        <v>96</v>
      </c>
      <c r="J2618" s="73" t="s">
        <v>9</v>
      </c>
      <c r="K2618" s="73" t="s">
        <v>9</v>
      </c>
      <c r="L2618" s="73" t="s">
        <v>5542</v>
      </c>
      <c r="M2618" s="73" t="s">
        <v>71</v>
      </c>
      <c r="N2618" s="75">
        <v>0</v>
      </c>
      <c r="O2618" s="72" t="s">
        <v>5434</v>
      </c>
      <c r="P2618" s="88" t="s">
        <v>5435</v>
      </c>
    </row>
    <row r="2619" spans="1:16" ht="29" x14ac:dyDescent="0.35">
      <c r="A2619" s="72" t="str">
        <f>VLOOKUP($C2619,'PEIMS Table'!$A$1:$B$2257,2,FALSE)</f>
        <v>Independent Study In Mathematics (First Time Taken)</v>
      </c>
      <c r="B2619" s="72" t="s">
        <v>5558</v>
      </c>
      <c r="C2619" s="74">
        <v>3102500</v>
      </c>
      <c r="D2619" s="73" t="s">
        <v>10</v>
      </c>
      <c r="E2619" s="72" t="s">
        <v>5579</v>
      </c>
      <c r="F2619" s="71">
        <v>72801</v>
      </c>
      <c r="G2619" s="72" t="s">
        <v>8</v>
      </c>
      <c r="H2619" s="73" t="s">
        <v>13</v>
      </c>
      <c r="I2619" s="73" t="s">
        <v>96</v>
      </c>
      <c r="J2619" s="73" t="s">
        <v>9</v>
      </c>
      <c r="K2619" s="73" t="s">
        <v>9</v>
      </c>
      <c r="L2619" s="73" t="s">
        <v>5542</v>
      </c>
      <c r="M2619" s="73" t="s">
        <v>71</v>
      </c>
      <c r="N2619" s="75">
        <v>0</v>
      </c>
      <c r="O2619" s="72" t="s">
        <v>5434</v>
      </c>
      <c r="P2619" s="88" t="s">
        <v>5435</v>
      </c>
    </row>
    <row r="2620" spans="1:16" ht="29" x14ac:dyDescent="0.35">
      <c r="A2620" s="72" t="str">
        <f>VLOOKUP($C2620,'PEIMS Table'!$A$1:$B$2257,2,FALSE)</f>
        <v>Independent Study In Mathematics (First Time Taken)</v>
      </c>
      <c r="B2620" s="72" t="s">
        <v>5559</v>
      </c>
      <c r="C2620" s="74">
        <v>3102500</v>
      </c>
      <c r="D2620" s="73" t="s">
        <v>10</v>
      </c>
      <c r="E2620" s="72" t="s">
        <v>5579</v>
      </c>
      <c r="F2620" s="71">
        <v>72801</v>
      </c>
      <c r="G2620" s="72" t="s">
        <v>8</v>
      </c>
      <c r="H2620" s="73" t="s">
        <v>36</v>
      </c>
      <c r="I2620" s="73" t="s">
        <v>96</v>
      </c>
      <c r="J2620" s="73" t="s">
        <v>9</v>
      </c>
      <c r="K2620" s="73" t="s">
        <v>9</v>
      </c>
      <c r="L2620" s="73" t="s">
        <v>5542</v>
      </c>
      <c r="M2620" s="73" t="s">
        <v>71</v>
      </c>
      <c r="N2620" s="75">
        <v>0</v>
      </c>
      <c r="O2620" s="72" t="s">
        <v>5434</v>
      </c>
      <c r="P2620" s="88" t="s">
        <v>5435</v>
      </c>
    </row>
    <row r="2621" spans="1:16" ht="29" x14ac:dyDescent="0.35">
      <c r="A2621" s="72" t="str">
        <f>VLOOKUP($C2621,'PEIMS Table'!$A$1:$B$2257,2,FALSE)</f>
        <v>Independent Study In Mathematics (First Time Taken)</v>
      </c>
      <c r="B2621" s="72" t="s">
        <v>5556</v>
      </c>
      <c r="C2621" s="74">
        <v>3102500</v>
      </c>
      <c r="D2621" s="73" t="s">
        <v>10</v>
      </c>
      <c r="E2621" s="72" t="s">
        <v>4533</v>
      </c>
      <c r="F2621" s="71">
        <v>221801</v>
      </c>
      <c r="G2621" s="72" t="s">
        <v>8</v>
      </c>
      <c r="H2621" s="73" t="s">
        <v>13</v>
      </c>
      <c r="I2621" s="73" t="s">
        <v>96</v>
      </c>
      <c r="J2621" s="73" t="s">
        <v>9</v>
      </c>
      <c r="K2621" s="73" t="s">
        <v>9</v>
      </c>
      <c r="L2621" s="73" t="s">
        <v>5542</v>
      </c>
      <c r="M2621" s="73" t="s">
        <v>71</v>
      </c>
      <c r="N2621" s="75">
        <v>0</v>
      </c>
      <c r="O2621" s="72" t="s">
        <v>5434</v>
      </c>
      <c r="P2621" s="88" t="s">
        <v>5435</v>
      </c>
    </row>
    <row r="2622" spans="1:16" ht="29" x14ac:dyDescent="0.35">
      <c r="A2622" s="72" t="str">
        <f>VLOOKUP($C2622,'PEIMS Table'!$A$1:$B$2257,2,FALSE)</f>
        <v>Independent Study In Mathematics (First Time Taken)</v>
      </c>
      <c r="B2622" s="72" t="s">
        <v>5557</v>
      </c>
      <c r="C2622" s="74">
        <v>3102500</v>
      </c>
      <c r="D2622" s="73" t="s">
        <v>10</v>
      </c>
      <c r="E2622" s="72" t="s">
        <v>4533</v>
      </c>
      <c r="F2622" s="71">
        <v>221801</v>
      </c>
      <c r="G2622" s="72" t="s">
        <v>8</v>
      </c>
      <c r="H2622" s="73" t="s">
        <v>36</v>
      </c>
      <c r="I2622" s="73" t="s">
        <v>96</v>
      </c>
      <c r="J2622" s="73" t="s">
        <v>9</v>
      </c>
      <c r="K2622" s="73" t="s">
        <v>9</v>
      </c>
      <c r="L2622" s="73" t="s">
        <v>5542</v>
      </c>
      <c r="M2622" s="73" t="s">
        <v>71</v>
      </c>
      <c r="N2622" s="75">
        <v>0</v>
      </c>
      <c r="O2622" s="72" t="s">
        <v>5434</v>
      </c>
      <c r="P2622" s="88" t="s">
        <v>5435</v>
      </c>
    </row>
    <row r="2623" spans="1:16" ht="29" x14ac:dyDescent="0.35">
      <c r="A2623" s="72" t="str">
        <f>VLOOKUP($C2623,'PEIMS Table'!$A$1:$B$2257,2,FALSE)</f>
        <v>Independent Study In Mathematics (First Time Taken)</v>
      </c>
      <c r="B2623" s="72" t="s">
        <v>5558</v>
      </c>
      <c r="C2623" s="74">
        <v>3102500</v>
      </c>
      <c r="D2623" s="73" t="s">
        <v>10</v>
      </c>
      <c r="E2623" s="72" t="s">
        <v>4533</v>
      </c>
      <c r="F2623" s="71">
        <v>221801</v>
      </c>
      <c r="G2623" s="72" t="s">
        <v>8</v>
      </c>
      <c r="H2623" s="73" t="s">
        <v>13</v>
      </c>
      <c r="I2623" s="73" t="s">
        <v>96</v>
      </c>
      <c r="J2623" s="73" t="s">
        <v>9</v>
      </c>
      <c r="K2623" s="73" t="s">
        <v>9</v>
      </c>
      <c r="L2623" s="73" t="s">
        <v>5542</v>
      </c>
      <c r="M2623" s="73" t="s">
        <v>71</v>
      </c>
      <c r="N2623" s="75">
        <v>0</v>
      </c>
      <c r="O2623" s="72" t="s">
        <v>5434</v>
      </c>
      <c r="P2623" s="88" t="s">
        <v>5435</v>
      </c>
    </row>
    <row r="2624" spans="1:16" ht="29" x14ac:dyDescent="0.35">
      <c r="A2624" s="72" t="str">
        <f>VLOOKUP($C2624,'PEIMS Table'!$A$1:$B$2257,2,FALSE)</f>
        <v>Independent Study In Mathematics (First Time Taken)</v>
      </c>
      <c r="B2624" s="72" t="s">
        <v>5559</v>
      </c>
      <c r="C2624" s="74">
        <v>3102500</v>
      </c>
      <c r="D2624" s="73" t="s">
        <v>10</v>
      </c>
      <c r="E2624" s="72" t="s">
        <v>4533</v>
      </c>
      <c r="F2624" s="71">
        <v>221801</v>
      </c>
      <c r="G2624" s="72" t="s">
        <v>8</v>
      </c>
      <c r="H2624" s="73" t="s">
        <v>36</v>
      </c>
      <c r="I2624" s="73" t="s">
        <v>96</v>
      </c>
      <c r="J2624" s="73" t="s">
        <v>9</v>
      </c>
      <c r="K2624" s="73" t="s">
        <v>9</v>
      </c>
      <c r="L2624" s="73" t="s">
        <v>5542</v>
      </c>
      <c r="M2624" s="73" t="s">
        <v>71</v>
      </c>
      <c r="N2624" s="75">
        <v>0</v>
      </c>
      <c r="O2624" s="72" t="s">
        <v>5434</v>
      </c>
      <c r="P2624" s="88" t="s">
        <v>5435</v>
      </c>
    </row>
    <row r="2625" spans="1:16" ht="29" x14ac:dyDescent="0.35">
      <c r="A2625" s="72" t="str">
        <f>VLOOKUP($C2625,'PEIMS Table'!$A$1:$B$2257,2,FALSE)</f>
        <v>Independent Study In Mathematics (First Time Taken)</v>
      </c>
      <c r="B2625" s="72" t="s">
        <v>265</v>
      </c>
      <c r="C2625" s="74">
        <v>3102500</v>
      </c>
      <c r="D2625" s="73" t="s">
        <v>10</v>
      </c>
      <c r="E2625" s="72" t="s">
        <v>4971</v>
      </c>
      <c r="F2625" s="71">
        <v>178912</v>
      </c>
      <c r="G2625" s="72" t="s">
        <v>8</v>
      </c>
      <c r="H2625" s="73" t="s">
        <v>11</v>
      </c>
      <c r="I2625" s="73" t="s">
        <v>96</v>
      </c>
      <c r="J2625" s="73" t="s">
        <v>9</v>
      </c>
      <c r="K2625" s="73" t="s">
        <v>9</v>
      </c>
      <c r="L2625" s="73" t="s">
        <v>5138</v>
      </c>
      <c r="M2625" s="73" t="s">
        <v>71</v>
      </c>
      <c r="N2625" s="75">
        <v>0</v>
      </c>
      <c r="O2625" s="72" t="s">
        <v>4974</v>
      </c>
      <c r="P2625" s="88" t="s">
        <v>4975</v>
      </c>
    </row>
    <row r="2626" spans="1:16" ht="29" x14ac:dyDescent="0.35">
      <c r="A2626" s="72" t="str">
        <f>VLOOKUP($C2626,'PEIMS Table'!$A$1:$B$2257,2,FALSE)</f>
        <v>Independent Study In Mathematics (First Time Taken)</v>
      </c>
      <c r="B2626" s="72" t="s">
        <v>5142</v>
      </c>
      <c r="C2626" s="74">
        <v>3102500</v>
      </c>
      <c r="D2626" s="73" t="s">
        <v>10</v>
      </c>
      <c r="E2626" s="72" t="s">
        <v>4971</v>
      </c>
      <c r="F2626" s="71">
        <v>178912</v>
      </c>
      <c r="G2626" s="72" t="s">
        <v>8</v>
      </c>
      <c r="H2626" s="73" t="s">
        <v>11</v>
      </c>
      <c r="I2626" s="73" t="s">
        <v>96</v>
      </c>
      <c r="J2626" s="73" t="s">
        <v>9</v>
      </c>
      <c r="K2626" s="73" t="s">
        <v>9</v>
      </c>
      <c r="L2626" s="73" t="s">
        <v>5138</v>
      </c>
      <c r="M2626" s="73" t="s">
        <v>71</v>
      </c>
      <c r="N2626" s="75">
        <v>0</v>
      </c>
      <c r="O2626" s="72" t="s">
        <v>4974</v>
      </c>
      <c r="P2626" s="88" t="s">
        <v>4975</v>
      </c>
    </row>
    <row r="2627" spans="1:16" ht="29" x14ac:dyDescent="0.35">
      <c r="A2627" s="72" t="str">
        <f>VLOOKUP($C2627,'PEIMS Table'!$A$1:$B$2257,2,FALSE)</f>
        <v>Independent Study In Mathematics (First Time Taken)</v>
      </c>
      <c r="B2627" s="72" t="s">
        <v>5143</v>
      </c>
      <c r="C2627" s="74">
        <v>3102500</v>
      </c>
      <c r="D2627" s="73" t="s">
        <v>10</v>
      </c>
      <c r="E2627" s="72" t="s">
        <v>4971</v>
      </c>
      <c r="F2627" s="71">
        <v>178912</v>
      </c>
      <c r="G2627" s="72" t="s">
        <v>8</v>
      </c>
      <c r="H2627" s="73" t="s">
        <v>11</v>
      </c>
      <c r="I2627" s="73" t="s">
        <v>96</v>
      </c>
      <c r="J2627" s="73" t="s">
        <v>9</v>
      </c>
      <c r="K2627" s="73" t="s">
        <v>9</v>
      </c>
      <c r="L2627" s="73" t="s">
        <v>5138</v>
      </c>
      <c r="M2627" s="73" t="s">
        <v>71</v>
      </c>
      <c r="N2627" s="75">
        <v>0</v>
      </c>
      <c r="O2627" s="72" t="s">
        <v>4974</v>
      </c>
      <c r="P2627" s="88" t="s">
        <v>4975</v>
      </c>
    </row>
    <row r="2628" spans="1:16" ht="29" x14ac:dyDescent="0.35">
      <c r="A2628" s="72" t="str">
        <f>VLOOKUP($C2628,'PEIMS Table'!$A$1:$B$2257,2,FALSE)</f>
        <v>Independent Study In Mathematics (First Time Taken)</v>
      </c>
      <c r="B2628" s="72" t="s">
        <v>5187</v>
      </c>
      <c r="C2628" s="74">
        <v>3102500</v>
      </c>
      <c r="D2628" s="73" t="s">
        <v>10</v>
      </c>
      <c r="E2628" s="72" t="s">
        <v>4971</v>
      </c>
      <c r="F2628" s="71">
        <v>178912</v>
      </c>
      <c r="G2628" s="72" t="s">
        <v>8</v>
      </c>
      <c r="H2628" s="73" t="s">
        <v>11</v>
      </c>
      <c r="I2628" s="73" t="s">
        <v>96</v>
      </c>
      <c r="J2628" s="73" t="s">
        <v>9</v>
      </c>
      <c r="K2628" s="73" t="s">
        <v>9</v>
      </c>
      <c r="L2628" s="73" t="s">
        <v>5175</v>
      </c>
      <c r="M2628" s="73" t="s">
        <v>71</v>
      </c>
      <c r="N2628" s="75">
        <v>0</v>
      </c>
      <c r="O2628" s="72" t="s">
        <v>4974</v>
      </c>
      <c r="P2628" s="88" t="s">
        <v>4975</v>
      </c>
    </row>
    <row r="2629" spans="1:16" ht="29" x14ac:dyDescent="0.35">
      <c r="A2629" s="72" t="str">
        <f>VLOOKUP($C2629,'PEIMS Table'!$A$1:$B$2257,2,FALSE)</f>
        <v>Independent Study In Mathematics (Second Time Taken)</v>
      </c>
      <c r="B2629" s="72" t="s">
        <v>265</v>
      </c>
      <c r="C2629" s="74">
        <v>3102501</v>
      </c>
      <c r="D2629" s="73" t="s">
        <v>10</v>
      </c>
      <c r="E2629" s="72" t="s">
        <v>255</v>
      </c>
      <c r="F2629" s="71">
        <v>234909</v>
      </c>
      <c r="G2629" s="72" t="s">
        <v>8</v>
      </c>
      <c r="H2629" s="73" t="s">
        <v>13</v>
      </c>
      <c r="I2629" s="73" t="s">
        <v>96</v>
      </c>
      <c r="J2629" s="73" t="s">
        <v>9</v>
      </c>
      <c r="K2629" s="73" t="s">
        <v>9</v>
      </c>
      <c r="L2629" s="73" t="s">
        <v>260</v>
      </c>
      <c r="M2629" s="73" t="s">
        <v>71</v>
      </c>
      <c r="N2629" s="76">
        <v>0</v>
      </c>
      <c r="O2629" s="72" t="s">
        <v>257</v>
      </c>
      <c r="P2629" s="88" t="s">
        <v>258</v>
      </c>
    </row>
    <row r="2630" spans="1:16" ht="29" x14ac:dyDescent="0.35">
      <c r="A2630" s="72" t="str">
        <f>VLOOKUP($C2630,'PEIMS Table'!$A$1:$B$2257,2,FALSE)</f>
        <v>Independent Study In Mathematics (Second Time Taken)</v>
      </c>
      <c r="B2630" s="72" t="s">
        <v>5560</v>
      </c>
      <c r="C2630" s="74">
        <v>3102501</v>
      </c>
      <c r="D2630" s="73" t="s">
        <v>10</v>
      </c>
      <c r="E2630" s="72" t="s">
        <v>5579</v>
      </c>
      <c r="F2630" s="71">
        <v>72801</v>
      </c>
      <c r="G2630" s="72" t="s">
        <v>8</v>
      </c>
      <c r="H2630" s="73" t="s">
        <v>13</v>
      </c>
      <c r="I2630" s="73" t="s">
        <v>96</v>
      </c>
      <c r="J2630" s="73" t="s">
        <v>9</v>
      </c>
      <c r="K2630" s="73" t="s">
        <v>9</v>
      </c>
      <c r="L2630" s="73" t="s">
        <v>5542</v>
      </c>
      <c r="M2630" s="73" t="s">
        <v>71</v>
      </c>
      <c r="N2630" s="75">
        <v>0</v>
      </c>
      <c r="O2630" s="72" t="s">
        <v>5434</v>
      </c>
      <c r="P2630" s="88" t="s">
        <v>5435</v>
      </c>
    </row>
    <row r="2631" spans="1:16" ht="29" x14ac:dyDescent="0.35">
      <c r="A2631" s="72" t="str">
        <f>VLOOKUP($C2631,'PEIMS Table'!$A$1:$B$2257,2,FALSE)</f>
        <v>Independent Study In Mathematics (Second Time Taken)</v>
      </c>
      <c r="B2631" s="72" t="s">
        <v>5561</v>
      </c>
      <c r="C2631" s="74">
        <v>3102501</v>
      </c>
      <c r="D2631" s="73" t="s">
        <v>10</v>
      </c>
      <c r="E2631" s="72" t="s">
        <v>5579</v>
      </c>
      <c r="F2631" s="71">
        <v>72801</v>
      </c>
      <c r="G2631" s="72" t="s">
        <v>8</v>
      </c>
      <c r="H2631" s="73" t="s">
        <v>36</v>
      </c>
      <c r="I2631" s="73" t="s">
        <v>96</v>
      </c>
      <c r="J2631" s="73" t="s">
        <v>9</v>
      </c>
      <c r="K2631" s="73" t="s">
        <v>9</v>
      </c>
      <c r="L2631" s="73" t="s">
        <v>5542</v>
      </c>
      <c r="M2631" s="73" t="s">
        <v>71</v>
      </c>
      <c r="N2631" s="75">
        <v>0</v>
      </c>
      <c r="O2631" s="72" t="s">
        <v>5434</v>
      </c>
      <c r="P2631" s="88" t="s">
        <v>5435</v>
      </c>
    </row>
    <row r="2632" spans="1:16" ht="29" x14ac:dyDescent="0.35">
      <c r="A2632" s="72" t="str">
        <f>VLOOKUP($C2632,'PEIMS Table'!$A$1:$B$2257,2,FALSE)</f>
        <v>Independent Study In Mathematics (Second Time Taken)</v>
      </c>
      <c r="B2632" s="72" t="s">
        <v>5560</v>
      </c>
      <c r="C2632" s="74">
        <v>3102501</v>
      </c>
      <c r="D2632" s="73" t="s">
        <v>10</v>
      </c>
      <c r="E2632" s="72" t="s">
        <v>4533</v>
      </c>
      <c r="F2632" s="71">
        <v>221801</v>
      </c>
      <c r="G2632" s="72" t="s">
        <v>8</v>
      </c>
      <c r="H2632" s="73" t="s">
        <v>13</v>
      </c>
      <c r="I2632" s="73" t="s">
        <v>96</v>
      </c>
      <c r="J2632" s="73" t="s">
        <v>9</v>
      </c>
      <c r="K2632" s="73" t="s">
        <v>9</v>
      </c>
      <c r="L2632" s="73" t="s">
        <v>5542</v>
      </c>
      <c r="M2632" s="73" t="s">
        <v>71</v>
      </c>
      <c r="N2632" s="75">
        <v>0</v>
      </c>
      <c r="O2632" s="72" t="s">
        <v>5434</v>
      </c>
      <c r="P2632" s="88" t="s">
        <v>5435</v>
      </c>
    </row>
    <row r="2633" spans="1:16" ht="29" x14ac:dyDescent="0.35">
      <c r="A2633" s="72" t="str">
        <f>VLOOKUP($C2633,'PEIMS Table'!$A$1:$B$2257,2,FALSE)</f>
        <v>Independent Study In Mathematics (Second Time Taken)</v>
      </c>
      <c r="B2633" s="72" t="s">
        <v>5561</v>
      </c>
      <c r="C2633" s="74">
        <v>3102501</v>
      </c>
      <c r="D2633" s="73" t="s">
        <v>10</v>
      </c>
      <c r="E2633" s="72" t="s">
        <v>4533</v>
      </c>
      <c r="F2633" s="71">
        <v>221801</v>
      </c>
      <c r="G2633" s="72" t="s">
        <v>8</v>
      </c>
      <c r="H2633" s="73" t="s">
        <v>36</v>
      </c>
      <c r="I2633" s="73" t="s">
        <v>96</v>
      </c>
      <c r="J2633" s="73" t="s">
        <v>9</v>
      </c>
      <c r="K2633" s="73" t="s">
        <v>9</v>
      </c>
      <c r="L2633" s="73" t="s">
        <v>5542</v>
      </c>
      <c r="M2633" s="73" t="s">
        <v>71</v>
      </c>
      <c r="N2633" s="75">
        <v>0</v>
      </c>
      <c r="O2633" s="72" t="s">
        <v>5434</v>
      </c>
      <c r="P2633" s="88" t="s">
        <v>5435</v>
      </c>
    </row>
    <row r="2634" spans="1:16" ht="29" x14ac:dyDescent="0.35">
      <c r="A2634" s="72" t="str">
        <f>VLOOKUP($C2634,'PEIMS Table'!$A$1:$B$2257,2,FALSE)</f>
        <v>Independent Study In Mathematics (Second Time Taken)</v>
      </c>
      <c r="B2634" s="72" t="s">
        <v>5188</v>
      </c>
      <c r="C2634" s="74">
        <v>3102501</v>
      </c>
      <c r="D2634" s="73" t="s">
        <v>10</v>
      </c>
      <c r="E2634" s="72" t="s">
        <v>4971</v>
      </c>
      <c r="F2634" s="71">
        <v>178912</v>
      </c>
      <c r="G2634" s="72" t="s">
        <v>8</v>
      </c>
      <c r="H2634" s="73" t="s">
        <v>11</v>
      </c>
      <c r="I2634" s="73" t="s">
        <v>96</v>
      </c>
      <c r="J2634" s="73" t="s">
        <v>9</v>
      </c>
      <c r="K2634" s="73" t="s">
        <v>9</v>
      </c>
      <c r="L2634" s="73" t="s">
        <v>5175</v>
      </c>
      <c r="M2634" s="73" t="s">
        <v>71</v>
      </c>
      <c r="N2634" s="75">
        <v>0</v>
      </c>
      <c r="O2634" s="72" t="s">
        <v>4974</v>
      </c>
      <c r="P2634" s="88" t="s">
        <v>4975</v>
      </c>
    </row>
    <row r="2635" spans="1:16" ht="29" x14ac:dyDescent="0.35">
      <c r="A2635" s="72" t="str">
        <f>VLOOKUP($C2635,'PEIMS Table'!$A$1:$B$2257,2,FALSE)</f>
        <v>Independent Study In Speech (First Time Taken)</v>
      </c>
      <c r="B2635" s="72" t="s">
        <v>167</v>
      </c>
      <c r="C2635" s="74">
        <v>3241200</v>
      </c>
      <c r="D2635" s="73" t="s">
        <v>10</v>
      </c>
      <c r="E2635" s="72" t="s">
        <v>94</v>
      </c>
      <c r="F2635" s="71">
        <v>43918</v>
      </c>
      <c r="G2635" s="72" t="s">
        <v>8</v>
      </c>
      <c r="H2635" s="73" t="s">
        <v>36</v>
      </c>
      <c r="I2635" s="73" t="s">
        <v>96</v>
      </c>
      <c r="J2635" s="73" t="s">
        <v>96</v>
      </c>
      <c r="K2635" s="73" t="s">
        <v>9</v>
      </c>
      <c r="L2635" s="73" t="s">
        <v>138</v>
      </c>
      <c r="M2635" s="73" t="s">
        <v>71</v>
      </c>
      <c r="N2635" s="75">
        <v>201</v>
      </c>
      <c r="O2635" s="72" t="s">
        <v>98</v>
      </c>
      <c r="P2635" s="88" t="s">
        <v>99</v>
      </c>
    </row>
    <row r="2636" spans="1:16" x14ac:dyDescent="0.35">
      <c r="A2636" s="72" t="str">
        <f>VLOOKUP($C2636,'PEIMS Table'!$A$1:$B$2257,2,FALSE)</f>
        <v>Independent Study In Speech (First Time Taken)</v>
      </c>
      <c r="B2636" s="72" t="s">
        <v>5180</v>
      </c>
      <c r="C2636" s="74">
        <v>3241200</v>
      </c>
      <c r="D2636" s="73" t="s">
        <v>10</v>
      </c>
      <c r="E2636" s="72" t="s">
        <v>4971</v>
      </c>
      <c r="F2636" s="71">
        <v>178912</v>
      </c>
      <c r="G2636" s="72" t="s">
        <v>8</v>
      </c>
      <c r="H2636" s="73" t="s">
        <v>11</v>
      </c>
      <c r="I2636" s="73" t="s">
        <v>96</v>
      </c>
      <c r="J2636" s="73" t="s">
        <v>9</v>
      </c>
      <c r="K2636" s="73" t="s">
        <v>9</v>
      </c>
      <c r="L2636" s="73" t="s">
        <v>5175</v>
      </c>
      <c r="M2636" s="73" t="s">
        <v>71</v>
      </c>
      <c r="N2636" s="75">
        <v>0</v>
      </c>
      <c r="O2636" s="72" t="s">
        <v>4974</v>
      </c>
      <c r="P2636" s="88" t="s">
        <v>4975</v>
      </c>
    </row>
    <row r="2637" spans="1:16" x14ac:dyDescent="0.35">
      <c r="A2637" s="72" t="str">
        <f>VLOOKUP($C2637,'PEIMS Table'!$A$1:$B$2257,2,FALSE)</f>
        <v>Instructional Practices</v>
      </c>
      <c r="B2637" s="72" t="s">
        <v>132</v>
      </c>
      <c r="C2637" s="74">
        <v>13014400</v>
      </c>
      <c r="D2637" s="73" t="s">
        <v>10</v>
      </c>
      <c r="E2637" s="72" t="s">
        <v>94</v>
      </c>
      <c r="F2637" s="71">
        <v>43918</v>
      </c>
      <c r="G2637" s="72" t="s">
        <v>8</v>
      </c>
      <c r="H2637" s="73" t="s">
        <v>11</v>
      </c>
      <c r="I2637" s="73" t="s">
        <v>9</v>
      </c>
      <c r="J2637" s="73" t="s">
        <v>96</v>
      </c>
      <c r="K2637" s="73" t="s">
        <v>9</v>
      </c>
      <c r="L2637" s="73" t="s">
        <v>97</v>
      </c>
      <c r="M2637" s="73" t="s">
        <v>71</v>
      </c>
      <c r="N2637" s="76">
        <v>0</v>
      </c>
      <c r="O2637" s="72" t="s">
        <v>98</v>
      </c>
      <c r="P2637" s="88" t="s">
        <v>99</v>
      </c>
    </row>
    <row r="2638" spans="1:16" x14ac:dyDescent="0.35">
      <c r="A2638" s="72" t="str">
        <f>VLOOKUP($C2638,'PEIMS Table'!$A$1:$B$2257,2,FALSE)</f>
        <v>Instructional Practices</v>
      </c>
      <c r="B2638" s="72" t="s">
        <v>398</v>
      </c>
      <c r="C2638" s="74">
        <v>13014400</v>
      </c>
      <c r="D2638" s="73" t="s">
        <v>10</v>
      </c>
      <c r="E2638" s="72" t="s">
        <v>276</v>
      </c>
      <c r="F2638" s="71">
        <v>102904</v>
      </c>
      <c r="G2638" s="72" t="s">
        <v>8</v>
      </c>
      <c r="H2638" s="73" t="s">
        <v>13</v>
      </c>
      <c r="I2638" s="73" t="s">
        <v>9</v>
      </c>
      <c r="J2638" s="73" t="s">
        <v>96</v>
      </c>
      <c r="K2638" s="73" t="s">
        <v>9</v>
      </c>
      <c r="L2638" s="73" t="s">
        <v>279</v>
      </c>
      <c r="M2638" s="73" t="s">
        <v>71</v>
      </c>
      <c r="N2638" s="76">
        <v>0</v>
      </c>
      <c r="O2638" s="72" t="s">
        <v>280</v>
      </c>
      <c r="P2638" s="88" t="s">
        <v>281</v>
      </c>
    </row>
    <row r="2639" spans="1:16" x14ac:dyDescent="0.35">
      <c r="A2639" s="72" t="str">
        <f>VLOOKUP($C2639,'PEIMS Table'!$A$1:$B$2257,2,FALSE)</f>
        <v>Instructional Practices</v>
      </c>
      <c r="B2639" s="72" t="s">
        <v>398</v>
      </c>
      <c r="C2639" s="74">
        <v>13014400</v>
      </c>
      <c r="D2639" s="73" t="s">
        <v>10</v>
      </c>
      <c r="E2639" s="72" t="s">
        <v>276</v>
      </c>
      <c r="F2639" s="71">
        <v>102904</v>
      </c>
      <c r="G2639" s="72" t="s">
        <v>8</v>
      </c>
      <c r="H2639" s="73" t="s">
        <v>36</v>
      </c>
      <c r="I2639" s="73" t="s">
        <v>9</v>
      </c>
      <c r="J2639" s="73" t="s">
        <v>96</v>
      </c>
      <c r="K2639" s="73" t="s">
        <v>9</v>
      </c>
      <c r="L2639" s="73" t="s">
        <v>279</v>
      </c>
      <c r="M2639" s="73" t="s">
        <v>71</v>
      </c>
      <c r="N2639" s="76">
        <v>0</v>
      </c>
      <c r="O2639" s="72" t="s">
        <v>280</v>
      </c>
      <c r="P2639" s="88" t="s">
        <v>281</v>
      </c>
    </row>
    <row r="2640" spans="1:16" x14ac:dyDescent="0.35">
      <c r="A2640" s="72" t="str">
        <f>VLOOKUP($C2640,'PEIMS Table'!$A$1:$B$2257,2,FALSE)</f>
        <v>Instructional Practices</v>
      </c>
      <c r="B2640" s="72" t="s">
        <v>399</v>
      </c>
      <c r="C2640" s="74">
        <v>13014400</v>
      </c>
      <c r="D2640" s="73" t="s">
        <v>10</v>
      </c>
      <c r="E2640" s="72" t="s">
        <v>276</v>
      </c>
      <c r="F2640" s="71">
        <v>102904</v>
      </c>
      <c r="G2640" s="72" t="s">
        <v>8</v>
      </c>
      <c r="H2640" s="73" t="s">
        <v>36</v>
      </c>
      <c r="I2640" s="73" t="s">
        <v>9</v>
      </c>
      <c r="J2640" s="73" t="s">
        <v>96</v>
      </c>
      <c r="K2640" s="73" t="s">
        <v>9</v>
      </c>
      <c r="L2640" s="73" t="s">
        <v>279</v>
      </c>
      <c r="M2640" s="73" t="s">
        <v>71</v>
      </c>
      <c r="N2640" s="76">
        <v>0</v>
      </c>
      <c r="O2640" s="72" t="s">
        <v>280</v>
      </c>
      <c r="P2640" s="88" t="s">
        <v>281</v>
      </c>
    </row>
    <row r="2641" spans="1:16" x14ac:dyDescent="0.35">
      <c r="A2641" s="72" t="str">
        <f>VLOOKUP($C2641,'PEIMS Table'!$A$1:$B$2257,2,FALSE)</f>
        <v>Instructional Practices</v>
      </c>
      <c r="B2641" s="72" t="s">
        <v>399</v>
      </c>
      <c r="C2641" s="74">
        <v>13014400</v>
      </c>
      <c r="D2641" s="73" t="s">
        <v>10</v>
      </c>
      <c r="E2641" s="72" t="s">
        <v>276</v>
      </c>
      <c r="F2641" s="71">
        <v>102904</v>
      </c>
      <c r="G2641" s="72" t="s">
        <v>8</v>
      </c>
      <c r="H2641" s="73" t="s">
        <v>13</v>
      </c>
      <c r="I2641" s="73" t="s">
        <v>9</v>
      </c>
      <c r="J2641" s="73" t="s">
        <v>96</v>
      </c>
      <c r="K2641" s="73" t="s">
        <v>9</v>
      </c>
      <c r="L2641" s="73" t="s">
        <v>279</v>
      </c>
      <c r="M2641" s="73" t="s">
        <v>71</v>
      </c>
      <c r="N2641" s="76">
        <v>0</v>
      </c>
      <c r="O2641" s="72" t="s">
        <v>280</v>
      </c>
      <c r="P2641" s="88" t="s">
        <v>281</v>
      </c>
    </row>
    <row r="2642" spans="1:16" x14ac:dyDescent="0.35">
      <c r="A2642" s="72" t="str">
        <f>VLOOKUP($C2642,'PEIMS Table'!$A$1:$B$2257,2,FALSE)</f>
        <v>Instructional Practices</v>
      </c>
      <c r="B2642" s="72" t="s">
        <v>6217</v>
      </c>
      <c r="C2642" s="74">
        <v>13014400</v>
      </c>
      <c r="D2642" s="73" t="s">
        <v>10</v>
      </c>
      <c r="E2642" s="72" t="s">
        <v>5929</v>
      </c>
      <c r="F2642" s="71">
        <v>134901</v>
      </c>
      <c r="G2642" s="72" t="s">
        <v>8</v>
      </c>
      <c r="H2642" s="73" t="s">
        <v>13</v>
      </c>
      <c r="I2642" s="73" t="s">
        <v>9</v>
      </c>
      <c r="J2642" s="73" t="s">
        <v>96</v>
      </c>
      <c r="K2642" s="73" t="s">
        <v>9</v>
      </c>
      <c r="L2642" s="73" t="s">
        <v>5931</v>
      </c>
      <c r="M2642" s="73" t="s">
        <v>71</v>
      </c>
      <c r="N2642" s="75">
        <v>0</v>
      </c>
      <c r="O2642" s="72" t="s">
        <v>5932</v>
      </c>
      <c r="P2642" s="88" t="s">
        <v>5933</v>
      </c>
    </row>
    <row r="2643" spans="1:16" x14ac:dyDescent="0.35">
      <c r="A2643" s="72" t="str">
        <f>VLOOKUP($C2643,'PEIMS Table'!$A$1:$B$2257,2,FALSE)</f>
        <v>Instructional Practices</v>
      </c>
      <c r="B2643" s="72" t="s">
        <v>6218</v>
      </c>
      <c r="C2643" s="74">
        <v>13014400</v>
      </c>
      <c r="D2643" s="73" t="s">
        <v>10</v>
      </c>
      <c r="E2643" s="72" t="s">
        <v>5929</v>
      </c>
      <c r="F2643" s="71">
        <v>134901</v>
      </c>
      <c r="G2643" s="72" t="s">
        <v>8</v>
      </c>
      <c r="H2643" s="73" t="s">
        <v>36</v>
      </c>
      <c r="I2643" s="73" t="s">
        <v>9</v>
      </c>
      <c r="J2643" s="73" t="s">
        <v>96</v>
      </c>
      <c r="K2643" s="73" t="s">
        <v>9</v>
      </c>
      <c r="L2643" s="73" t="s">
        <v>5931</v>
      </c>
      <c r="M2643" s="73" t="s">
        <v>71</v>
      </c>
      <c r="N2643" s="75">
        <v>0</v>
      </c>
      <c r="O2643" s="72" t="s">
        <v>5932</v>
      </c>
      <c r="P2643" s="88" t="s">
        <v>5933</v>
      </c>
    </row>
    <row r="2644" spans="1:16" x14ac:dyDescent="0.35">
      <c r="A2644" s="72" t="str">
        <f>VLOOKUP($C2644,'PEIMS Table'!$A$1:$B$2257,2,FALSE)</f>
        <v>Instructional Practices</v>
      </c>
      <c r="B2644" s="72" t="s">
        <v>6219</v>
      </c>
      <c r="C2644" s="74">
        <v>13014400</v>
      </c>
      <c r="D2644" s="73" t="s">
        <v>10</v>
      </c>
      <c r="E2644" s="72" t="s">
        <v>5929</v>
      </c>
      <c r="F2644" s="71">
        <v>134901</v>
      </c>
      <c r="G2644" s="72" t="s">
        <v>8</v>
      </c>
      <c r="H2644" s="73" t="s">
        <v>13</v>
      </c>
      <c r="I2644" s="73" t="s">
        <v>9</v>
      </c>
      <c r="J2644" s="73" t="s">
        <v>96</v>
      </c>
      <c r="K2644" s="73" t="s">
        <v>9</v>
      </c>
      <c r="L2644" s="73" t="s">
        <v>5931</v>
      </c>
      <c r="M2644" s="73" t="s">
        <v>71</v>
      </c>
      <c r="N2644" s="75">
        <v>0</v>
      </c>
      <c r="O2644" s="72" t="s">
        <v>5932</v>
      </c>
      <c r="P2644" s="88" t="s">
        <v>5933</v>
      </c>
    </row>
    <row r="2645" spans="1:16" x14ac:dyDescent="0.35">
      <c r="A2645" s="72" t="str">
        <f>VLOOKUP($C2645,'PEIMS Table'!$A$1:$B$2257,2,FALSE)</f>
        <v>Instructional Practices</v>
      </c>
      <c r="B2645" s="72" t="s">
        <v>6220</v>
      </c>
      <c r="C2645" s="74">
        <v>13014400</v>
      </c>
      <c r="D2645" s="73" t="s">
        <v>10</v>
      </c>
      <c r="E2645" s="72" t="s">
        <v>5929</v>
      </c>
      <c r="F2645" s="71">
        <v>134901</v>
      </c>
      <c r="G2645" s="72" t="s">
        <v>8</v>
      </c>
      <c r="H2645" s="73" t="s">
        <v>36</v>
      </c>
      <c r="I2645" s="73" t="s">
        <v>9</v>
      </c>
      <c r="J2645" s="73" t="s">
        <v>96</v>
      </c>
      <c r="K2645" s="73" t="s">
        <v>9</v>
      </c>
      <c r="L2645" s="73" t="s">
        <v>5931</v>
      </c>
      <c r="M2645" s="73" t="s">
        <v>71</v>
      </c>
      <c r="N2645" s="75">
        <v>0</v>
      </c>
      <c r="O2645" s="72" t="s">
        <v>5932</v>
      </c>
      <c r="P2645" s="88" t="s">
        <v>5933</v>
      </c>
    </row>
    <row r="2646" spans="1:16" x14ac:dyDescent="0.35">
      <c r="A2646" s="72" t="str">
        <f>VLOOKUP($C2646,'PEIMS Table'!$A$1:$B$2257,2,FALSE)</f>
        <v>Instructional Practices</v>
      </c>
      <c r="B2646" s="72" t="s">
        <v>2816</v>
      </c>
      <c r="C2646" s="74">
        <v>13014400</v>
      </c>
      <c r="D2646" s="73" t="s">
        <v>10</v>
      </c>
      <c r="E2646" s="72" t="s">
        <v>5587</v>
      </c>
      <c r="F2646" s="71">
        <v>105803</v>
      </c>
      <c r="G2646" s="72" t="s">
        <v>8</v>
      </c>
      <c r="H2646" s="73" t="s">
        <v>11</v>
      </c>
      <c r="I2646" s="73" t="s">
        <v>9</v>
      </c>
      <c r="J2646" s="73" t="s">
        <v>96</v>
      </c>
      <c r="K2646" s="73" t="s">
        <v>9</v>
      </c>
      <c r="L2646" s="73" t="s">
        <v>5433</v>
      </c>
      <c r="M2646" s="73" t="s">
        <v>71</v>
      </c>
      <c r="N2646" s="75">
        <v>0</v>
      </c>
      <c r="O2646" s="72" t="s">
        <v>5589</v>
      </c>
      <c r="P2646" s="88" t="s">
        <v>5590</v>
      </c>
    </row>
    <row r="2647" spans="1:16" x14ac:dyDescent="0.35">
      <c r="A2647" s="72" t="str">
        <f>VLOOKUP($C2647,'PEIMS Table'!$A$1:$B$2257,2,FALSE)</f>
        <v>Instructional Practices</v>
      </c>
      <c r="B2647" s="72" t="s">
        <v>5509</v>
      </c>
      <c r="C2647" s="74">
        <v>13014400</v>
      </c>
      <c r="D2647" s="73" t="s">
        <v>10</v>
      </c>
      <c r="E2647" s="72" t="s">
        <v>5579</v>
      </c>
      <c r="F2647" s="71">
        <v>72801</v>
      </c>
      <c r="G2647" s="72" t="s">
        <v>8</v>
      </c>
      <c r="H2647" s="73" t="s">
        <v>13</v>
      </c>
      <c r="I2647" s="73" t="s">
        <v>9</v>
      </c>
      <c r="J2647" s="73" t="s">
        <v>96</v>
      </c>
      <c r="K2647" s="73" t="s">
        <v>9</v>
      </c>
      <c r="L2647" s="73" t="s">
        <v>5433</v>
      </c>
      <c r="M2647" s="73" t="s">
        <v>71</v>
      </c>
      <c r="N2647" s="75">
        <v>0</v>
      </c>
      <c r="O2647" s="72" t="s">
        <v>5434</v>
      </c>
      <c r="P2647" s="88" t="s">
        <v>5435</v>
      </c>
    </row>
    <row r="2648" spans="1:16" x14ac:dyDescent="0.35">
      <c r="A2648" s="72" t="str">
        <f>VLOOKUP($C2648,'PEIMS Table'!$A$1:$B$2257,2,FALSE)</f>
        <v>Instructional Practices</v>
      </c>
      <c r="B2648" s="72" t="s">
        <v>5510</v>
      </c>
      <c r="C2648" s="74">
        <v>13014400</v>
      </c>
      <c r="D2648" s="73" t="s">
        <v>10</v>
      </c>
      <c r="E2648" s="72" t="s">
        <v>5579</v>
      </c>
      <c r="F2648" s="71">
        <v>72801</v>
      </c>
      <c r="G2648" s="72" t="s">
        <v>8</v>
      </c>
      <c r="H2648" s="73" t="s">
        <v>36</v>
      </c>
      <c r="I2648" s="73" t="s">
        <v>9</v>
      </c>
      <c r="J2648" s="73" t="s">
        <v>96</v>
      </c>
      <c r="K2648" s="73" t="s">
        <v>9</v>
      </c>
      <c r="L2648" s="73" t="s">
        <v>5433</v>
      </c>
      <c r="M2648" s="73" t="s">
        <v>71</v>
      </c>
      <c r="N2648" s="75">
        <v>0</v>
      </c>
      <c r="O2648" s="72" t="s">
        <v>5434</v>
      </c>
      <c r="P2648" s="88" t="s">
        <v>5435</v>
      </c>
    </row>
    <row r="2649" spans="1:16" x14ac:dyDescent="0.35">
      <c r="A2649" s="72" t="str">
        <f>VLOOKUP($C2649,'PEIMS Table'!$A$1:$B$2257,2,FALSE)</f>
        <v>Instructional Practices</v>
      </c>
      <c r="B2649" s="72" t="s">
        <v>2816</v>
      </c>
      <c r="C2649" s="74">
        <v>13014400</v>
      </c>
      <c r="D2649" s="73" t="s">
        <v>10</v>
      </c>
      <c r="E2649" s="72" t="s">
        <v>4921</v>
      </c>
      <c r="F2649" s="71">
        <v>19907</v>
      </c>
      <c r="G2649" s="72" t="s">
        <v>8</v>
      </c>
      <c r="H2649" s="73" t="s">
        <v>11</v>
      </c>
      <c r="I2649" s="73" t="s">
        <v>9</v>
      </c>
      <c r="J2649" s="73" t="s">
        <v>96</v>
      </c>
      <c r="K2649" s="73" t="s">
        <v>9</v>
      </c>
      <c r="L2649" s="73" t="s">
        <v>279</v>
      </c>
      <c r="M2649" s="73" t="s">
        <v>71</v>
      </c>
      <c r="N2649" s="75">
        <v>0</v>
      </c>
      <c r="O2649" s="72" t="s">
        <v>4922</v>
      </c>
      <c r="P2649" s="88" t="s">
        <v>4923</v>
      </c>
    </row>
    <row r="2650" spans="1:16" x14ac:dyDescent="0.35">
      <c r="A2650" s="72" t="str">
        <f>VLOOKUP($C2650,'PEIMS Table'!$A$1:$B$2257,2,FALSE)</f>
        <v>Instructional Practices</v>
      </c>
      <c r="B2650" s="72" t="s">
        <v>5509</v>
      </c>
      <c r="C2650" s="74">
        <v>13014400</v>
      </c>
      <c r="D2650" s="73" t="s">
        <v>10</v>
      </c>
      <c r="E2650" s="72" t="s">
        <v>4533</v>
      </c>
      <c r="F2650" s="71">
        <v>221801</v>
      </c>
      <c r="G2650" s="72" t="s">
        <v>8</v>
      </c>
      <c r="H2650" s="73" t="s">
        <v>13</v>
      </c>
      <c r="I2650" s="73" t="s">
        <v>9</v>
      </c>
      <c r="J2650" s="73" t="s">
        <v>96</v>
      </c>
      <c r="K2650" s="73" t="s">
        <v>9</v>
      </c>
      <c r="L2650" s="73" t="s">
        <v>5433</v>
      </c>
      <c r="M2650" s="73" t="s">
        <v>71</v>
      </c>
      <c r="N2650" s="75">
        <v>0</v>
      </c>
      <c r="O2650" s="72" t="s">
        <v>5434</v>
      </c>
      <c r="P2650" s="88" t="s">
        <v>5435</v>
      </c>
    </row>
    <row r="2651" spans="1:16" x14ac:dyDescent="0.35">
      <c r="A2651" s="72" t="str">
        <f>VLOOKUP($C2651,'PEIMS Table'!$A$1:$B$2257,2,FALSE)</f>
        <v>Instructional Practices</v>
      </c>
      <c r="B2651" s="72" t="s">
        <v>5510</v>
      </c>
      <c r="C2651" s="74">
        <v>13014400</v>
      </c>
      <c r="D2651" s="73" t="s">
        <v>10</v>
      </c>
      <c r="E2651" s="72" t="s">
        <v>4533</v>
      </c>
      <c r="F2651" s="71">
        <v>221801</v>
      </c>
      <c r="G2651" s="72" t="s">
        <v>8</v>
      </c>
      <c r="H2651" s="73" t="s">
        <v>36</v>
      </c>
      <c r="I2651" s="73" t="s">
        <v>9</v>
      </c>
      <c r="J2651" s="73" t="s">
        <v>96</v>
      </c>
      <c r="K2651" s="73" t="s">
        <v>9</v>
      </c>
      <c r="L2651" s="73" t="s">
        <v>5433</v>
      </c>
      <c r="M2651" s="73" t="s">
        <v>71</v>
      </c>
      <c r="N2651" s="75">
        <v>0</v>
      </c>
      <c r="O2651" s="72" t="s">
        <v>5434</v>
      </c>
      <c r="P2651" s="88" t="s">
        <v>5435</v>
      </c>
    </row>
    <row r="2652" spans="1:16" x14ac:dyDescent="0.35">
      <c r="A2652" s="72" t="str">
        <f>VLOOKUP($C2652,'PEIMS Table'!$A$1:$B$2257,2,FALSE)</f>
        <v>Integrated Physics And Chemistry</v>
      </c>
      <c r="B2652" s="72" t="s">
        <v>5380</v>
      </c>
      <c r="C2652" s="74">
        <v>3060201</v>
      </c>
      <c r="D2652" s="73" t="s">
        <v>10</v>
      </c>
      <c r="E2652" s="72" t="s">
        <v>5431</v>
      </c>
      <c r="F2652" s="71">
        <v>101903</v>
      </c>
      <c r="G2652" s="72" t="s">
        <v>8</v>
      </c>
      <c r="H2652" s="73" t="s">
        <v>13</v>
      </c>
      <c r="I2652" s="73" t="s">
        <v>9</v>
      </c>
      <c r="J2652" s="73" t="s">
        <v>9</v>
      </c>
      <c r="K2652" s="73" t="s">
        <v>9</v>
      </c>
      <c r="L2652" s="73" t="s">
        <v>5320</v>
      </c>
      <c r="M2652" s="73" t="s">
        <v>254</v>
      </c>
      <c r="N2652" s="75">
        <v>325</v>
      </c>
      <c r="O2652" s="72" t="s">
        <v>5321</v>
      </c>
      <c r="P2652" s="88" t="s">
        <v>5322</v>
      </c>
    </row>
    <row r="2653" spans="1:16" x14ac:dyDescent="0.35">
      <c r="A2653" s="72" t="str">
        <f>VLOOKUP($C2653,'PEIMS Table'!$A$1:$B$2257,2,FALSE)</f>
        <v>Integrated Physics And Chemistry</v>
      </c>
      <c r="B2653" s="72" t="s">
        <v>5381</v>
      </c>
      <c r="C2653" s="74">
        <v>3060201</v>
      </c>
      <c r="D2653" s="73" t="s">
        <v>10</v>
      </c>
      <c r="E2653" s="72" t="s">
        <v>5431</v>
      </c>
      <c r="F2653" s="71">
        <v>101903</v>
      </c>
      <c r="G2653" s="72" t="s">
        <v>8</v>
      </c>
      <c r="H2653" s="73" t="s">
        <v>13</v>
      </c>
      <c r="I2653" s="73" t="s">
        <v>9</v>
      </c>
      <c r="J2653" s="73" t="s">
        <v>9</v>
      </c>
      <c r="K2653" s="73" t="s">
        <v>9</v>
      </c>
      <c r="L2653" s="73" t="s">
        <v>5320</v>
      </c>
      <c r="M2653" s="73" t="s">
        <v>254</v>
      </c>
      <c r="N2653" s="75">
        <v>325</v>
      </c>
      <c r="O2653" s="72" t="s">
        <v>5321</v>
      </c>
      <c r="P2653" s="88" t="s">
        <v>5322</v>
      </c>
    </row>
    <row r="2654" spans="1:16" x14ac:dyDescent="0.35">
      <c r="A2654" s="72" t="str">
        <f>VLOOKUP($C2654,'PEIMS Table'!$A$1:$B$2257,2,FALSE)</f>
        <v>Integrated Physics And Chemistry</v>
      </c>
      <c r="B2654" s="72" t="s">
        <v>5380</v>
      </c>
      <c r="C2654" s="74">
        <v>3060201</v>
      </c>
      <c r="D2654" s="73" t="s">
        <v>10</v>
      </c>
      <c r="E2654" s="72" t="s">
        <v>5431</v>
      </c>
      <c r="F2654" s="71">
        <v>101903</v>
      </c>
      <c r="G2654" s="72" t="s">
        <v>8</v>
      </c>
      <c r="H2654" s="73" t="s">
        <v>36</v>
      </c>
      <c r="I2654" s="73" t="s">
        <v>9</v>
      </c>
      <c r="J2654" s="73" t="s">
        <v>9</v>
      </c>
      <c r="K2654" s="73" t="s">
        <v>9</v>
      </c>
      <c r="L2654" s="73" t="s">
        <v>5320</v>
      </c>
      <c r="M2654" s="73" t="s">
        <v>254</v>
      </c>
      <c r="N2654" s="75">
        <v>325</v>
      </c>
      <c r="O2654" s="72" t="s">
        <v>5321</v>
      </c>
      <c r="P2654" s="88" t="s">
        <v>5322</v>
      </c>
    </row>
    <row r="2655" spans="1:16" x14ac:dyDescent="0.35">
      <c r="A2655" s="72" t="str">
        <f>VLOOKUP($C2655,'PEIMS Table'!$A$1:$B$2257,2,FALSE)</f>
        <v>Integrated Physics And Chemistry</v>
      </c>
      <c r="B2655" s="72" t="s">
        <v>5381</v>
      </c>
      <c r="C2655" s="74">
        <v>3060201</v>
      </c>
      <c r="D2655" s="73" t="s">
        <v>10</v>
      </c>
      <c r="E2655" s="72" t="s">
        <v>5431</v>
      </c>
      <c r="F2655" s="71">
        <v>101903</v>
      </c>
      <c r="G2655" s="72" t="s">
        <v>8</v>
      </c>
      <c r="H2655" s="73" t="s">
        <v>36</v>
      </c>
      <c r="I2655" s="73" t="s">
        <v>9</v>
      </c>
      <c r="J2655" s="73" t="s">
        <v>9</v>
      </c>
      <c r="K2655" s="73" t="s">
        <v>9</v>
      </c>
      <c r="L2655" s="73" t="s">
        <v>5320</v>
      </c>
      <c r="M2655" s="73" t="s">
        <v>254</v>
      </c>
      <c r="N2655" s="75">
        <v>325</v>
      </c>
      <c r="O2655" s="72" t="s">
        <v>5321</v>
      </c>
      <c r="P2655" s="88" t="s">
        <v>5322</v>
      </c>
    </row>
    <row r="2656" spans="1:16" x14ac:dyDescent="0.35">
      <c r="A2656" s="72" t="str">
        <f>VLOOKUP($C2656,'PEIMS Table'!$A$1:$B$2257,2,FALSE)</f>
        <v>Integrated Physics And Chemistry</v>
      </c>
      <c r="B2656" s="72" t="s">
        <v>216</v>
      </c>
      <c r="C2656" s="74">
        <v>3060201</v>
      </c>
      <c r="D2656" s="73" t="s">
        <v>10</v>
      </c>
      <c r="E2656" s="72" t="s">
        <v>247</v>
      </c>
      <c r="F2656" s="71">
        <v>220918</v>
      </c>
      <c r="G2656" s="72" t="s">
        <v>8</v>
      </c>
      <c r="H2656" s="73" t="s">
        <v>11</v>
      </c>
      <c r="I2656" s="73" t="s">
        <v>9</v>
      </c>
      <c r="J2656" s="73" t="s">
        <v>9</v>
      </c>
      <c r="K2656" s="73" t="s">
        <v>9</v>
      </c>
      <c r="L2656" s="73" t="s">
        <v>97</v>
      </c>
      <c r="M2656" s="73" t="s">
        <v>71</v>
      </c>
      <c r="N2656" s="76">
        <v>0</v>
      </c>
      <c r="O2656" s="72" t="s">
        <v>210</v>
      </c>
      <c r="P2656" s="88" t="s">
        <v>211</v>
      </c>
    </row>
    <row r="2657" spans="1:16" x14ac:dyDescent="0.35">
      <c r="A2657" s="72" t="str">
        <f>VLOOKUP($C2657,'PEIMS Table'!$A$1:$B$2257,2,FALSE)</f>
        <v>Integrated Physics And Chemistry</v>
      </c>
      <c r="B2657" s="72" t="s">
        <v>825</v>
      </c>
      <c r="C2657" s="74">
        <v>3060201</v>
      </c>
      <c r="D2657" s="73" t="s">
        <v>10</v>
      </c>
      <c r="E2657" s="72" t="s">
        <v>961</v>
      </c>
      <c r="F2657" s="71">
        <v>192902</v>
      </c>
      <c r="G2657" s="72" t="s">
        <v>8</v>
      </c>
      <c r="H2657" s="73" t="s">
        <v>11</v>
      </c>
      <c r="I2657" s="73" t="s">
        <v>9</v>
      </c>
      <c r="J2657" s="73" t="s">
        <v>9</v>
      </c>
      <c r="K2657" s="73" t="s">
        <v>9</v>
      </c>
      <c r="L2657" s="73" t="s">
        <v>794</v>
      </c>
      <c r="M2657" s="73" t="s">
        <v>71</v>
      </c>
      <c r="N2657" s="76">
        <v>0</v>
      </c>
      <c r="O2657" s="72" t="s">
        <v>795</v>
      </c>
      <c r="P2657" s="88" t="s">
        <v>796</v>
      </c>
    </row>
    <row r="2658" spans="1:16" x14ac:dyDescent="0.35">
      <c r="A2658" s="72" t="str">
        <f>VLOOKUP($C2658,'PEIMS Table'!$A$1:$B$2257,2,FALSE)</f>
        <v>Integrated Physics And Chemistry</v>
      </c>
      <c r="B2658" s="72" t="s">
        <v>659</v>
      </c>
      <c r="C2658" s="74">
        <v>3060201</v>
      </c>
      <c r="D2658" s="73" t="s">
        <v>10</v>
      </c>
      <c r="E2658" s="72" t="s">
        <v>1056</v>
      </c>
      <c r="F2658" s="71">
        <v>220905</v>
      </c>
      <c r="G2658" s="72" t="s">
        <v>8</v>
      </c>
      <c r="H2658" s="73" t="s">
        <v>13</v>
      </c>
      <c r="I2658" s="73" t="s">
        <v>9</v>
      </c>
      <c r="J2658" s="73" t="s">
        <v>9</v>
      </c>
      <c r="K2658" s="73" t="s">
        <v>9</v>
      </c>
      <c r="L2658" s="73" t="s">
        <v>1000</v>
      </c>
      <c r="M2658" s="73" t="s">
        <v>71</v>
      </c>
      <c r="N2658" s="75">
        <v>0</v>
      </c>
      <c r="O2658" s="72" t="s">
        <v>986</v>
      </c>
      <c r="P2658" s="88" t="s">
        <v>987</v>
      </c>
    </row>
    <row r="2659" spans="1:16" x14ac:dyDescent="0.35">
      <c r="A2659" s="72" t="str">
        <f>VLOOKUP($C2659,'PEIMS Table'!$A$1:$B$2257,2,FALSE)</f>
        <v>Integrated Physics And Chemistry</v>
      </c>
      <c r="B2659" s="72" t="s">
        <v>660</v>
      </c>
      <c r="C2659" s="74">
        <v>3060201</v>
      </c>
      <c r="D2659" s="73" t="s">
        <v>10</v>
      </c>
      <c r="E2659" s="72" t="s">
        <v>1056</v>
      </c>
      <c r="F2659" s="71">
        <v>220905</v>
      </c>
      <c r="G2659" s="72" t="s">
        <v>8</v>
      </c>
      <c r="H2659" s="73" t="s">
        <v>13</v>
      </c>
      <c r="I2659" s="73" t="s">
        <v>9</v>
      </c>
      <c r="J2659" s="73" t="s">
        <v>9</v>
      </c>
      <c r="K2659" s="73" t="s">
        <v>9</v>
      </c>
      <c r="L2659" s="73" t="s">
        <v>1000</v>
      </c>
      <c r="M2659" s="73" t="s">
        <v>71</v>
      </c>
      <c r="N2659" s="75">
        <v>0</v>
      </c>
      <c r="O2659" s="72" t="s">
        <v>986</v>
      </c>
      <c r="P2659" s="88" t="s">
        <v>987</v>
      </c>
    </row>
    <row r="2660" spans="1:16" x14ac:dyDescent="0.35">
      <c r="A2660" s="72" t="str">
        <f>VLOOKUP($C2660,'PEIMS Table'!$A$1:$B$2257,2,FALSE)</f>
        <v>Integrated Physics And Chemistry</v>
      </c>
      <c r="B2660" s="72" t="s">
        <v>659</v>
      </c>
      <c r="C2660" s="74">
        <v>3060201</v>
      </c>
      <c r="D2660" s="73" t="s">
        <v>10</v>
      </c>
      <c r="E2660" s="72" t="s">
        <v>1056</v>
      </c>
      <c r="F2660" s="71">
        <v>220905</v>
      </c>
      <c r="G2660" s="72" t="s">
        <v>8</v>
      </c>
      <c r="H2660" s="73" t="s">
        <v>36</v>
      </c>
      <c r="I2660" s="73" t="s">
        <v>9</v>
      </c>
      <c r="J2660" s="73" t="s">
        <v>9</v>
      </c>
      <c r="K2660" s="73" t="s">
        <v>9</v>
      </c>
      <c r="L2660" s="73" t="s">
        <v>1000</v>
      </c>
      <c r="M2660" s="73" t="s">
        <v>71</v>
      </c>
      <c r="N2660" s="75">
        <v>0</v>
      </c>
      <c r="O2660" s="72" t="s">
        <v>986</v>
      </c>
      <c r="P2660" s="88" t="s">
        <v>987</v>
      </c>
    </row>
    <row r="2661" spans="1:16" x14ac:dyDescent="0.35">
      <c r="A2661" s="72" t="str">
        <f>VLOOKUP($C2661,'PEIMS Table'!$A$1:$B$2257,2,FALSE)</f>
        <v>Integrated Physics And Chemistry</v>
      </c>
      <c r="B2661" s="72" t="s">
        <v>660</v>
      </c>
      <c r="C2661" s="74">
        <v>3060201</v>
      </c>
      <c r="D2661" s="73" t="s">
        <v>10</v>
      </c>
      <c r="E2661" s="72" t="s">
        <v>1056</v>
      </c>
      <c r="F2661" s="71">
        <v>220905</v>
      </c>
      <c r="G2661" s="72" t="s">
        <v>8</v>
      </c>
      <c r="H2661" s="73" t="s">
        <v>36</v>
      </c>
      <c r="I2661" s="73" t="s">
        <v>9</v>
      </c>
      <c r="J2661" s="73" t="s">
        <v>9</v>
      </c>
      <c r="K2661" s="73" t="s">
        <v>9</v>
      </c>
      <c r="L2661" s="73" t="s">
        <v>1000</v>
      </c>
      <c r="M2661" s="73" t="s">
        <v>71</v>
      </c>
      <c r="N2661" s="75">
        <v>0</v>
      </c>
      <c r="O2661" s="72" t="s">
        <v>986</v>
      </c>
      <c r="P2661" s="88" t="s">
        <v>987</v>
      </c>
    </row>
    <row r="2662" spans="1:16" x14ac:dyDescent="0.35">
      <c r="A2662" s="72" t="str">
        <f>VLOOKUP($C2662,'PEIMS Table'!$A$1:$B$2257,2,FALSE)</f>
        <v>Integrated Physics And Chemistry</v>
      </c>
      <c r="B2662" s="72" t="s">
        <v>216</v>
      </c>
      <c r="C2662" s="74">
        <v>3060201</v>
      </c>
      <c r="D2662" s="73" t="s">
        <v>10</v>
      </c>
      <c r="E2662" s="72" t="s">
        <v>255</v>
      </c>
      <c r="F2662" s="71">
        <v>234909</v>
      </c>
      <c r="G2662" s="72" t="s">
        <v>8</v>
      </c>
      <c r="H2662" s="73" t="s">
        <v>11</v>
      </c>
      <c r="I2662" s="73" t="s">
        <v>9</v>
      </c>
      <c r="J2662" s="73" t="s">
        <v>9</v>
      </c>
      <c r="K2662" s="73" t="s">
        <v>9</v>
      </c>
      <c r="L2662" s="73" t="s">
        <v>256</v>
      </c>
      <c r="M2662" s="73" t="s">
        <v>71</v>
      </c>
      <c r="N2662" s="76">
        <v>0</v>
      </c>
      <c r="O2662" s="72" t="s">
        <v>257</v>
      </c>
      <c r="P2662" s="88" t="s">
        <v>258</v>
      </c>
    </row>
    <row r="2663" spans="1:16" x14ac:dyDescent="0.35">
      <c r="A2663" s="72" t="str">
        <f>VLOOKUP($C2663,'PEIMS Table'!$A$1:$B$2257,2,FALSE)</f>
        <v>Integrated Physics And Chemistry</v>
      </c>
      <c r="B2663" s="72" t="s">
        <v>4480</v>
      </c>
      <c r="C2663" s="74">
        <v>3060201</v>
      </c>
      <c r="D2663" s="73" t="s">
        <v>10</v>
      </c>
      <c r="E2663" s="72" t="s">
        <v>6311</v>
      </c>
      <c r="F2663" s="71">
        <v>57909</v>
      </c>
      <c r="G2663" s="72" t="s">
        <v>8</v>
      </c>
      <c r="H2663" s="73" t="s">
        <v>11</v>
      </c>
      <c r="I2663" s="73" t="s">
        <v>9</v>
      </c>
      <c r="J2663" s="73" t="s">
        <v>9</v>
      </c>
      <c r="K2663" s="73" t="s">
        <v>9</v>
      </c>
      <c r="L2663" s="73" t="s">
        <v>6313</v>
      </c>
      <c r="M2663" s="73" t="s">
        <v>71</v>
      </c>
      <c r="N2663" s="75">
        <v>0</v>
      </c>
      <c r="O2663" s="72" t="s">
        <v>6314</v>
      </c>
      <c r="P2663" s="88" t="s">
        <v>6315</v>
      </c>
    </row>
    <row r="2664" spans="1:16" x14ac:dyDescent="0.35">
      <c r="A2664" s="72" t="str">
        <f>VLOOKUP($C2664,'PEIMS Table'!$A$1:$B$2257,2,FALSE)</f>
        <v>Integrated Physics And Chemistry</v>
      </c>
      <c r="B2664" s="72" t="s">
        <v>4481</v>
      </c>
      <c r="C2664" s="74">
        <v>3060201</v>
      </c>
      <c r="D2664" s="73" t="s">
        <v>10</v>
      </c>
      <c r="E2664" s="72" t="s">
        <v>6311</v>
      </c>
      <c r="F2664" s="71">
        <v>57909</v>
      </c>
      <c r="G2664" s="72" t="s">
        <v>8</v>
      </c>
      <c r="H2664" s="73" t="s">
        <v>11</v>
      </c>
      <c r="I2664" s="73" t="s">
        <v>9</v>
      </c>
      <c r="J2664" s="73" t="s">
        <v>9</v>
      </c>
      <c r="K2664" s="73" t="s">
        <v>9</v>
      </c>
      <c r="L2664" s="73" t="s">
        <v>6313</v>
      </c>
      <c r="M2664" s="73" t="s">
        <v>71</v>
      </c>
      <c r="N2664" s="75">
        <v>0</v>
      </c>
      <c r="O2664" s="72" t="s">
        <v>6314</v>
      </c>
      <c r="P2664" s="88" t="s">
        <v>6315</v>
      </c>
    </row>
    <row r="2665" spans="1:16" x14ac:dyDescent="0.35">
      <c r="A2665" s="72" t="str">
        <f>VLOOKUP($C2665,'PEIMS Table'!$A$1:$B$2257,2,FALSE)</f>
        <v>Integrated Physics And Chemistry</v>
      </c>
      <c r="B2665" s="72" t="s">
        <v>659</v>
      </c>
      <c r="C2665" s="74">
        <v>3060201</v>
      </c>
      <c r="D2665" s="73" t="s">
        <v>10</v>
      </c>
      <c r="E2665" s="72" t="s">
        <v>276</v>
      </c>
      <c r="F2665" s="71">
        <v>102904</v>
      </c>
      <c r="G2665" s="72" t="s">
        <v>8</v>
      </c>
      <c r="H2665" s="73" t="s">
        <v>13</v>
      </c>
      <c r="I2665" s="73" t="s">
        <v>9</v>
      </c>
      <c r="J2665" s="73" t="s">
        <v>9</v>
      </c>
      <c r="K2665" s="73" t="s">
        <v>9</v>
      </c>
      <c r="L2665" s="73" t="s">
        <v>279</v>
      </c>
      <c r="M2665" s="73" t="s">
        <v>71</v>
      </c>
      <c r="N2665" s="76">
        <v>0</v>
      </c>
      <c r="O2665" s="72" t="s">
        <v>280</v>
      </c>
      <c r="P2665" s="88" t="s">
        <v>281</v>
      </c>
    </row>
    <row r="2666" spans="1:16" x14ac:dyDescent="0.35">
      <c r="A2666" s="72" t="str">
        <f>VLOOKUP($C2666,'PEIMS Table'!$A$1:$B$2257,2,FALSE)</f>
        <v>Integrated Physics And Chemistry</v>
      </c>
      <c r="B2666" s="72" t="s">
        <v>659</v>
      </c>
      <c r="C2666" s="74">
        <v>3060201</v>
      </c>
      <c r="D2666" s="73" t="s">
        <v>10</v>
      </c>
      <c r="E2666" s="72" t="s">
        <v>276</v>
      </c>
      <c r="F2666" s="71">
        <v>102904</v>
      </c>
      <c r="G2666" s="72" t="s">
        <v>8</v>
      </c>
      <c r="H2666" s="73" t="s">
        <v>36</v>
      </c>
      <c r="I2666" s="73" t="s">
        <v>9</v>
      </c>
      <c r="J2666" s="73" t="s">
        <v>9</v>
      </c>
      <c r="K2666" s="73" t="s">
        <v>9</v>
      </c>
      <c r="L2666" s="73" t="s">
        <v>279</v>
      </c>
      <c r="M2666" s="73" t="s">
        <v>71</v>
      </c>
      <c r="N2666" s="76">
        <v>0</v>
      </c>
      <c r="O2666" s="72" t="s">
        <v>280</v>
      </c>
      <c r="P2666" s="88" t="s">
        <v>281</v>
      </c>
    </row>
    <row r="2667" spans="1:16" x14ac:dyDescent="0.35">
      <c r="A2667" s="72" t="str">
        <f>VLOOKUP($C2667,'PEIMS Table'!$A$1:$B$2257,2,FALSE)</f>
        <v>Integrated Physics And Chemistry</v>
      </c>
      <c r="B2667" s="72" t="s">
        <v>660</v>
      </c>
      <c r="C2667" s="74">
        <v>3060201</v>
      </c>
      <c r="D2667" s="73" t="s">
        <v>10</v>
      </c>
      <c r="E2667" s="72" t="s">
        <v>276</v>
      </c>
      <c r="F2667" s="71">
        <v>102904</v>
      </c>
      <c r="G2667" s="72" t="s">
        <v>8</v>
      </c>
      <c r="H2667" s="73" t="s">
        <v>36</v>
      </c>
      <c r="I2667" s="73" t="s">
        <v>9</v>
      </c>
      <c r="J2667" s="73" t="s">
        <v>9</v>
      </c>
      <c r="K2667" s="73" t="s">
        <v>9</v>
      </c>
      <c r="L2667" s="73" t="s">
        <v>279</v>
      </c>
      <c r="M2667" s="73" t="s">
        <v>71</v>
      </c>
      <c r="N2667" s="76">
        <v>0</v>
      </c>
      <c r="O2667" s="72" t="s">
        <v>280</v>
      </c>
      <c r="P2667" s="88" t="s">
        <v>281</v>
      </c>
    </row>
    <row r="2668" spans="1:16" x14ac:dyDescent="0.35">
      <c r="A2668" s="72" t="str">
        <f>VLOOKUP($C2668,'PEIMS Table'!$A$1:$B$2257,2,FALSE)</f>
        <v>Integrated Physics And Chemistry</v>
      </c>
      <c r="B2668" s="72" t="s">
        <v>660</v>
      </c>
      <c r="C2668" s="74">
        <v>3060201</v>
      </c>
      <c r="D2668" s="73" t="s">
        <v>10</v>
      </c>
      <c r="E2668" s="72" t="s">
        <v>276</v>
      </c>
      <c r="F2668" s="71">
        <v>102904</v>
      </c>
      <c r="G2668" s="72" t="s">
        <v>8</v>
      </c>
      <c r="H2668" s="73" t="s">
        <v>13</v>
      </c>
      <c r="I2668" s="73" t="s">
        <v>9</v>
      </c>
      <c r="J2668" s="73" t="s">
        <v>9</v>
      </c>
      <c r="K2668" s="73" t="s">
        <v>9</v>
      </c>
      <c r="L2668" s="73" t="s">
        <v>279</v>
      </c>
      <c r="M2668" s="73" t="s">
        <v>71</v>
      </c>
      <c r="N2668" s="76">
        <v>0</v>
      </c>
      <c r="O2668" s="72" t="s">
        <v>280</v>
      </c>
      <c r="P2668" s="88" t="s">
        <v>281</v>
      </c>
    </row>
    <row r="2669" spans="1:16" x14ac:dyDescent="0.35">
      <c r="A2669" s="72" t="str">
        <f>VLOOKUP($C2669,'PEIMS Table'!$A$1:$B$2257,2,FALSE)</f>
        <v>Integrated Physics And Chemistry</v>
      </c>
      <c r="B2669" s="72" t="s">
        <v>661</v>
      </c>
      <c r="C2669" s="74">
        <v>3060201</v>
      </c>
      <c r="D2669" s="73" t="s">
        <v>10</v>
      </c>
      <c r="E2669" s="72" t="s">
        <v>276</v>
      </c>
      <c r="F2669" s="71">
        <v>102904</v>
      </c>
      <c r="G2669" s="72" t="s">
        <v>8</v>
      </c>
      <c r="H2669" s="73" t="s">
        <v>13</v>
      </c>
      <c r="I2669" s="73" t="s">
        <v>9</v>
      </c>
      <c r="J2669" s="73" t="s">
        <v>9</v>
      </c>
      <c r="K2669" s="73" t="s">
        <v>9</v>
      </c>
      <c r="L2669" s="73" t="s">
        <v>279</v>
      </c>
      <c r="M2669" s="73" t="s">
        <v>71</v>
      </c>
      <c r="N2669" s="76">
        <v>0</v>
      </c>
      <c r="O2669" s="72" t="s">
        <v>280</v>
      </c>
      <c r="P2669" s="88" t="s">
        <v>281</v>
      </c>
    </row>
    <row r="2670" spans="1:16" x14ac:dyDescent="0.35">
      <c r="A2670" s="72" t="str">
        <f>VLOOKUP($C2670,'PEIMS Table'!$A$1:$B$2257,2,FALSE)</f>
        <v>Integrated Physics And Chemistry</v>
      </c>
      <c r="B2670" s="72" t="s">
        <v>661</v>
      </c>
      <c r="C2670" s="74">
        <v>3060201</v>
      </c>
      <c r="D2670" s="73" t="s">
        <v>10</v>
      </c>
      <c r="E2670" s="72" t="s">
        <v>276</v>
      </c>
      <c r="F2670" s="71">
        <v>102904</v>
      </c>
      <c r="G2670" s="72" t="s">
        <v>8</v>
      </c>
      <c r="H2670" s="73" t="s">
        <v>36</v>
      </c>
      <c r="I2670" s="73" t="s">
        <v>9</v>
      </c>
      <c r="J2670" s="73" t="s">
        <v>9</v>
      </c>
      <c r="K2670" s="73" t="s">
        <v>9</v>
      </c>
      <c r="L2670" s="73" t="s">
        <v>279</v>
      </c>
      <c r="M2670" s="73" t="s">
        <v>71</v>
      </c>
      <c r="N2670" s="76">
        <v>0</v>
      </c>
      <c r="O2670" s="72" t="s">
        <v>280</v>
      </c>
      <c r="P2670" s="88" t="s">
        <v>281</v>
      </c>
    </row>
    <row r="2671" spans="1:16" x14ac:dyDescent="0.35">
      <c r="A2671" s="72" t="str">
        <f>VLOOKUP($C2671,'PEIMS Table'!$A$1:$B$2257,2,FALSE)</f>
        <v>Integrated Physics And Chemistry</v>
      </c>
      <c r="B2671" s="72" t="s">
        <v>662</v>
      </c>
      <c r="C2671" s="74">
        <v>3060201</v>
      </c>
      <c r="D2671" s="73" t="s">
        <v>10</v>
      </c>
      <c r="E2671" s="72" t="s">
        <v>276</v>
      </c>
      <c r="F2671" s="71">
        <v>102904</v>
      </c>
      <c r="G2671" s="72" t="s">
        <v>8</v>
      </c>
      <c r="H2671" s="73" t="s">
        <v>36</v>
      </c>
      <c r="I2671" s="73" t="s">
        <v>9</v>
      </c>
      <c r="J2671" s="73" t="s">
        <v>9</v>
      </c>
      <c r="K2671" s="73" t="s">
        <v>9</v>
      </c>
      <c r="L2671" s="73" t="s">
        <v>279</v>
      </c>
      <c r="M2671" s="73" t="s">
        <v>71</v>
      </c>
      <c r="N2671" s="76">
        <v>0</v>
      </c>
      <c r="O2671" s="72" t="s">
        <v>280</v>
      </c>
      <c r="P2671" s="88" t="s">
        <v>281</v>
      </c>
    </row>
    <row r="2672" spans="1:16" x14ac:dyDescent="0.35">
      <c r="A2672" s="72" t="str">
        <f>VLOOKUP($C2672,'PEIMS Table'!$A$1:$B$2257,2,FALSE)</f>
        <v>Integrated Physics And Chemistry</v>
      </c>
      <c r="B2672" s="72" t="s">
        <v>662</v>
      </c>
      <c r="C2672" s="74">
        <v>3060201</v>
      </c>
      <c r="D2672" s="73" t="s">
        <v>10</v>
      </c>
      <c r="E2672" s="72" t="s">
        <v>276</v>
      </c>
      <c r="F2672" s="71">
        <v>102904</v>
      </c>
      <c r="G2672" s="72" t="s">
        <v>8</v>
      </c>
      <c r="H2672" s="73" t="s">
        <v>13</v>
      </c>
      <c r="I2672" s="73" t="s">
        <v>9</v>
      </c>
      <c r="J2672" s="73" t="s">
        <v>9</v>
      </c>
      <c r="K2672" s="73" t="s">
        <v>9</v>
      </c>
      <c r="L2672" s="73" t="s">
        <v>279</v>
      </c>
      <c r="M2672" s="73" t="s">
        <v>71</v>
      </c>
      <c r="N2672" s="76">
        <v>0</v>
      </c>
      <c r="O2672" s="72" t="s">
        <v>280</v>
      </c>
      <c r="P2672" s="88" t="s">
        <v>281</v>
      </c>
    </row>
    <row r="2673" spans="1:16" x14ac:dyDescent="0.35">
      <c r="A2673" s="72" t="str">
        <f>VLOOKUP($C2673,'PEIMS Table'!$A$1:$B$2257,2,FALSE)</f>
        <v>Integrated Physics And Chemistry</v>
      </c>
      <c r="B2673" s="72" t="s">
        <v>663</v>
      </c>
      <c r="C2673" s="74">
        <v>3060201</v>
      </c>
      <c r="D2673" s="73" t="s">
        <v>10</v>
      </c>
      <c r="E2673" s="72" t="s">
        <v>276</v>
      </c>
      <c r="F2673" s="71">
        <v>102904</v>
      </c>
      <c r="G2673" s="72" t="s">
        <v>8</v>
      </c>
      <c r="H2673" s="73" t="s">
        <v>13</v>
      </c>
      <c r="I2673" s="73" t="s">
        <v>9</v>
      </c>
      <c r="J2673" s="73" t="s">
        <v>9</v>
      </c>
      <c r="K2673" s="73" t="s">
        <v>9</v>
      </c>
      <c r="L2673" s="73" t="s">
        <v>279</v>
      </c>
      <c r="M2673" s="73" t="s">
        <v>71</v>
      </c>
      <c r="N2673" s="76">
        <v>0</v>
      </c>
      <c r="O2673" s="72" t="s">
        <v>280</v>
      </c>
      <c r="P2673" s="88" t="s">
        <v>281</v>
      </c>
    </row>
    <row r="2674" spans="1:16" x14ac:dyDescent="0.35">
      <c r="A2674" s="72" t="str">
        <f>VLOOKUP($C2674,'PEIMS Table'!$A$1:$B$2257,2,FALSE)</f>
        <v>Integrated Physics And Chemistry</v>
      </c>
      <c r="B2674" s="72" t="s">
        <v>663</v>
      </c>
      <c r="C2674" s="74">
        <v>3060201</v>
      </c>
      <c r="D2674" s="73" t="s">
        <v>10</v>
      </c>
      <c r="E2674" s="72" t="s">
        <v>276</v>
      </c>
      <c r="F2674" s="71">
        <v>102904</v>
      </c>
      <c r="G2674" s="72" t="s">
        <v>8</v>
      </c>
      <c r="H2674" s="73" t="s">
        <v>36</v>
      </c>
      <c r="I2674" s="73" t="s">
        <v>9</v>
      </c>
      <c r="J2674" s="73" t="s">
        <v>9</v>
      </c>
      <c r="K2674" s="73" t="s">
        <v>9</v>
      </c>
      <c r="L2674" s="73" t="s">
        <v>279</v>
      </c>
      <c r="M2674" s="73" t="s">
        <v>71</v>
      </c>
      <c r="N2674" s="76">
        <v>0</v>
      </c>
      <c r="O2674" s="72" t="s">
        <v>280</v>
      </c>
      <c r="P2674" s="88" t="s">
        <v>281</v>
      </c>
    </row>
    <row r="2675" spans="1:16" x14ac:dyDescent="0.35">
      <c r="A2675" s="72" t="str">
        <f>VLOOKUP($C2675,'PEIMS Table'!$A$1:$B$2257,2,FALSE)</f>
        <v>Integrated Physics And Chemistry</v>
      </c>
      <c r="B2675" s="72" t="s">
        <v>664</v>
      </c>
      <c r="C2675" s="74">
        <v>3060201</v>
      </c>
      <c r="D2675" s="73" t="s">
        <v>10</v>
      </c>
      <c r="E2675" s="72" t="s">
        <v>276</v>
      </c>
      <c r="F2675" s="71">
        <v>102904</v>
      </c>
      <c r="G2675" s="72" t="s">
        <v>8</v>
      </c>
      <c r="H2675" s="73" t="s">
        <v>36</v>
      </c>
      <c r="I2675" s="73" t="s">
        <v>9</v>
      </c>
      <c r="J2675" s="73" t="s">
        <v>9</v>
      </c>
      <c r="K2675" s="73" t="s">
        <v>9</v>
      </c>
      <c r="L2675" s="73" t="s">
        <v>279</v>
      </c>
      <c r="M2675" s="73" t="s">
        <v>71</v>
      </c>
      <c r="N2675" s="76">
        <v>0</v>
      </c>
      <c r="O2675" s="72" t="s">
        <v>280</v>
      </c>
      <c r="P2675" s="88" t="s">
        <v>281</v>
      </c>
    </row>
    <row r="2676" spans="1:16" x14ac:dyDescent="0.35">
      <c r="A2676" s="72" t="str">
        <f>VLOOKUP($C2676,'PEIMS Table'!$A$1:$B$2257,2,FALSE)</f>
        <v>Integrated Physics And Chemistry</v>
      </c>
      <c r="B2676" s="72" t="s">
        <v>664</v>
      </c>
      <c r="C2676" s="74">
        <v>3060201</v>
      </c>
      <c r="D2676" s="73" t="s">
        <v>10</v>
      </c>
      <c r="E2676" s="72" t="s">
        <v>276</v>
      </c>
      <c r="F2676" s="71">
        <v>102904</v>
      </c>
      <c r="G2676" s="72" t="s">
        <v>8</v>
      </c>
      <c r="H2676" s="73" t="s">
        <v>13</v>
      </c>
      <c r="I2676" s="73" t="s">
        <v>9</v>
      </c>
      <c r="J2676" s="73" t="s">
        <v>9</v>
      </c>
      <c r="K2676" s="73" t="s">
        <v>9</v>
      </c>
      <c r="L2676" s="73" t="s">
        <v>279</v>
      </c>
      <c r="M2676" s="73" t="s">
        <v>71</v>
      </c>
      <c r="N2676" s="76">
        <v>0</v>
      </c>
      <c r="O2676" s="72" t="s">
        <v>280</v>
      </c>
      <c r="P2676" s="88" t="s">
        <v>281</v>
      </c>
    </row>
    <row r="2677" spans="1:16" x14ac:dyDescent="0.35">
      <c r="A2677" s="72" t="str">
        <f>VLOOKUP($C2677,'PEIMS Table'!$A$1:$B$2257,2,FALSE)</f>
        <v>Integrated Physics And Chemistry</v>
      </c>
      <c r="B2677" s="72" t="s">
        <v>706</v>
      </c>
      <c r="C2677" s="74">
        <v>3060201</v>
      </c>
      <c r="D2677" s="73" t="s">
        <v>10</v>
      </c>
      <c r="E2677" s="72" t="s">
        <v>276</v>
      </c>
      <c r="F2677" s="71">
        <v>102904</v>
      </c>
      <c r="G2677" s="72" t="s">
        <v>8</v>
      </c>
      <c r="H2677" s="73" t="s">
        <v>13</v>
      </c>
      <c r="I2677" s="73" t="s">
        <v>9</v>
      </c>
      <c r="J2677" s="73" t="s">
        <v>9</v>
      </c>
      <c r="K2677" s="73" t="s">
        <v>9</v>
      </c>
      <c r="L2677" s="73" t="s">
        <v>279</v>
      </c>
      <c r="M2677" s="73" t="s">
        <v>71</v>
      </c>
      <c r="N2677" s="76">
        <v>0</v>
      </c>
      <c r="O2677" s="72" t="s">
        <v>280</v>
      </c>
      <c r="P2677" s="88" t="s">
        <v>281</v>
      </c>
    </row>
    <row r="2678" spans="1:16" x14ac:dyDescent="0.35">
      <c r="A2678" s="72" t="str">
        <f>VLOOKUP($C2678,'PEIMS Table'!$A$1:$B$2257,2,FALSE)</f>
        <v>Integrated Physics And Chemistry</v>
      </c>
      <c r="B2678" s="72" t="s">
        <v>707</v>
      </c>
      <c r="C2678" s="74">
        <v>3060201</v>
      </c>
      <c r="D2678" s="73" t="s">
        <v>10</v>
      </c>
      <c r="E2678" s="72" t="s">
        <v>276</v>
      </c>
      <c r="F2678" s="71">
        <v>102904</v>
      </c>
      <c r="G2678" s="72" t="s">
        <v>8</v>
      </c>
      <c r="H2678" s="73" t="s">
        <v>36</v>
      </c>
      <c r="I2678" s="73" t="s">
        <v>9</v>
      </c>
      <c r="J2678" s="73" t="s">
        <v>9</v>
      </c>
      <c r="K2678" s="73" t="s">
        <v>9</v>
      </c>
      <c r="L2678" s="73" t="s">
        <v>279</v>
      </c>
      <c r="M2678" s="73" t="s">
        <v>71</v>
      </c>
      <c r="N2678" s="76">
        <v>0</v>
      </c>
      <c r="O2678" s="72" t="s">
        <v>280</v>
      </c>
      <c r="P2678" s="88" t="s">
        <v>281</v>
      </c>
    </row>
    <row r="2679" spans="1:16" x14ac:dyDescent="0.35">
      <c r="A2679" s="72" t="str">
        <f>VLOOKUP($C2679,'PEIMS Table'!$A$1:$B$2257,2,FALSE)</f>
        <v>Integrated Physics And Chemistry</v>
      </c>
      <c r="B2679" s="72" t="s">
        <v>714</v>
      </c>
      <c r="C2679" s="74">
        <v>3060201</v>
      </c>
      <c r="D2679" s="73" t="s">
        <v>10</v>
      </c>
      <c r="E2679" s="72" t="s">
        <v>276</v>
      </c>
      <c r="F2679" s="71">
        <v>102904</v>
      </c>
      <c r="G2679" s="72" t="s">
        <v>8</v>
      </c>
      <c r="H2679" s="73" t="s">
        <v>13</v>
      </c>
      <c r="I2679" s="73" t="s">
        <v>9</v>
      </c>
      <c r="J2679" s="73" t="s">
        <v>9</v>
      </c>
      <c r="K2679" s="73" t="s">
        <v>9</v>
      </c>
      <c r="L2679" s="73" t="s">
        <v>279</v>
      </c>
      <c r="M2679" s="73" t="s">
        <v>71</v>
      </c>
      <c r="N2679" s="76">
        <v>0</v>
      </c>
      <c r="O2679" s="72" t="s">
        <v>280</v>
      </c>
      <c r="P2679" s="88" t="s">
        <v>281</v>
      </c>
    </row>
    <row r="2680" spans="1:16" x14ac:dyDescent="0.35">
      <c r="A2680" s="72" t="str">
        <f>VLOOKUP($C2680,'PEIMS Table'!$A$1:$B$2257,2,FALSE)</f>
        <v>Integrated Physics And Chemistry</v>
      </c>
      <c r="B2680" s="72" t="s">
        <v>714</v>
      </c>
      <c r="C2680" s="74">
        <v>3060201</v>
      </c>
      <c r="D2680" s="73" t="s">
        <v>10</v>
      </c>
      <c r="E2680" s="72" t="s">
        <v>276</v>
      </c>
      <c r="F2680" s="71">
        <v>102904</v>
      </c>
      <c r="G2680" s="72" t="s">
        <v>8</v>
      </c>
      <c r="H2680" s="73" t="s">
        <v>36</v>
      </c>
      <c r="I2680" s="73" t="s">
        <v>9</v>
      </c>
      <c r="J2680" s="73" t="s">
        <v>9</v>
      </c>
      <c r="K2680" s="73" t="s">
        <v>9</v>
      </c>
      <c r="L2680" s="73" t="s">
        <v>279</v>
      </c>
      <c r="M2680" s="73" t="s">
        <v>71</v>
      </c>
      <c r="N2680" s="76">
        <v>0</v>
      </c>
      <c r="O2680" s="72" t="s">
        <v>280</v>
      </c>
      <c r="P2680" s="88" t="s">
        <v>281</v>
      </c>
    </row>
    <row r="2681" spans="1:16" x14ac:dyDescent="0.35">
      <c r="A2681" s="72" t="str">
        <f>VLOOKUP($C2681,'PEIMS Table'!$A$1:$B$2257,2,FALSE)</f>
        <v>Integrated Physics And Chemistry</v>
      </c>
      <c r="B2681" s="72" t="s">
        <v>4480</v>
      </c>
      <c r="C2681" s="74">
        <v>3060201</v>
      </c>
      <c r="D2681" s="73" t="s">
        <v>10</v>
      </c>
      <c r="E2681" s="72" t="s">
        <v>4443</v>
      </c>
      <c r="F2681" s="71">
        <v>101912</v>
      </c>
      <c r="G2681" s="72" t="s">
        <v>8</v>
      </c>
      <c r="H2681" s="73" t="s">
        <v>13</v>
      </c>
      <c r="I2681" s="73" t="s">
        <v>9</v>
      </c>
      <c r="J2681" s="73" t="s">
        <v>9</v>
      </c>
      <c r="K2681" s="73" t="s">
        <v>9</v>
      </c>
      <c r="L2681" s="73" t="s">
        <v>4445</v>
      </c>
      <c r="M2681" s="73" t="s">
        <v>71</v>
      </c>
      <c r="N2681" s="75">
        <v>0</v>
      </c>
      <c r="O2681" s="72" t="s">
        <v>4446</v>
      </c>
      <c r="P2681" s="88" t="s">
        <v>4447</v>
      </c>
    </row>
    <row r="2682" spans="1:16" x14ac:dyDescent="0.35">
      <c r="A2682" s="72" t="str">
        <f>VLOOKUP($C2682,'PEIMS Table'!$A$1:$B$2257,2,FALSE)</f>
        <v>Integrated Physics And Chemistry</v>
      </c>
      <c r="B2682" s="72" t="s">
        <v>4480</v>
      </c>
      <c r="C2682" s="74">
        <v>3060201</v>
      </c>
      <c r="D2682" s="73" t="s">
        <v>10</v>
      </c>
      <c r="E2682" s="72" t="s">
        <v>4443</v>
      </c>
      <c r="F2682" s="71">
        <v>101912</v>
      </c>
      <c r="G2682" s="72" t="s">
        <v>8</v>
      </c>
      <c r="H2682" s="73" t="s">
        <v>36</v>
      </c>
      <c r="I2682" s="73" t="s">
        <v>9</v>
      </c>
      <c r="J2682" s="73" t="s">
        <v>9</v>
      </c>
      <c r="K2682" s="73" t="s">
        <v>9</v>
      </c>
      <c r="L2682" s="73" t="s">
        <v>4445</v>
      </c>
      <c r="M2682" s="73" t="s">
        <v>71</v>
      </c>
      <c r="N2682" s="75">
        <v>0</v>
      </c>
      <c r="O2682" s="72" t="s">
        <v>4446</v>
      </c>
      <c r="P2682" s="88" t="s">
        <v>4447</v>
      </c>
    </row>
    <row r="2683" spans="1:16" x14ac:dyDescent="0.35">
      <c r="A2683" s="72" t="str">
        <f>VLOOKUP($C2683,'PEIMS Table'!$A$1:$B$2257,2,FALSE)</f>
        <v>Integrated Physics And Chemistry</v>
      </c>
      <c r="B2683" s="72" t="s">
        <v>4481</v>
      </c>
      <c r="C2683" s="74">
        <v>3060201</v>
      </c>
      <c r="D2683" s="73" t="s">
        <v>10</v>
      </c>
      <c r="E2683" s="72" t="s">
        <v>4443</v>
      </c>
      <c r="F2683" s="71">
        <v>101912</v>
      </c>
      <c r="G2683" s="72" t="s">
        <v>8</v>
      </c>
      <c r="H2683" s="73" t="s">
        <v>13</v>
      </c>
      <c r="I2683" s="73" t="s">
        <v>9</v>
      </c>
      <c r="J2683" s="73" t="s">
        <v>9</v>
      </c>
      <c r="K2683" s="73" t="s">
        <v>9</v>
      </c>
      <c r="L2683" s="73" t="s">
        <v>4445</v>
      </c>
      <c r="M2683" s="73" t="s">
        <v>71</v>
      </c>
      <c r="N2683" s="75">
        <v>0</v>
      </c>
      <c r="O2683" s="72" t="s">
        <v>4446</v>
      </c>
      <c r="P2683" s="88" t="s">
        <v>4447</v>
      </c>
    </row>
    <row r="2684" spans="1:16" x14ac:dyDescent="0.35">
      <c r="A2684" s="72" t="str">
        <f>VLOOKUP($C2684,'PEIMS Table'!$A$1:$B$2257,2,FALSE)</f>
        <v>Integrated Physics And Chemistry</v>
      </c>
      <c r="B2684" s="72" t="s">
        <v>4481</v>
      </c>
      <c r="C2684" s="74">
        <v>3060201</v>
      </c>
      <c r="D2684" s="73" t="s">
        <v>10</v>
      </c>
      <c r="E2684" s="72" t="s">
        <v>4443</v>
      </c>
      <c r="F2684" s="71">
        <v>101912</v>
      </c>
      <c r="G2684" s="72" t="s">
        <v>8</v>
      </c>
      <c r="H2684" s="73" t="s">
        <v>36</v>
      </c>
      <c r="I2684" s="73" t="s">
        <v>9</v>
      </c>
      <c r="J2684" s="73" t="s">
        <v>9</v>
      </c>
      <c r="K2684" s="73" t="s">
        <v>9</v>
      </c>
      <c r="L2684" s="73" t="s">
        <v>4445</v>
      </c>
      <c r="M2684" s="73" t="s">
        <v>71</v>
      </c>
      <c r="N2684" s="75">
        <v>0</v>
      </c>
      <c r="O2684" s="72" t="s">
        <v>4446</v>
      </c>
      <c r="P2684" s="88" t="s">
        <v>4447</v>
      </c>
    </row>
    <row r="2685" spans="1:16" x14ac:dyDescent="0.35">
      <c r="A2685" s="72" t="str">
        <f>VLOOKUP($C2685,'PEIMS Table'!$A$1:$B$2257,2,FALSE)</f>
        <v>Integrated Physics And Chemistry</v>
      </c>
      <c r="B2685" s="72" t="s">
        <v>6057</v>
      </c>
      <c r="C2685" s="74">
        <v>3060201</v>
      </c>
      <c r="D2685" s="73" t="s">
        <v>10</v>
      </c>
      <c r="E2685" s="72" t="s">
        <v>5929</v>
      </c>
      <c r="F2685" s="71">
        <v>134901</v>
      </c>
      <c r="G2685" s="72" t="s">
        <v>8</v>
      </c>
      <c r="H2685" s="73" t="s">
        <v>13</v>
      </c>
      <c r="I2685" s="73" t="s">
        <v>9</v>
      </c>
      <c r="J2685" s="73" t="s">
        <v>9</v>
      </c>
      <c r="K2685" s="73" t="s">
        <v>9</v>
      </c>
      <c r="L2685" s="73" t="s">
        <v>5931</v>
      </c>
      <c r="M2685" s="73" t="s">
        <v>71</v>
      </c>
      <c r="N2685" s="75">
        <v>0</v>
      </c>
      <c r="O2685" s="72" t="s">
        <v>5932</v>
      </c>
      <c r="P2685" s="88" t="s">
        <v>5933</v>
      </c>
    </row>
    <row r="2686" spans="1:16" x14ac:dyDescent="0.35">
      <c r="A2686" s="72" t="str">
        <f>VLOOKUP($C2686,'PEIMS Table'!$A$1:$B$2257,2,FALSE)</f>
        <v>Integrated Physics And Chemistry</v>
      </c>
      <c r="B2686" s="72" t="s">
        <v>6058</v>
      </c>
      <c r="C2686" s="74">
        <v>3060201</v>
      </c>
      <c r="D2686" s="73" t="s">
        <v>10</v>
      </c>
      <c r="E2686" s="72" t="s">
        <v>5929</v>
      </c>
      <c r="F2686" s="71">
        <v>134901</v>
      </c>
      <c r="G2686" s="72" t="s">
        <v>8</v>
      </c>
      <c r="H2686" s="73" t="s">
        <v>36</v>
      </c>
      <c r="I2686" s="73" t="s">
        <v>9</v>
      </c>
      <c r="J2686" s="73" t="s">
        <v>9</v>
      </c>
      <c r="K2686" s="73" t="s">
        <v>9</v>
      </c>
      <c r="L2686" s="73" t="s">
        <v>5931</v>
      </c>
      <c r="M2686" s="73" t="s">
        <v>71</v>
      </c>
      <c r="N2686" s="75">
        <v>0</v>
      </c>
      <c r="O2686" s="72" t="s">
        <v>5932</v>
      </c>
      <c r="P2686" s="88" t="s">
        <v>5933</v>
      </c>
    </row>
    <row r="2687" spans="1:16" x14ac:dyDescent="0.35">
      <c r="A2687" s="72" t="str">
        <f>VLOOKUP($C2687,'PEIMS Table'!$A$1:$B$2257,2,FALSE)</f>
        <v>Integrated Physics And Chemistry</v>
      </c>
      <c r="B2687" s="72" t="s">
        <v>5626</v>
      </c>
      <c r="C2687" s="74">
        <v>3060201</v>
      </c>
      <c r="D2687" s="73" t="s">
        <v>10</v>
      </c>
      <c r="E2687" s="72" t="s">
        <v>5587</v>
      </c>
      <c r="F2687" s="71">
        <v>105803</v>
      </c>
      <c r="G2687" s="72" t="s">
        <v>8</v>
      </c>
      <c r="H2687" s="73" t="s">
        <v>11</v>
      </c>
      <c r="I2687" s="73" t="s">
        <v>9</v>
      </c>
      <c r="J2687" s="73" t="s">
        <v>9</v>
      </c>
      <c r="K2687" s="73" t="s">
        <v>9</v>
      </c>
      <c r="L2687" s="73" t="s">
        <v>5433</v>
      </c>
      <c r="M2687" s="73" t="s">
        <v>71</v>
      </c>
      <c r="N2687" s="75">
        <v>0</v>
      </c>
      <c r="O2687" s="72" t="s">
        <v>5589</v>
      </c>
      <c r="P2687" s="88" t="s">
        <v>5590</v>
      </c>
    </row>
    <row r="2688" spans="1:16" x14ac:dyDescent="0.35">
      <c r="A2688" s="72" t="str">
        <f>VLOOKUP($C2688,'PEIMS Table'!$A$1:$B$2257,2,FALSE)</f>
        <v>Integrated Physics And Chemistry</v>
      </c>
      <c r="B2688" s="72" t="s">
        <v>4480</v>
      </c>
      <c r="C2688" s="74">
        <v>3060201</v>
      </c>
      <c r="D2688" s="73" t="s">
        <v>10</v>
      </c>
      <c r="E2688" s="72" t="s">
        <v>4648</v>
      </c>
      <c r="F2688" s="71">
        <v>101915</v>
      </c>
      <c r="G2688" s="72" t="s">
        <v>8</v>
      </c>
      <c r="H2688" s="73" t="s">
        <v>13</v>
      </c>
      <c r="I2688" s="73" t="s">
        <v>9</v>
      </c>
      <c r="J2688" s="73" t="s">
        <v>9</v>
      </c>
      <c r="K2688" s="73" t="s">
        <v>9</v>
      </c>
      <c r="L2688" s="73" t="s">
        <v>4650</v>
      </c>
      <c r="M2688" s="73" t="s">
        <v>71</v>
      </c>
      <c r="N2688" s="75">
        <v>0</v>
      </c>
      <c r="O2688" s="72" t="s">
        <v>4651</v>
      </c>
      <c r="P2688" s="88" t="s">
        <v>4652</v>
      </c>
    </row>
    <row r="2689" spans="1:16" x14ac:dyDescent="0.35">
      <c r="A2689" s="72" t="str">
        <f>VLOOKUP($C2689,'PEIMS Table'!$A$1:$B$2257,2,FALSE)</f>
        <v>Integrated Physics And Chemistry</v>
      </c>
      <c r="B2689" s="72" t="s">
        <v>4481</v>
      </c>
      <c r="C2689" s="74">
        <v>3060201</v>
      </c>
      <c r="D2689" s="73" t="s">
        <v>10</v>
      </c>
      <c r="E2689" s="72" t="s">
        <v>4648</v>
      </c>
      <c r="F2689" s="71">
        <v>101915</v>
      </c>
      <c r="G2689" s="72" t="s">
        <v>8</v>
      </c>
      <c r="H2689" s="73" t="s">
        <v>13</v>
      </c>
      <c r="I2689" s="73" t="s">
        <v>9</v>
      </c>
      <c r="J2689" s="73" t="s">
        <v>9</v>
      </c>
      <c r="K2689" s="73" t="s">
        <v>9</v>
      </c>
      <c r="L2689" s="73" t="s">
        <v>4650</v>
      </c>
      <c r="M2689" s="73" t="s">
        <v>71</v>
      </c>
      <c r="N2689" s="75">
        <v>0</v>
      </c>
      <c r="O2689" s="72" t="s">
        <v>4651</v>
      </c>
      <c r="P2689" s="88" t="s">
        <v>4652</v>
      </c>
    </row>
    <row r="2690" spans="1:16" x14ac:dyDescent="0.35">
      <c r="A2690" s="72" t="str">
        <f>VLOOKUP($C2690,'PEIMS Table'!$A$1:$B$2257,2,FALSE)</f>
        <v>Integrated Physics And Chemistry</v>
      </c>
      <c r="B2690" s="72" t="s">
        <v>4480</v>
      </c>
      <c r="C2690" s="74">
        <v>3060201</v>
      </c>
      <c r="D2690" s="73" t="s">
        <v>10</v>
      </c>
      <c r="E2690" s="72" t="s">
        <v>4648</v>
      </c>
      <c r="F2690" s="71">
        <v>101915</v>
      </c>
      <c r="G2690" s="72" t="s">
        <v>8</v>
      </c>
      <c r="H2690" s="73" t="s">
        <v>36</v>
      </c>
      <c r="I2690" s="73" t="s">
        <v>9</v>
      </c>
      <c r="J2690" s="73" t="s">
        <v>9</v>
      </c>
      <c r="K2690" s="73" t="s">
        <v>9</v>
      </c>
      <c r="L2690" s="73" t="s">
        <v>4650</v>
      </c>
      <c r="M2690" s="73" t="s">
        <v>71</v>
      </c>
      <c r="N2690" s="75">
        <v>0</v>
      </c>
      <c r="O2690" s="72" t="s">
        <v>4651</v>
      </c>
      <c r="P2690" s="88" t="s">
        <v>4652</v>
      </c>
    </row>
    <row r="2691" spans="1:16" x14ac:dyDescent="0.35">
      <c r="A2691" s="72" t="str">
        <f>VLOOKUP($C2691,'PEIMS Table'!$A$1:$B$2257,2,FALSE)</f>
        <v>Integrated Physics And Chemistry</v>
      </c>
      <c r="B2691" s="72" t="s">
        <v>4481</v>
      </c>
      <c r="C2691" s="74">
        <v>3060201</v>
      </c>
      <c r="D2691" s="73" t="s">
        <v>10</v>
      </c>
      <c r="E2691" s="72" t="s">
        <v>4648</v>
      </c>
      <c r="F2691" s="71">
        <v>101915</v>
      </c>
      <c r="G2691" s="72" t="s">
        <v>8</v>
      </c>
      <c r="H2691" s="73" t="s">
        <v>36</v>
      </c>
      <c r="I2691" s="73" t="s">
        <v>9</v>
      </c>
      <c r="J2691" s="73" t="s">
        <v>9</v>
      </c>
      <c r="K2691" s="73" t="s">
        <v>9</v>
      </c>
      <c r="L2691" s="73" t="s">
        <v>4650</v>
      </c>
      <c r="M2691" s="73" t="s">
        <v>71</v>
      </c>
      <c r="N2691" s="75">
        <v>0</v>
      </c>
      <c r="O2691" s="72" t="s">
        <v>4651</v>
      </c>
      <c r="P2691" s="88" t="s">
        <v>4652</v>
      </c>
    </row>
    <row r="2692" spans="1:16" x14ac:dyDescent="0.35">
      <c r="A2692" s="72" t="str">
        <f>VLOOKUP($C2692,'PEIMS Table'!$A$1:$B$2257,2,FALSE)</f>
        <v>Integrated Physics And Chemistry</v>
      </c>
      <c r="B2692" s="72" t="s">
        <v>4480</v>
      </c>
      <c r="C2692" s="74">
        <v>3060201</v>
      </c>
      <c r="D2692" s="73" t="s">
        <v>10</v>
      </c>
      <c r="E2692" s="72" t="s">
        <v>4700</v>
      </c>
      <c r="F2692" s="71">
        <v>61902</v>
      </c>
      <c r="G2692" s="72" t="s">
        <v>8</v>
      </c>
      <c r="H2692" s="73" t="s">
        <v>13</v>
      </c>
      <c r="I2692" s="73" t="s">
        <v>9</v>
      </c>
      <c r="J2692" s="73" t="s">
        <v>9</v>
      </c>
      <c r="K2692" s="73" t="s">
        <v>9</v>
      </c>
      <c r="L2692" s="73" t="s">
        <v>15</v>
      </c>
      <c r="M2692" s="73" t="s">
        <v>254</v>
      </c>
      <c r="N2692" s="75">
        <v>350</v>
      </c>
      <c r="O2692" s="72" t="s">
        <v>4702</v>
      </c>
      <c r="P2692" s="88" t="s">
        <v>4703</v>
      </c>
    </row>
    <row r="2693" spans="1:16" x14ac:dyDescent="0.35">
      <c r="A2693" s="72" t="str">
        <f>VLOOKUP($C2693,'PEIMS Table'!$A$1:$B$2257,2,FALSE)</f>
        <v>Integrated Physics And Chemistry</v>
      </c>
      <c r="B2693" s="72" t="s">
        <v>4481</v>
      </c>
      <c r="C2693" s="74">
        <v>3060201</v>
      </c>
      <c r="D2693" s="73" t="s">
        <v>10</v>
      </c>
      <c r="E2693" s="72" t="s">
        <v>4700</v>
      </c>
      <c r="F2693" s="71">
        <v>61902</v>
      </c>
      <c r="G2693" s="72" t="s">
        <v>8</v>
      </c>
      <c r="H2693" s="73" t="s">
        <v>13</v>
      </c>
      <c r="I2693" s="73" t="s">
        <v>9</v>
      </c>
      <c r="J2693" s="73" t="s">
        <v>9</v>
      </c>
      <c r="K2693" s="73" t="s">
        <v>9</v>
      </c>
      <c r="L2693" s="73" t="s">
        <v>15</v>
      </c>
      <c r="M2693" s="73" t="s">
        <v>254</v>
      </c>
      <c r="N2693" s="75">
        <v>350</v>
      </c>
      <c r="O2693" s="72" t="s">
        <v>4702</v>
      </c>
      <c r="P2693" s="88" t="s">
        <v>4703</v>
      </c>
    </row>
    <row r="2694" spans="1:16" x14ac:dyDescent="0.35">
      <c r="A2694" s="72" t="str">
        <f>VLOOKUP($C2694,'PEIMS Table'!$A$1:$B$2257,2,FALSE)</f>
        <v>Integrated Physics And Chemistry</v>
      </c>
      <c r="B2694" s="72" t="s">
        <v>4480</v>
      </c>
      <c r="C2694" s="74">
        <v>3060201</v>
      </c>
      <c r="D2694" s="73" t="s">
        <v>10</v>
      </c>
      <c r="E2694" s="72" t="s">
        <v>4700</v>
      </c>
      <c r="F2694" s="71">
        <v>61902</v>
      </c>
      <c r="G2694" s="72" t="s">
        <v>8</v>
      </c>
      <c r="H2694" s="73" t="s">
        <v>36</v>
      </c>
      <c r="I2694" s="73" t="s">
        <v>9</v>
      </c>
      <c r="J2694" s="73" t="s">
        <v>9</v>
      </c>
      <c r="K2694" s="73" t="s">
        <v>9</v>
      </c>
      <c r="L2694" s="73" t="s">
        <v>15</v>
      </c>
      <c r="M2694" s="73" t="s">
        <v>254</v>
      </c>
      <c r="N2694" s="75">
        <v>350</v>
      </c>
      <c r="O2694" s="72" t="s">
        <v>4702</v>
      </c>
      <c r="P2694" s="88" t="s">
        <v>4703</v>
      </c>
    </row>
    <row r="2695" spans="1:16" x14ac:dyDescent="0.35">
      <c r="A2695" s="72" t="str">
        <f>VLOOKUP($C2695,'PEIMS Table'!$A$1:$B$2257,2,FALSE)</f>
        <v>Integrated Physics And Chemistry</v>
      </c>
      <c r="B2695" s="72" t="s">
        <v>4481</v>
      </c>
      <c r="C2695" s="74">
        <v>3060201</v>
      </c>
      <c r="D2695" s="73" t="s">
        <v>10</v>
      </c>
      <c r="E2695" s="72" t="s">
        <v>4700</v>
      </c>
      <c r="F2695" s="71">
        <v>61902</v>
      </c>
      <c r="G2695" s="72" t="s">
        <v>8</v>
      </c>
      <c r="H2695" s="73" t="s">
        <v>36</v>
      </c>
      <c r="I2695" s="73" t="s">
        <v>9</v>
      </c>
      <c r="J2695" s="73" t="s">
        <v>9</v>
      </c>
      <c r="K2695" s="73" t="s">
        <v>9</v>
      </c>
      <c r="L2695" s="73" t="s">
        <v>15</v>
      </c>
      <c r="M2695" s="73" t="s">
        <v>254</v>
      </c>
      <c r="N2695" s="75">
        <v>350</v>
      </c>
      <c r="O2695" s="72" t="s">
        <v>4702</v>
      </c>
      <c r="P2695" s="88" t="s">
        <v>4703</v>
      </c>
    </row>
    <row r="2696" spans="1:16" x14ac:dyDescent="0.35">
      <c r="A2696" s="72" t="str">
        <f>VLOOKUP($C2696,'PEIMS Table'!$A$1:$B$2257,2,FALSE)</f>
        <v>Integrated Physics And Chemistry</v>
      </c>
      <c r="B2696" s="72" t="s">
        <v>4480</v>
      </c>
      <c r="C2696" s="74">
        <v>3060201</v>
      </c>
      <c r="D2696" s="73" t="s">
        <v>10</v>
      </c>
      <c r="E2696" s="72" t="s">
        <v>4700</v>
      </c>
      <c r="F2696" s="71">
        <v>61902</v>
      </c>
      <c r="G2696" s="72" t="s">
        <v>8</v>
      </c>
      <c r="H2696" s="73" t="s">
        <v>4733</v>
      </c>
      <c r="I2696" s="73" t="s">
        <v>9</v>
      </c>
      <c r="J2696" s="73" t="s">
        <v>9</v>
      </c>
      <c r="K2696" s="73" t="s">
        <v>9</v>
      </c>
      <c r="L2696" s="73" t="s">
        <v>15</v>
      </c>
      <c r="M2696" s="73" t="s">
        <v>254</v>
      </c>
      <c r="N2696" s="75">
        <v>350</v>
      </c>
      <c r="O2696" s="72" t="s">
        <v>4702</v>
      </c>
      <c r="P2696" s="88" t="s">
        <v>4703</v>
      </c>
    </row>
    <row r="2697" spans="1:16" x14ac:dyDescent="0.35">
      <c r="A2697" s="72" t="str">
        <f>VLOOKUP($C2697,'PEIMS Table'!$A$1:$B$2257,2,FALSE)</f>
        <v>Integrated Physics And Chemistry</v>
      </c>
      <c r="B2697" s="72" t="s">
        <v>4481</v>
      </c>
      <c r="C2697" s="74">
        <v>3060201</v>
      </c>
      <c r="D2697" s="73" t="s">
        <v>10</v>
      </c>
      <c r="E2697" s="72" t="s">
        <v>4700</v>
      </c>
      <c r="F2697" s="71">
        <v>61902</v>
      </c>
      <c r="G2697" s="72" t="s">
        <v>8</v>
      </c>
      <c r="H2697" s="73" t="s">
        <v>4733</v>
      </c>
      <c r="I2697" s="73" t="s">
        <v>9</v>
      </c>
      <c r="J2697" s="73" t="s">
        <v>9</v>
      </c>
      <c r="K2697" s="73" t="s">
        <v>9</v>
      </c>
      <c r="L2697" s="73" t="s">
        <v>15</v>
      </c>
      <c r="M2697" s="73" t="s">
        <v>254</v>
      </c>
      <c r="N2697" s="75">
        <v>350</v>
      </c>
      <c r="O2697" s="72" t="s">
        <v>4702</v>
      </c>
      <c r="P2697" s="88" t="s">
        <v>4703</v>
      </c>
    </row>
    <row r="2698" spans="1:16" x14ac:dyDescent="0.35">
      <c r="A2698" s="72" t="str">
        <f>VLOOKUP($C2698,'PEIMS Table'!$A$1:$B$2257,2,FALSE)</f>
        <v>Integrated Physics And Chemistry</v>
      </c>
      <c r="B2698" s="72" t="s">
        <v>216</v>
      </c>
      <c r="C2698" s="74">
        <v>3060201</v>
      </c>
      <c r="D2698" s="73" t="s">
        <v>10</v>
      </c>
      <c r="E2698" s="72" t="s">
        <v>4734</v>
      </c>
      <c r="F2698" s="71">
        <v>3903</v>
      </c>
      <c r="G2698" s="72" t="s">
        <v>8</v>
      </c>
      <c r="H2698" s="73" t="s">
        <v>11</v>
      </c>
      <c r="I2698" s="73" t="s">
        <v>9</v>
      </c>
      <c r="J2698" s="73" t="s">
        <v>9</v>
      </c>
      <c r="K2698" s="73" t="s">
        <v>9</v>
      </c>
      <c r="L2698" s="73" t="s">
        <v>807</v>
      </c>
      <c r="M2698" s="73" t="s">
        <v>71</v>
      </c>
      <c r="N2698" s="75">
        <v>0</v>
      </c>
      <c r="O2698" s="72" t="s">
        <v>4735</v>
      </c>
      <c r="P2698" s="88" t="s">
        <v>4736</v>
      </c>
    </row>
    <row r="2699" spans="1:16" x14ac:dyDescent="0.35">
      <c r="A2699" s="72" t="str">
        <f>VLOOKUP($C2699,'PEIMS Table'!$A$1:$B$2257,2,FALSE)</f>
        <v>Integrated Physics And Chemistry</v>
      </c>
      <c r="B2699" s="72" t="s">
        <v>1519</v>
      </c>
      <c r="C2699" s="74">
        <v>3060201</v>
      </c>
      <c r="D2699" s="73" t="s">
        <v>10</v>
      </c>
      <c r="E2699" s="72" t="s">
        <v>4761</v>
      </c>
      <c r="F2699" s="71">
        <v>108907</v>
      </c>
      <c r="G2699" s="72" t="s">
        <v>8</v>
      </c>
      <c r="H2699" s="73" t="s">
        <v>11</v>
      </c>
      <c r="I2699" s="73" t="s">
        <v>9</v>
      </c>
      <c r="J2699" s="73" t="s">
        <v>9</v>
      </c>
      <c r="K2699" s="73" t="s">
        <v>9</v>
      </c>
      <c r="L2699" s="73" t="s">
        <v>807</v>
      </c>
      <c r="M2699" s="73" t="s">
        <v>71</v>
      </c>
      <c r="N2699" s="75">
        <v>0</v>
      </c>
      <c r="O2699" s="72" t="s">
        <v>4762</v>
      </c>
      <c r="P2699" s="88" t="s">
        <v>4763</v>
      </c>
    </row>
    <row r="2700" spans="1:16" x14ac:dyDescent="0.35">
      <c r="A2700" s="72" t="str">
        <f>VLOOKUP($C2700,'PEIMS Table'!$A$1:$B$2257,2,FALSE)</f>
        <v>Integrated Physics And Chemistry</v>
      </c>
      <c r="B2700" s="72" t="s">
        <v>5511</v>
      </c>
      <c r="C2700" s="74">
        <v>3060201</v>
      </c>
      <c r="D2700" s="73" t="s">
        <v>10</v>
      </c>
      <c r="E2700" s="72" t="s">
        <v>5579</v>
      </c>
      <c r="F2700" s="71">
        <v>72801</v>
      </c>
      <c r="G2700" s="72" t="s">
        <v>8</v>
      </c>
      <c r="H2700" s="73" t="s">
        <v>13</v>
      </c>
      <c r="I2700" s="73" t="s">
        <v>9</v>
      </c>
      <c r="J2700" s="73" t="s">
        <v>9</v>
      </c>
      <c r="K2700" s="73" t="s">
        <v>9</v>
      </c>
      <c r="L2700" s="73" t="s">
        <v>5433</v>
      </c>
      <c r="M2700" s="73" t="s">
        <v>71</v>
      </c>
      <c r="N2700" s="75">
        <v>0</v>
      </c>
      <c r="O2700" s="72" t="s">
        <v>5434</v>
      </c>
      <c r="P2700" s="88" t="s">
        <v>5435</v>
      </c>
    </row>
    <row r="2701" spans="1:16" x14ac:dyDescent="0.35">
      <c r="A2701" s="72" t="str">
        <f>VLOOKUP($C2701,'PEIMS Table'!$A$1:$B$2257,2,FALSE)</f>
        <v>Integrated Physics And Chemistry</v>
      </c>
      <c r="B2701" s="72" t="s">
        <v>4481</v>
      </c>
      <c r="C2701" s="74">
        <v>3060201</v>
      </c>
      <c r="D2701" s="73" t="s">
        <v>10</v>
      </c>
      <c r="E2701" s="72" t="s">
        <v>5579</v>
      </c>
      <c r="F2701" s="71">
        <v>72801</v>
      </c>
      <c r="G2701" s="72" t="s">
        <v>8</v>
      </c>
      <c r="H2701" s="73" t="s">
        <v>36</v>
      </c>
      <c r="I2701" s="73" t="s">
        <v>9</v>
      </c>
      <c r="J2701" s="73" t="s">
        <v>9</v>
      </c>
      <c r="K2701" s="73" t="s">
        <v>9</v>
      </c>
      <c r="L2701" s="73" t="s">
        <v>5433</v>
      </c>
      <c r="M2701" s="73" t="s">
        <v>71</v>
      </c>
      <c r="N2701" s="75">
        <v>0</v>
      </c>
      <c r="O2701" s="72" t="s">
        <v>5434</v>
      </c>
      <c r="P2701" s="88" t="s">
        <v>5435</v>
      </c>
    </row>
    <row r="2702" spans="1:16" x14ac:dyDescent="0.35">
      <c r="A2702" s="72" t="str">
        <f>VLOOKUP($C2702,'PEIMS Table'!$A$1:$B$2257,2,FALSE)</f>
        <v>Integrated Physics And Chemistry</v>
      </c>
      <c r="B2702" s="72" t="s">
        <v>659</v>
      </c>
      <c r="C2702" s="74">
        <v>3060201</v>
      </c>
      <c r="D2702" s="73" t="s">
        <v>10</v>
      </c>
      <c r="E2702" s="72" t="s">
        <v>6309</v>
      </c>
      <c r="F2702" s="71">
        <v>26902</v>
      </c>
      <c r="G2702" s="72" t="s">
        <v>8</v>
      </c>
      <c r="H2702" s="73" t="s">
        <v>13</v>
      </c>
      <c r="I2702" s="73" t="s">
        <v>9</v>
      </c>
      <c r="J2702" s="73" t="s">
        <v>9</v>
      </c>
      <c r="K2702" s="73" t="s">
        <v>9</v>
      </c>
      <c r="L2702" s="73" t="s">
        <v>6286</v>
      </c>
      <c r="M2702" s="73" t="s">
        <v>71</v>
      </c>
      <c r="N2702" s="75">
        <v>0</v>
      </c>
      <c r="O2702" s="72" t="s">
        <v>6287</v>
      </c>
      <c r="P2702" s="88" t="s">
        <v>6288</v>
      </c>
    </row>
    <row r="2703" spans="1:16" x14ac:dyDescent="0.35">
      <c r="A2703" s="72" t="str">
        <f>VLOOKUP($C2703,'PEIMS Table'!$A$1:$B$2257,2,FALSE)</f>
        <v>Integrated Physics And Chemistry</v>
      </c>
      <c r="B2703" s="72" t="s">
        <v>660</v>
      </c>
      <c r="C2703" s="74">
        <v>3060201</v>
      </c>
      <c r="D2703" s="73" t="s">
        <v>10</v>
      </c>
      <c r="E2703" s="72" t="s">
        <v>6309</v>
      </c>
      <c r="F2703" s="71">
        <v>26902</v>
      </c>
      <c r="G2703" s="72" t="s">
        <v>8</v>
      </c>
      <c r="H2703" s="73" t="s">
        <v>13</v>
      </c>
      <c r="I2703" s="73" t="s">
        <v>9</v>
      </c>
      <c r="J2703" s="73" t="s">
        <v>9</v>
      </c>
      <c r="K2703" s="73" t="s">
        <v>9</v>
      </c>
      <c r="L2703" s="73" t="s">
        <v>6286</v>
      </c>
      <c r="M2703" s="73" t="s">
        <v>71</v>
      </c>
      <c r="N2703" s="75">
        <v>0</v>
      </c>
      <c r="O2703" s="72" t="s">
        <v>6287</v>
      </c>
      <c r="P2703" s="88" t="s">
        <v>6288</v>
      </c>
    </row>
    <row r="2704" spans="1:16" x14ac:dyDescent="0.35">
      <c r="A2704" s="72" t="str">
        <f>VLOOKUP($C2704,'PEIMS Table'!$A$1:$B$2257,2,FALSE)</f>
        <v>Integrated Physics And Chemistry</v>
      </c>
      <c r="B2704" s="72" t="s">
        <v>659</v>
      </c>
      <c r="C2704" s="74">
        <v>3060201</v>
      </c>
      <c r="D2704" s="73" t="s">
        <v>10</v>
      </c>
      <c r="E2704" s="72" t="s">
        <v>6309</v>
      </c>
      <c r="F2704" s="71">
        <v>26902</v>
      </c>
      <c r="G2704" s="72" t="s">
        <v>8</v>
      </c>
      <c r="H2704" s="73" t="s">
        <v>36</v>
      </c>
      <c r="I2704" s="73" t="s">
        <v>9</v>
      </c>
      <c r="J2704" s="73" t="s">
        <v>9</v>
      </c>
      <c r="K2704" s="73" t="s">
        <v>9</v>
      </c>
      <c r="L2704" s="73" t="s">
        <v>6286</v>
      </c>
      <c r="M2704" s="73" t="s">
        <v>71</v>
      </c>
      <c r="N2704" s="75">
        <v>0</v>
      </c>
      <c r="O2704" s="72" t="s">
        <v>6287</v>
      </c>
      <c r="P2704" s="88" t="s">
        <v>6288</v>
      </c>
    </row>
    <row r="2705" spans="1:16" x14ac:dyDescent="0.35">
      <c r="A2705" s="72" t="str">
        <f>VLOOKUP($C2705,'PEIMS Table'!$A$1:$B$2257,2,FALSE)</f>
        <v>Integrated Physics And Chemistry</v>
      </c>
      <c r="B2705" s="72" t="s">
        <v>660</v>
      </c>
      <c r="C2705" s="74">
        <v>3060201</v>
      </c>
      <c r="D2705" s="73" t="s">
        <v>10</v>
      </c>
      <c r="E2705" s="72" t="s">
        <v>6309</v>
      </c>
      <c r="F2705" s="71">
        <v>26902</v>
      </c>
      <c r="G2705" s="72" t="s">
        <v>8</v>
      </c>
      <c r="H2705" s="73" t="s">
        <v>36</v>
      </c>
      <c r="I2705" s="73" t="s">
        <v>9</v>
      </c>
      <c r="J2705" s="73" t="s">
        <v>9</v>
      </c>
      <c r="K2705" s="73" t="s">
        <v>9</v>
      </c>
      <c r="L2705" s="73" t="s">
        <v>6286</v>
      </c>
      <c r="M2705" s="73" t="s">
        <v>71</v>
      </c>
      <c r="N2705" s="75">
        <v>0</v>
      </c>
      <c r="O2705" s="72" t="s">
        <v>6287</v>
      </c>
      <c r="P2705" s="88" t="s">
        <v>6288</v>
      </c>
    </row>
    <row r="2706" spans="1:16" x14ac:dyDescent="0.35">
      <c r="A2706" s="72" t="str">
        <f>VLOOKUP($C2706,'PEIMS Table'!$A$1:$B$2257,2,FALSE)</f>
        <v>Integrated Physics And Chemistry</v>
      </c>
      <c r="B2706" s="72" t="s">
        <v>4852</v>
      </c>
      <c r="C2706" s="74">
        <v>3060201</v>
      </c>
      <c r="D2706" s="73" t="s">
        <v>10</v>
      </c>
      <c r="E2706" s="72" t="s">
        <v>4820</v>
      </c>
      <c r="F2706" s="71">
        <v>57804</v>
      </c>
      <c r="G2706" s="72" t="s">
        <v>8</v>
      </c>
      <c r="H2706" s="73" t="s">
        <v>11</v>
      </c>
      <c r="I2706" s="73" t="s">
        <v>9</v>
      </c>
      <c r="J2706" s="73" t="s">
        <v>9</v>
      </c>
      <c r="K2706" s="73" t="s">
        <v>9</v>
      </c>
      <c r="L2706" s="73" t="s">
        <v>4822</v>
      </c>
      <c r="M2706" s="73" t="s">
        <v>71</v>
      </c>
      <c r="N2706" s="75">
        <v>0</v>
      </c>
      <c r="O2706" s="72" t="s">
        <v>4823</v>
      </c>
      <c r="P2706" s="88" t="s">
        <v>4824</v>
      </c>
    </row>
    <row r="2707" spans="1:16" x14ac:dyDescent="0.35">
      <c r="A2707" s="72" t="str">
        <f>VLOOKUP($C2707,'PEIMS Table'!$A$1:$B$2257,2,FALSE)</f>
        <v>Integrated Physics And Chemistry</v>
      </c>
      <c r="B2707" s="72" t="s">
        <v>4853</v>
      </c>
      <c r="C2707" s="74">
        <v>3060201</v>
      </c>
      <c r="D2707" s="73" t="s">
        <v>10</v>
      </c>
      <c r="E2707" s="72" t="s">
        <v>4820</v>
      </c>
      <c r="F2707" s="71">
        <v>57804</v>
      </c>
      <c r="G2707" s="72" t="s">
        <v>8</v>
      </c>
      <c r="H2707" s="73" t="s">
        <v>11</v>
      </c>
      <c r="I2707" s="73" t="s">
        <v>9</v>
      </c>
      <c r="J2707" s="73" t="s">
        <v>9</v>
      </c>
      <c r="K2707" s="73" t="s">
        <v>9</v>
      </c>
      <c r="L2707" s="73" t="s">
        <v>4822</v>
      </c>
      <c r="M2707" s="73" t="s">
        <v>71</v>
      </c>
      <c r="N2707" s="75">
        <v>0</v>
      </c>
      <c r="O2707" s="72" t="s">
        <v>4823</v>
      </c>
      <c r="P2707" s="88" t="s">
        <v>4824</v>
      </c>
    </row>
    <row r="2708" spans="1:16" x14ac:dyDescent="0.35">
      <c r="A2708" s="72" t="str">
        <f>VLOOKUP($C2708,'PEIMS Table'!$A$1:$B$2257,2,FALSE)</f>
        <v>Integrated Physics And Chemistry</v>
      </c>
      <c r="B2708" s="72" t="s">
        <v>1518</v>
      </c>
      <c r="C2708" s="74">
        <v>3060201</v>
      </c>
      <c r="D2708" s="73" t="s">
        <v>10</v>
      </c>
      <c r="E2708" s="72" t="s">
        <v>4921</v>
      </c>
      <c r="F2708" s="71">
        <v>19907</v>
      </c>
      <c r="G2708" s="72" t="s">
        <v>8</v>
      </c>
      <c r="H2708" s="73" t="s">
        <v>11</v>
      </c>
      <c r="I2708" s="73" t="s">
        <v>9</v>
      </c>
      <c r="J2708" s="73" t="s">
        <v>9</v>
      </c>
      <c r="K2708" s="73" t="s">
        <v>9</v>
      </c>
      <c r="L2708" s="73" t="s">
        <v>279</v>
      </c>
      <c r="M2708" s="73" t="s">
        <v>71</v>
      </c>
      <c r="N2708" s="75">
        <v>0</v>
      </c>
      <c r="O2708" s="72" t="s">
        <v>4922</v>
      </c>
      <c r="P2708" s="88" t="s">
        <v>4923</v>
      </c>
    </row>
    <row r="2709" spans="1:16" x14ac:dyDescent="0.35">
      <c r="A2709" s="72" t="str">
        <f>VLOOKUP($C2709,'PEIMS Table'!$A$1:$B$2257,2,FALSE)</f>
        <v>Integrated Physics And Chemistry</v>
      </c>
      <c r="B2709" s="72" t="s">
        <v>4553</v>
      </c>
      <c r="C2709" s="74">
        <v>3060201</v>
      </c>
      <c r="D2709" s="73" t="s">
        <v>10</v>
      </c>
      <c r="E2709" s="72" t="s">
        <v>4533</v>
      </c>
      <c r="F2709" s="71">
        <v>221801</v>
      </c>
      <c r="G2709" s="72" t="s">
        <v>8</v>
      </c>
      <c r="H2709" s="73" t="s">
        <v>13</v>
      </c>
      <c r="I2709" s="73" t="s">
        <v>9</v>
      </c>
      <c r="J2709" s="73" t="s">
        <v>9</v>
      </c>
      <c r="K2709" s="73" t="s">
        <v>9</v>
      </c>
      <c r="L2709" s="73" t="s">
        <v>4535</v>
      </c>
      <c r="M2709" s="73" t="s">
        <v>254</v>
      </c>
      <c r="N2709" s="75">
        <v>350</v>
      </c>
      <c r="O2709" s="72" t="s">
        <v>4536</v>
      </c>
      <c r="P2709" s="88" t="s">
        <v>4537</v>
      </c>
    </row>
    <row r="2710" spans="1:16" x14ac:dyDescent="0.35">
      <c r="A2710" s="72" t="str">
        <f>VLOOKUP($C2710,'PEIMS Table'!$A$1:$B$2257,2,FALSE)</f>
        <v>Integrated Physics And Chemistry</v>
      </c>
      <c r="B2710" s="72" t="s">
        <v>5511</v>
      </c>
      <c r="C2710" s="74">
        <v>3060201</v>
      </c>
      <c r="D2710" s="73" t="s">
        <v>10</v>
      </c>
      <c r="E2710" s="72" t="s">
        <v>4533</v>
      </c>
      <c r="F2710" s="71">
        <v>221801</v>
      </c>
      <c r="G2710" s="72" t="s">
        <v>8</v>
      </c>
      <c r="H2710" s="73" t="s">
        <v>13</v>
      </c>
      <c r="I2710" s="73" t="s">
        <v>9</v>
      </c>
      <c r="J2710" s="73" t="s">
        <v>9</v>
      </c>
      <c r="K2710" s="73" t="s">
        <v>9</v>
      </c>
      <c r="L2710" s="73" t="s">
        <v>5433</v>
      </c>
      <c r="M2710" s="73" t="s">
        <v>71</v>
      </c>
      <c r="N2710" s="75">
        <v>0</v>
      </c>
      <c r="O2710" s="72" t="s">
        <v>5434</v>
      </c>
      <c r="P2710" s="88" t="s">
        <v>5435</v>
      </c>
    </row>
    <row r="2711" spans="1:16" x14ac:dyDescent="0.35">
      <c r="A2711" s="72" t="str">
        <f>VLOOKUP($C2711,'PEIMS Table'!$A$1:$B$2257,2,FALSE)</f>
        <v>Integrated Physics And Chemistry</v>
      </c>
      <c r="B2711" s="72" t="s">
        <v>4481</v>
      </c>
      <c r="C2711" s="74">
        <v>3060201</v>
      </c>
      <c r="D2711" s="73" t="s">
        <v>10</v>
      </c>
      <c r="E2711" s="72" t="s">
        <v>4533</v>
      </c>
      <c r="F2711" s="71">
        <v>221801</v>
      </c>
      <c r="G2711" s="72" t="s">
        <v>8</v>
      </c>
      <c r="H2711" s="73" t="s">
        <v>36</v>
      </c>
      <c r="I2711" s="73" t="s">
        <v>9</v>
      </c>
      <c r="J2711" s="73" t="s">
        <v>9</v>
      </c>
      <c r="K2711" s="73" t="s">
        <v>9</v>
      </c>
      <c r="L2711" s="73" t="s">
        <v>5433</v>
      </c>
      <c r="M2711" s="73" t="s">
        <v>71</v>
      </c>
      <c r="N2711" s="75">
        <v>0</v>
      </c>
      <c r="O2711" s="72" t="s">
        <v>5434</v>
      </c>
      <c r="P2711" s="88" t="s">
        <v>5435</v>
      </c>
    </row>
    <row r="2712" spans="1:16" x14ac:dyDescent="0.35">
      <c r="A2712" s="72" t="str">
        <f>VLOOKUP($C2712,'PEIMS Table'!$A$1:$B$2257,2,FALSE)</f>
        <v>Integrated Physics And Chemistry</v>
      </c>
      <c r="B2712" s="72" t="s">
        <v>6478</v>
      </c>
      <c r="C2712" s="73">
        <v>3060201</v>
      </c>
      <c r="D2712" s="73" t="s">
        <v>10</v>
      </c>
      <c r="E2712" s="72" t="s">
        <v>6452</v>
      </c>
      <c r="F2712" s="71">
        <v>227827</v>
      </c>
      <c r="G2712" s="72" t="s">
        <v>8</v>
      </c>
      <c r="H2712" s="73" t="s">
        <v>13</v>
      </c>
      <c r="I2712" s="73" t="s">
        <v>9</v>
      </c>
      <c r="J2712" s="73" t="s">
        <v>4759</v>
      </c>
      <c r="K2712" s="73" t="s">
        <v>4759</v>
      </c>
      <c r="L2712" s="73" t="s">
        <v>4973</v>
      </c>
      <c r="M2712" s="73" t="s">
        <v>71</v>
      </c>
      <c r="N2712" s="75">
        <v>0</v>
      </c>
      <c r="O2712" s="72" t="s">
        <v>6488</v>
      </c>
      <c r="P2712" s="88" t="s">
        <v>6489</v>
      </c>
    </row>
    <row r="2713" spans="1:16" x14ac:dyDescent="0.35">
      <c r="A2713" s="72" t="str">
        <f>VLOOKUP($C2713,'PEIMS Table'!$A$1:$B$2257,2,FALSE)</f>
        <v>Integrated Physics And Chemistry</v>
      </c>
      <c r="B2713" s="72" t="s">
        <v>6478</v>
      </c>
      <c r="C2713" s="73">
        <v>3060201</v>
      </c>
      <c r="D2713" s="73" t="s">
        <v>10</v>
      </c>
      <c r="E2713" s="72" t="s">
        <v>6452</v>
      </c>
      <c r="F2713" s="71">
        <v>227827</v>
      </c>
      <c r="G2713" s="72" t="s">
        <v>8</v>
      </c>
      <c r="H2713" s="73" t="s">
        <v>36</v>
      </c>
      <c r="I2713" s="73" t="s">
        <v>9</v>
      </c>
      <c r="J2713" s="73" t="s">
        <v>4759</v>
      </c>
      <c r="K2713" s="73" t="s">
        <v>4759</v>
      </c>
      <c r="L2713" s="73" t="s">
        <v>4973</v>
      </c>
      <c r="M2713" s="73" t="s">
        <v>71</v>
      </c>
      <c r="N2713" s="75">
        <v>0</v>
      </c>
      <c r="O2713" s="72" t="s">
        <v>6488</v>
      </c>
      <c r="P2713" s="88" t="s">
        <v>6489</v>
      </c>
    </row>
    <row r="2714" spans="1:16" ht="29" x14ac:dyDescent="0.35">
      <c r="A2714" s="72" t="str">
        <f>VLOOKUP($C2714,'PEIMS Table'!$A$1:$B$2257,2,FALSE)</f>
        <v>Integrated Physics And Chemistry</v>
      </c>
      <c r="B2714" s="72" t="s">
        <v>6413</v>
      </c>
      <c r="C2714" s="74">
        <v>3060201</v>
      </c>
      <c r="D2714" s="73" t="s">
        <v>10</v>
      </c>
      <c r="E2714" s="72" t="s">
        <v>4971</v>
      </c>
      <c r="F2714" s="71">
        <v>178912</v>
      </c>
      <c r="G2714" s="72" t="s">
        <v>8</v>
      </c>
      <c r="H2714" s="73" t="s">
        <v>11</v>
      </c>
      <c r="I2714" s="73" t="s">
        <v>9</v>
      </c>
      <c r="J2714" s="73" t="s">
        <v>9</v>
      </c>
      <c r="K2714" s="73" t="s">
        <v>9</v>
      </c>
      <c r="L2714" s="73" t="s">
        <v>4973</v>
      </c>
      <c r="M2714" s="73" t="s">
        <v>71</v>
      </c>
      <c r="N2714" s="75">
        <v>0</v>
      </c>
      <c r="O2714" s="72" t="s">
        <v>4974</v>
      </c>
      <c r="P2714" s="88" t="s">
        <v>4975</v>
      </c>
    </row>
    <row r="2715" spans="1:16" x14ac:dyDescent="0.35">
      <c r="A2715" s="72" t="str">
        <f>VLOOKUP($C2715,'PEIMS Table'!$A$1:$B$2257,2,FALSE)</f>
        <v>Integrated Physics And Chemistry</v>
      </c>
      <c r="B2715" s="72" t="s">
        <v>5310</v>
      </c>
      <c r="C2715" s="74">
        <v>3060201</v>
      </c>
      <c r="D2715" s="73" t="s">
        <v>10</v>
      </c>
      <c r="E2715" s="72" t="s">
        <v>5256</v>
      </c>
      <c r="F2715" s="71">
        <v>227506</v>
      </c>
      <c r="G2715" s="72" t="s">
        <v>8</v>
      </c>
      <c r="H2715" s="73" t="s">
        <v>11</v>
      </c>
      <c r="I2715" s="73" t="s">
        <v>9</v>
      </c>
      <c r="J2715" s="73" t="s">
        <v>9</v>
      </c>
      <c r="K2715" s="73" t="s">
        <v>9</v>
      </c>
      <c r="L2715" s="73" t="s">
        <v>5257</v>
      </c>
      <c r="M2715" s="73" t="s">
        <v>254</v>
      </c>
      <c r="N2715" s="75">
        <v>260</v>
      </c>
      <c r="O2715" s="72" t="s">
        <v>6394</v>
      </c>
      <c r="P2715" s="88" t="s">
        <v>6395</v>
      </c>
    </row>
    <row r="2716" spans="1:16" x14ac:dyDescent="0.35">
      <c r="A2716" s="72" t="str">
        <f>VLOOKUP($C2716,'PEIMS Table'!$A$1:$B$2257,2,FALSE)</f>
        <v>Integrated Physics And Chemistry</v>
      </c>
      <c r="B2716" s="72" t="s">
        <v>5311</v>
      </c>
      <c r="C2716" s="74">
        <v>3060201</v>
      </c>
      <c r="D2716" s="73" t="s">
        <v>10</v>
      </c>
      <c r="E2716" s="72" t="s">
        <v>5256</v>
      </c>
      <c r="F2716" s="71">
        <v>227506</v>
      </c>
      <c r="G2716" s="72" t="s">
        <v>8</v>
      </c>
      <c r="H2716" s="73" t="s">
        <v>11</v>
      </c>
      <c r="I2716" s="73" t="s">
        <v>9</v>
      </c>
      <c r="J2716" s="73" t="s">
        <v>9</v>
      </c>
      <c r="K2716" s="73" t="s">
        <v>9</v>
      </c>
      <c r="L2716" s="73" t="s">
        <v>5257</v>
      </c>
      <c r="M2716" s="73" t="s">
        <v>254</v>
      </c>
      <c r="N2716" s="75">
        <v>260</v>
      </c>
      <c r="O2716" s="72" t="s">
        <v>6394</v>
      </c>
      <c r="P2716" s="88" t="s">
        <v>6395</v>
      </c>
    </row>
    <row r="2717" spans="1:16" x14ac:dyDescent="0.35">
      <c r="A2717" s="72" t="str">
        <f>VLOOKUP($C2717,'PEIMS Table'!$A$1:$B$2257,2,FALSE)</f>
        <v>Integrated Physics And Chemistry</v>
      </c>
      <c r="B2717" s="72" t="s">
        <v>216</v>
      </c>
      <c r="C2717" s="74">
        <v>3060201</v>
      </c>
      <c r="D2717" s="73" t="s">
        <v>10</v>
      </c>
      <c r="E2717" s="72" t="s">
        <v>6417</v>
      </c>
      <c r="F2717" s="71">
        <v>227806</v>
      </c>
      <c r="G2717" s="72" t="s">
        <v>8</v>
      </c>
      <c r="H2717" s="73" t="s">
        <v>11</v>
      </c>
      <c r="I2717" s="73" t="s">
        <v>9</v>
      </c>
      <c r="J2717" s="73" t="s">
        <v>9</v>
      </c>
      <c r="K2717" s="73" t="s">
        <v>9</v>
      </c>
      <c r="L2717" s="73" t="s">
        <v>6449</v>
      </c>
      <c r="M2717" s="73" t="s">
        <v>71</v>
      </c>
      <c r="N2717" s="75">
        <v>0</v>
      </c>
      <c r="O2717" s="72" t="s">
        <v>6450</v>
      </c>
      <c r="P2717" s="88" t="s">
        <v>6451</v>
      </c>
    </row>
    <row r="2718" spans="1:16" x14ac:dyDescent="0.35">
      <c r="A2718" s="72" t="str">
        <f>VLOOKUP($C2718,'PEIMS Table'!$A$1:$B$2257,2,FALSE)</f>
        <v>Integrated Physics And Chemistry</v>
      </c>
      <c r="B2718" s="72" t="s">
        <v>5841</v>
      </c>
      <c r="C2718" s="74">
        <v>3060201</v>
      </c>
      <c r="D2718" s="73" t="s">
        <v>10</v>
      </c>
      <c r="E2718" s="72" t="s">
        <v>5810</v>
      </c>
      <c r="F2718" s="71">
        <v>184903</v>
      </c>
      <c r="G2718" s="72" t="s">
        <v>8</v>
      </c>
      <c r="H2718" s="73" t="s">
        <v>13</v>
      </c>
      <c r="I2718" s="73" t="s">
        <v>9</v>
      </c>
      <c r="J2718" s="73" t="s">
        <v>9</v>
      </c>
      <c r="K2718" s="73" t="s">
        <v>9</v>
      </c>
      <c r="L2718" s="73" t="s">
        <v>97</v>
      </c>
      <c r="M2718" s="73" t="s">
        <v>71</v>
      </c>
      <c r="N2718" s="75">
        <v>0</v>
      </c>
      <c r="O2718" s="72" t="s">
        <v>5812</v>
      </c>
      <c r="P2718" s="88" t="s">
        <v>5813</v>
      </c>
    </row>
    <row r="2719" spans="1:16" x14ac:dyDescent="0.35">
      <c r="A2719" s="72" t="str">
        <f>VLOOKUP($C2719,'PEIMS Table'!$A$1:$B$2257,2,FALSE)</f>
        <v>Integrated Physics And Chemistry</v>
      </c>
      <c r="B2719" s="72" t="s">
        <v>5842</v>
      </c>
      <c r="C2719" s="74">
        <v>3060201</v>
      </c>
      <c r="D2719" s="73" t="s">
        <v>10</v>
      </c>
      <c r="E2719" s="72" t="s">
        <v>5810</v>
      </c>
      <c r="F2719" s="71">
        <v>184903</v>
      </c>
      <c r="G2719" s="72" t="s">
        <v>8</v>
      </c>
      <c r="H2719" s="73" t="s">
        <v>13</v>
      </c>
      <c r="I2719" s="73" t="s">
        <v>9</v>
      </c>
      <c r="J2719" s="73" t="s">
        <v>9</v>
      </c>
      <c r="K2719" s="73" t="s">
        <v>9</v>
      </c>
      <c r="L2719" s="73" t="s">
        <v>97</v>
      </c>
      <c r="M2719" s="73" t="s">
        <v>71</v>
      </c>
      <c r="N2719" s="75">
        <v>0</v>
      </c>
      <c r="O2719" s="72" t="s">
        <v>5812</v>
      </c>
      <c r="P2719" s="88" t="s">
        <v>5813</v>
      </c>
    </row>
    <row r="2720" spans="1:16" x14ac:dyDescent="0.35">
      <c r="A2720" s="72" t="str">
        <f>VLOOKUP($C2720,'PEIMS Table'!$A$1:$B$2257,2,FALSE)</f>
        <v>Integrated Physics And Chemistry</v>
      </c>
      <c r="B2720" s="72" t="s">
        <v>5841</v>
      </c>
      <c r="C2720" s="74">
        <v>3060201</v>
      </c>
      <c r="D2720" s="73" t="s">
        <v>10</v>
      </c>
      <c r="E2720" s="72" t="s">
        <v>5810</v>
      </c>
      <c r="F2720" s="71">
        <v>184903</v>
      </c>
      <c r="G2720" s="72" t="s">
        <v>8</v>
      </c>
      <c r="H2720" s="73" t="s">
        <v>36</v>
      </c>
      <c r="I2720" s="73" t="s">
        <v>9</v>
      </c>
      <c r="J2720" s="73" t="s">
        <v>9</v>
      </c>
      <c r="K2720" s="73" t="s">
        <v>9</v>
      </c>
      <c r="L2720" s="73" t="s">
        <v>97</v>
      </c>
      <c r="M2720" s="73" t="s">
        <v>71</v>
      </c>
      <c r="N2720" s="75">
        <v>0</v>
      </c>
      <c r="O2720" s="72" t="s">
        <v>5812</v>
      </c>
      <c r="P2720" s="88" t="s">
        <v>5813</v>
      </c>
    </row>
    <row r="2721" spans="1:16" x14ac:dyDescent="0.35">
      <c r="A2721" s="72" t="str">
        <f>VLOOKUP($C2721,'PEIMS Table'!$A$1:$B$2257,2,FALSE)</f>
        <v>Integrated Physics And Chemistry</v>
      </c>
      <c r="B2721" s="72" t="s">
        <v>5842</v>
      </c>
      <c r="C2721" s="74">
        <v>3060201</v>
      </c>
      <c r="D2721" s="73" t="s">
        <v>10</v>
      </c>
      <c r="E2721" s="72" t="s">
        <v>5810</v>
      </c>
      <c r="F2721" s="71">
        <v>184903</v>
      </c>
      <c r="G2721" s="72" t="s">
        <v>8</v>
      </c>
      <c r="H2721" s="73" t="s">
        <v>36</v>
      </c>
      <c r="I2721" s="73" t="s">
        <v>9</v>
      </c>
      <c r="J2721" s="73" t="s">
        <v>9</v>
      </c>
      <c r="K2721" s="73" t="s">
        <v>9</v>
      </c>
      <c r="L2721" s="73" t="s">
        <v>97</v>
      </c>
      <c r="M2721" s="73" t="s">
        <v>71</v>
      </c>
      <c r="N2721" s="75">
        <v>0</v>
      </c>
      <c r="O2721" s="72" t="s">
        <v>5812</v>
      </c>
      <c r="P2721" s="88" t="s">
        <v>5813</v>
      </c>
    </row>
    <row r="2722" spans="1:16" x14ac:dyDescent="0.35">
      <c r="A2722" s="72" t="str">
        <f>VLOOKUP($C2722,'PEIMS Table'!$A$1:$B$2257,2,FALSE)</f>
        <v>Integrated Physics And Chemistry</v>
      </c>
      <c r="B2722" s="72" t="s">
        <v>4480</v>
      </c>
      <c r="C2722" s="74">
        <v>3060201</v>
      </c>
      <c r="D2722" s="73" t="s">
        <v>10</v>
      </c>
      <c r="E2722" s="72" t="s">
        <v>4797</v>
      </c>
      <c r="F2722" s="71">
        <v>92908</v>
      </c>
      <c r="G2722" s="72" t="s">
        <v>8</v>
      </c>
      <c r="H2722" s="73" t="s">
        <v>11</v>
      </c>
      <c r="I2722" s="73" t="s">
        <v>9</v>
      </c>
      <c r="J2722" s="73" t="s">
        <v>9</v>
      </c>
      <c r="K2722" s="73" t="s">
        <v>9</v>
      </c>
      <c r="L2722" s="73" t="s">
        <v>4799</v>
      </c>
      <c r="M2722" s="73" t="s">
        <v>254</v>
      </c>
      <c r="N2722" s="75">
        <v>325</v>
      </c>
      <c r="O2722" s="72" t="s">
        <v>4800</v>
      </c>
      <c r="P2722" s="88" t="s">
        <v>4801</v>
      </c>
    </row>
    <row r="2723" spans="1:16" x14ac:dyDescent="0.35">
      <c r="A2723" s="72" t="str">
        <f>VLOOKUP($C2723,'PEIMS Table'!$A$1:$B$2257,2,FALSE)</f>
        <v>Integrated Physics And Chemistry</v>
      </c>
      <c r="B2723" s="72" t="s">
        <v>4481</v>
      </c>
      <c r="C2723" s="74">
        <v>3060201</v>
      </c>
      <c r="D2723" s="73" t="s">
        <v>10</v>
      </c>
      <c r="E2723" s="72" t="s">
        <v>4797</v>
      </c>
      <c r="F2723" s="71">
        <v>92908</v>
      </c>
      <c r="G2723" s="72" t="s">
        <v>8</v>
      </c>
      <c r="H2723" s="73" t="s">
        <v>11</v>
      </c>
      <c r="I2723" s="73" t="s">
        <v>9</v>
      </c>
      <c r="J2723" s="73" t="s">
        <v>9</v>
      </c>
      <c r="K2723" s="73" t="s">
        <v>9</v>
      </c>
      <c r="L2723" s="73" t="s">
        <v>4799</v>
      </c>
      <c r="M2723" s="73" t="s">
        <v>254</v>
      </c>
      <c r="N2723" s="75">
        <v>325</v>
      </c>
      <c r="O2723" s="72" t="s">
        <v>4800</v>
      </c>
      <c r="P2723" s="88" t="s">
        <v>4801</v>
      </c>
    </row>
    <row r="2724" spans="1:16" ht="29" x14ac:dyDescent="0.35">
      <c r="A2724" s="72" t="str">
        <f>VLOOKUP($C2724,'PEIMS Table'!$A$1:$B$2257,2,FALSE)</f>
        <v>Intermediate Computer Aided Design and Drafting</v>
      </c>
      <c r="B2724" s="72" t="s">
        <v>6233</v>
      </c>
      <c r="C2724" s="74">
        <v>13037360</v>
      </c>
      <c r="D2724" s="73" t="s">
        <v>10</v>
      </c>
      <c r="E2724" s="72" t="s">
        <v>5929</v>
      </c>
      <c r="F2724" s="71">
        <v>134901</v>
      </c>
      <c r="G2724" s="72" t="s">
        <v>8</v>
      </c>
      <c r="H2724" s="73" t="s">
        <v>13</v>
      </c>
      <c r="I2724" s="73" t="s">
        <v>9</v>
      </c>
      <c r="J2724" s="73" t="s">
        <v>96</v>
      </c>
      <c r="K2724" s="73" t="s">
        <v>9</v>
      </c>
      <c r="L2724" s="73" t="s">
        <v>5931</v>
      </c>
      <c r="M2724" s="73" t="s">
        <v>71</v>
      </c>
      <c r="N2724" s="75">
        <v>0</v>
      </c>
      <c r="O2724" s="72" t="s">
        <v>5932</v>
      </c>
      <c r="P2724" s="88" t="s">
        <v>5933</v>
      </c>
    </row>
    <row r="2725" spans="1:16" ht="29" x14ac:dyDescent="0.35">
      <c r="A2725" s="72" t="str">
        <f>VLOOKUP($C2725,'PEIMS Table'!$A$1:$B$2257,2,FALSE)</f>
        <v>Intermediate Computer Aided Design and Drafting</v>
      </c>
      <c r="B2725" s="72" t="s">
        <v>6234</v>
      </c>
      <c r="C2725" s="74">
        <v>13037360</v>
      </c>
      <c r="D2725" s="73" t="s">
        <v>10</v>
      </c>
      <c r="E2725" s="72" t="s">
        <v>5929</v>
      </c>
      <c r="F2725" s="71">
        <v>134901</v>
      </c>
      <c r="G2725" s="72" t="s">
        <v>8</v>
      </c>
      <c r="H2725" s="73" t="s">
        <v>36</v>
      </c>
      <c r="I2725" s="73" t="s">
        <v>9</v>
      </c>
      <c r="J2725" s="73" t="s">
        <v>96</v>
      </c>
      <c r="K2725" s="73" t="s">
        <v>9</v>
      </c>
      <c r="L2725" s="73" t="s">
        <v>5931</v>
      </c>
      <c r="M2725" s="73" t="s">
        <v>71</v>
      </c>
      <c r="N2725" s="75">
        <v>0</v>
      </c>
      <c r="O2725" s="72" t="s">
        <v>5932</v>
      </c>
      <c r="P2725" s="88" t="s">
        <v>5933</v>
      </c>
    </row>
    <row r="2726" spans="1:16" x14ac:dyDescent="0.35">
      <c r="A2726" s="72" t="str">
        <f>VLOOKUP($C2726,'PEIMS Table'!$A$1:$B$2257,2,FALSE)</f>
        <v>Interpersonal Studies</v>
      </c>
      <c r="B2726" s="72" t="s">
        <v>3142</v>
      </c>
      <c r="C2726" s="74">
        <v>13024400</v>
      </c>
      <c r="D2726" s="73" t="s">
        <v>10</v>
      </c>
      <c r="E2726" s="72" t="s">
        <v>4567</v>
      </c>
      <c r="F2726" s="71">
        <v>101914</v>
      </c>
      <c r="G2726" s="72" t="s">
        <v>8</v>
      </c>
      <c r="H2726" s="73" t="s">
        <v>13</v>
      </c>
      <c r="I2726" s="73" t="s">
        <v>9</v>
      </c>
      <c r="J2726" s="73" t="s">
        <v>96</v>
      </c>
      <c r="K2726" s="73" t="s">
        <v>9</v>
      </c>
      <c r="L2726" s="73" t="s">
        <v>4569</v>
      </c>
      <c r="M2726" s="73" t="s">
        <v>71</v>
      </c>
      <c r="N2726" s="75">
        <v>200</v>
      </c>
      <c r="O2726" s="72" t="s">
        <v>4570</v>
      </c>
      <c r="P2726" s="88" t="s">
        <v>4571</v>
      </c>
    </row>
    <row r="2727" spans="1:16" x14ac:dyDescent="0.35">
      <c r="A2727" s="72" t="str">
        <f>VLOOKUP($C2727,'PEIMS Table'!$A$1:$B$2257,2,FALSE)</f>
        <v>Interpersonal Studies</v>
      </c>
      <c r="B2727" s="72" t="s">
        <v>3141</v>
      </c>
      <c r="C2727" s="74">
        <v>13024400</v>
      </c>
      <c r="D2727" s="73" t="s">
        <v>10</v>
      </c>
      <c r="E2727" s="72" t="s">
        <v>4647</v>
      </c>
      <c r="F2727" s="71">
        <v>220907</v>
      </c>
      <c r="G2727" s="72" t="s">
        <v>8</v>
      </c>
      <c r="H2727" s="73" t="s">
        <v>13</v>
      </c>
      <c r="I2727" s="73" t="s">
        <v>9</v>
      </c>
      <c r="J2727" s="73" t="s">
        <v>96</v>
      </c>
      <c r="K2727" s="73" t="s">
        <v>9</v>
      </c>
      <c r="L2727" s="73" t="s">
        <v>4643</v>
      </c>
      <c r="M2727" s="73" t="s">
        <v>254</v>
      </c>
      <c r="N2727" s="75">
        <v>350</v>
      </c>
      <c r="O2727" s="72" t="s">
        <v>4644</v>
      </c>
      <c r="P2727" s="88" t="s">
        <v>4645</v>
      </c>
    </row>
    <row r="2728" spans="1:16" ht="29" x14ac:dyDescent="0.35">
      <c r="A2728" s="72" t="str">
        <f>VLOOKUP($C2728,'PEIMS Table'!$A$1:$B$2257,2,FALSE)</f>
        <v>Introduction to Computer Aided Design and Drafting</v>
      </c>
      <c r="B2728" s="72" t="s">
        <v>6231</v>
      </c>
      <c r="C2728" s="74">
        <v>13037350</v>
      </c>
      <c r="D2728" s="73" t="s">
        <v>10</v>
      </c>
      <c r="E2728" s="72" t="s">
        <v>5929</v>
      </c>
      <c r="F2728" s="71">
        <v>134901</v>
      </c>
      <c r="G2728" s="72" t="s">
        <v>8</v>
      </c>
      <c r="H2728" s="73" t="s">
        <v>13</v>
      </c>
      <c r="I2728" s="73" t="s">
        <v>9</v>
      </c>
      <c r="J2728" s="73" t="s">
        <v>96</v>
      </c>
      <c r="K2728" s="73" t="s">
        <v>9</v>
      </c>
      <c r="L2728" s="73" t="s">
        <v>5931</v>
      </c>
      <c r="M2728" s="73" t="s">
        <v>71</v>
      </c>
      <c r="N2728" s="75">
        <v>0</v>
      </c>
      <c r="O2728" s="72" t="s">
        <v>5932</v>
      </c>
      <c r="P2728" s="88" t="s">
        <v>5933</v>
      </c>
    </row>
    <row r="2729" spans="1:16" ht="29" x14ac:dyDescent="0.35">
      <c r="A2729" s="72" t="str">
        <f>VLOOKUP($C2729,'PEIMS Table'!$A$1:$B$2257,2,FALSE)</f>
        <v>Introduction to Computer Aided Design and Drafting</v>
      </c>
      <c r="B2729" s="72" t="s">
        <v>6232</v>
      </c>
      <c r="C2729" s="74">
        <v>13037350</v>
      </c>
      <c r="D2729" s="73" t="s">
        <v>10</v>
      </c>
      <c r="E2729" s="72" t="s">
        <v>5929</v>
      </c>
      <c r="F2729" s="71">
        <v>134901</v>
      </c>
      <c r="G2729" s="72" t="s">
        <v>8</v>
      </c>
      <c r="H2729" s="73" t="s">
        <v>36</v>
      </c>
      <c r="I2729" s="73" t="s">
        <v>9</v>
      </c>
      <c r="J2729" s="73" t="s">
        <v>96</v>
      </c>
      <c r="K2729" s="73" t="s">
        <v>9</v>
      </c>
      <c r="L2729" s="73" t="s">
        <v>5931</v>
      </c>
      <c r="M2729" s="73" t="s">
        <v>71</v>
      </c>
      <c r="N2729" s="75">
        <v>0</v>
      </c>
      <c r="O2729" s="72" t="s">
        <v>5932</v>
      </c>
      <c r="P2729" s="88" t="s">
        <v>5933</v>
      </c>
    </row>
    <row r="2730" spans="1:16" ht="29" x14ac:dyDescent="0.35">
      <c r="A2730" s="72" t="str">
        <f>VLOOKUP($C2730,'PEIMS Table'!$A$1:$B$2257,2,FALSE)</f>
        <v>Introduction to Computer Aided Design and Drafting</v>
      </c>
      <c r="B2730" s="72" t="s">
        <v>5065</v>
      </c>
      <c r="C2730" s="74">
        <v>13037350</v>
      </c>
      <c r="D2730" s="73" t="s">
        <v>10</v>
      </c>
      <c r="E2730" s="72" t="s">
        <v>4971</v>
      </c>
      <c r="F2730" s="71">
        <v>178912</v>
      </c>
      <c r="G2730" s="72" t="s">
        <v>8</v>
      </c>
      <c r="H2730" s="73" t="s">
        <v>11</v>
      </c>
      <c r="I2730" s="73" t="s">
        <v>9</v>
      </c>
      <c r="J2730" s="73" t="s">
        <v>96</v>
      </c>
      <c r="K2730" s="73" t="s">
        <v>9</v>
      </c>
      <c r="L2730" s="73" t="s">
        <v>4973</v>
      </c>
      <c r="M2730" s="73" t="s">
        <v>71</v>
      </c>
      <c r="N2730" s="75">
        <v>0</v>
      </c>
      <c r="O2730" s="72" t="s">
        <v>4974</v>
      </c>
      <c r="P2730" s="88" t="s">
        <v>4975</v>
      </c>
    </row>
    <row r="2731" spans="1:16" x14ac:dyDescent="0.35">
      <c r="A2731" s="72" t="str">
        <f>VLOOKUP($C2731,'PEIMS Table'!$A$1:$B$2257,2,FALSE)</f>
        <v>Introduction to Cosmetology</v>
      </c>
      <c r="B2731" s="72" t="s">
        <v>5061</v>
      </c>
      <c r="C2731" s="74">
        <v>13025100</v>
      </c>
      <c r="D2731" s="73" t="s">
        <v>10</v>
      </c>
      <c r="E2731" s="72" t="s">
        <v>4971</v>
      </c>
      <c r="F2731" s="71">
        <v>178912</v>
      </c>
      <c r="G2731" s="72" t="s">
        <v>8</v>
      </c>
      <c r="H2731" s="73" t="s">
        <v>11</v>
      </c>
      <c r="I2731" s="73" t="s">
        <v>9</v>
      </c>
      <c r="J2731" s="73" t="s">
        <v>96</v>
      </c>
      <c r="K2731" s="73" t="s">
        <v>9</v>
      </c>
      <c r="L2731" s="73" t="s">
        <v>4973</v>
      </c>
      <c r="M2731" s="73" t="s">
        <v>71</v>
      </c>
      <c r="N2731" s="75">
        <v>0</v>
      </c>
      <c r="O2731" s="72" t="s">
        <v>4974</v>
      </c>
      <c r="P2731" s="88" t="s">
        <v>4975</v>
      </c>
    </row>
    <row r="2732" spans="1:16" x14ac:dyDescent="0.35">
      <c r="A2732" s="72" t="str">
        <f>VLOOKUP($C2732,'PEIMS Table'!$A$1:$B$2257,2,FALSE)</f>
        <v>Introduction to Cosmetology</v>
      </c>
      <c r="B2732" s="72" t="s">
        <v>5232</v>
      </c>
      <c r="C2732" s="74">
        <v>13025100</v>
      </c>
      <c r="D2732" s="73" t="s">
        <v>10</v>
      </c>
      <c r="E2732" s="72" t="s">
        <v>4971</v>
      </c>
      <c r="F2732" s="71">
        <v>178912</v>
      </c>
      <c r="G2732" s="72" t="s">
        <v>8</v>
      </c>
      <c r="H2732" s="73" t="s">
        <v>11</v>
      </c>
      <c r="I2732" s="73" t="s">
        <v>96</v>
      </c>
      <c r="J2732" s="73" t="s">
        <v>96</v>
      </c>
      <c r="K2732" s="73" t="s">
        <v>9</v>
      </c>
      <c r="L2732" s="73" t="s">
        <v>5138</v>
      </c>
      <c r="M2732" s="73" t="s">
        <v>71</v>
      </c>
      <c r="N2732" s="75">
        <v>0</v>
      </c>
      <c r="O2732" s="72" t="s">
        <v>4974</v>
      </c>
      <c r="P2732" s="88" t="s">
        <v>4975</v>
      </c>
    </row>
    <row r="2733" spans="1:16" x14ac:dyDescent="0.35">
      <c r="A2733" s="72" t="str">
        <f>VLOOKUP($C2733,'PEIMS Table'!$A$1:$B$2257,2,FALSE)</f>
        <v>Introduction to Instrumentation and Electrical</v>
      </c>
      <c r="B2733" s="72" t="s">
        <v>5250</v>
      </c>
      <c r="C2733" s="74" t="s">
        <v>2858</v>
      </c>
      <c r="D2733" s="73" t="s">
        <v>10</v>
      </c>
      <c r="E2733" s="72" t="s">
        <v>4971</v>
      </c>
      <c r="F2733" s="71">
        <v>178912</v>
      </c>
      <c r="G2733" s="72" t="s">
        <v>8</v>
      </c>
      <c r="H2733" s="73" t="s">
        <v>11</v>
      </c>
      <c r="I2733" s="73" t="s">
        <v>96</v>
      </c>
      <c r="J2733" s="73" t="s">
        <v>96</v>
      </c>
      <c r="K2733" s="73" t="s">
        <v>9</v>
      </c>
      <c r="L2733" s="73" t="s">
        <v>5138</v>
      </c>
      <c r="M2733" s="73" t="s">
        <v>71</v>
      </c>
      <c r="N2733" s="75">
        <v>0</v>
      </c>
      <c r="O2733" s="72" t="s">
        <v>4974</v>
      </c>
      <c r="P2733" s="88" t="s">
        <v>4975</v>
      </c>
    </row>
    <row r="2734" spans="1:16" x14ac:dyDescent="0.35">
      <c r="A2734" s="72" t="str">
        <f>VLOOKUP($C2734,'PEIMS Table'!$A$1:$B$2257,2,FALSE)</f>
        <v>Introduction to Process Technology</v>
      </c>
      <c r="B2734" s="72" t="s">
        <v>5248</v>
      </c>
      <c r="C2734" s="74">
        <v>13040502</v>
      </c>
      <c r="D2734" s="73" t="s">
        <v>10</v>
      </c>
      <c r="E2734" s="72" t="s">
        <v>4971</v>
      </c>
      <c r="F2734" s="71">
        <v>178912</v>
      </c>
      <c r="G2734" s="72" t="s">
        <v>8</v>
      </c>
      <c r="H2734" s="73" t="s">
        <v>11</v>
      </c>
      <c r="I2734" s="73" t="s">
        <v>96</v>
      </c>
      <c r="J2734" s="73" t="s">
        <v>96</v>
      </c>
      <c r="K2734" s="73" t="s">
        <v>9</v>
      </c>
      <c r="L2734" s="73" t="s">
        <v>5138</v>
      </c>
      <c r="M2734" s="73" t="s">
        <v>71</v>
      </c>
      <c r="N2734" s="75">
        <v>0</v>
      </c>
      <c r="O2734" s="72" t="s">
        <v>4974</v>
      </c>
      <c r="P2734" s="88" t="s">
        <v>4975</v>
      </c>
    </row>
    <row r="2735" spans="1:16" x14ac:dyDescent="0.35">
      <c r="A2735" s="72" t="str">
        <f>VLOOKUP($C2735,'PEIMS Table'!$A$1:$B$2257,2,FALSE)</f>
        <v>Introduction to Renewable Energy</v>
      </c>
      <c r="B2735" s="72" t="s">
        <v>5072</v>
      </c>
      <c r="C2735" s="74" t="s">
        <v>4132</v>
      </c>
      <c r="D2735" s="73" t="s">
        <v>10</v>
      </c>
      <c r="E2735" s="72" t="s">
        <v>4971</v>
      </c>
      <c r="F2735" s="71">
        <v>178912</v>
      </c>
      <c r="G2735" s="72" t="s">
        <v>8</v>
      </c>
      <c r="H2735" s="73" t="s">
        <v>11</v>
      </c>
      <c r="I2735" s="73" t="s">
        <v>9</v>
      </c>
      <c r="J2735" s="73" t="s">
        <v>96</v>
      </c>
      <c r="K2735" s="73" t="s">
        <v>9</v>
      </c>
      <c r="L2735" s="73" t="s">
        <v>4973</v>
      </c>
      <c r="M2735" s="73" t="s">
        <v>71</v>
      </c>
      <c r="N2735" s="75">
        <v>0</v>
      </c>
      <c r="O2735" s="72" t="s">
        <v>4974</v>
      </c>
      <c r="P2735" s="88" t="s">
        <v>4975</v>
      </c>
    </row>
    <row r="2736" spans="1:16" x14ac:dyDescent="0.35">
      <c r="A2736" s="72" t="str">
        <f>VLOOKUP($C2736,'PEIMS Table'!$A$1:$B$2257,2,FALSE)</f>
        <v>Introduction to Transportation Technology</v>
      </c>
      <c r="B2736" s="72" t="s">
        <v>240</v>
      </c>
      <c r="C2736" s="74">
        <v>13039270</v>
      </c>
      <c r="D2736" s="73" t="s">
        <v>10</v>
      </c>
      <c r="E2736" s="72" t="s">
        <v>247</v>
      </c>
      <c r="F2736" s="71">
        <v>220918</v>
      </c>
      <c r="G2736" s="72" t="s">
        <v>8</v>
      </c>
      <c r="H2736" s="73" t="s">
        <v>11</v>
      </c>
      <c r="I2736" s="73" t="s">
        <v>9</v>
      </c>
      <c r="J2736" s="73" t="s">
        <v>96</v>
      </c>
      <c r="K2736" s="73" t="s">
        <v>9</v>
      </c>
      <c r="L2736" s="73" t="s">
        <v>97</v>
      </c>
      <c r="M2736" s="73" t="s">
        <v>71</v>
      </c>
      <c r="N2736" s="76">
        <v>0</v>
      </c>
      <c r="O2736" s="72" t="s">
        <v>210</v>
      </c>
      <c r="P2736" s="88" t="s">
        <v>211</v>
      </c>
    </row>
    <row r="2737" spans="1:16" x14ac:dyDescent="0.35">
      <c r="A2737" s="72" t="str">
        <f>VLOOKUP($C2737,'PEIMS Table'!$A$1:$B$2257,2,FALSE)</f>
        <v>Introduction to Welding</v>
      </c>
      <c r="B2737" s="72" t="s">
        <v>5649</v>
      </c>
      <c r="C2737" s="74">
        <v>13032250</v>
      </c>
      <c r="D2737" s="73" t="s">
        <v>10</v>
      </c>
      <c r="E2737" s="72" t="s">
        <v>5587</v>
      </c>
      <c r="F2737" s="71">
        <v>105803</v>
      </c>
      <c r="G2737" s="72" t="s">
        <v>8</v>
      </c>
      <c r="H2737" s="73" t="s">
        <v>11</v>
      </c>
      <c r="I2737" s="73" t="s">
        <v>9</v>
      </c>
      <c r="J2737" s="73" t="s">
        <v>96</v>
      </c>
      <c r="K2737" s="73" t="s">
        <v>9</v>
      </c>
      <c r="L2737" s="73" t="s">
        <v>5433</v>
      </c>
      <c r="M2737" s="73" t="s">
        <v>71</v>
      </c>
      <c r="N2737" s="75">
        <v>0</v>
      </c>
      <c r="O2737" s="72" t="s">
        <v>5589</v>
      </c>
      <c r="P2737" s="88" t="s">
        <v>5590</v>
      </c>
    </row>
    <row r="2738" spans="1:16" x14ac:dyDescent="0.35">
      <c r="A2738" s="72" t="str">
        <f>VLOOKUP($C2738,'PEIMS Table'!$A$1:$B$2257,2,FALSE)</f>
        <v>Journalism</v>
      </c>
      <c r="B2738" s="72" t="s">
        <v>1416</v>
      </c>
      <c r="C2738" s="74">
        <v>3230100</v>
      </c>
      <c r="D2738" s="73" t="s">
        <v>10</v>
      </c>
      <c r="E2738" s="72" t="s">
        <v>5679</v>
      </c>
      <c r="F2738" s="71">
        <v>220906</v>
      </c>
      <c r="G2738" s="72" t="s">
        <v>8</v>
      </c>
      <c r="H2738" s="73" t="s">
        <v>11</v>
      </c>
      <c r="I2738" s="73" t="s">
        <v>9</v>
      </c>
      <c r="J2738" s="73" t="s">
        <v>9</v>
      </c>
      <c r="K2738" s="73" t="s">
        <v>9</v>
      </c>
      <c r="L2738" s="73" t="s">
        <v>5681</v>
      </c>
      <c r="M2738" s="73" t="s">
        <v>71</v>
      </c>
      <c r="N2738" s="75">
        <v>0</v>
      </c>
      <c r="O2738" s="72" t="s">
        <v>5682</v>
      </c>
      <c r="P2738" s="88" t="s">
        <v>5683</v>
      </c>
    </row>
    <row r="2739" spans="1:16" x14ac:dyDescent="0.35">
      <c r="A2739" s="72" t="str">
        <f>VLOOKUP($C2739,'PEIMS Table'!$A$1:$B$2257,2,FALSE)</f>
        <v>Journalism</v>
      </c>
      <c r="B2739" s="72" t="s">
        <v>537</v>
      </c>
      <c r="C2739" s="74">
        <v>3230100</v>
      </c>
      <c r="D2739" s="73" t="s">
        <v>10</v>
      </c>
      <c r="E2739" s="72" t="s">
        <v>276</v>
      </c>
      <c r="F2739" s="71">
        <v>102904</v>
      </c>
      <c r="G2739" s="72" t="s">
        <v>8</v>
      </c>
      <c r="H2739" s="73" t="s">
        <v>13</v>
      </c>
      <c r="I2739" s="73" t="s">
        <v>9</v>
      </c>
      <c r="J2739" s="73" t="s">
        <v>9</v>
      </c>
      <c r="K2739" s="73" t="s">
        <v>9</v>
      </c>
      <c r="L2739" s="73" t="s">
        <v>279</v>
      </c>
      <c r="M2739" s="73" t="s">
        <v>71</v>
      </c>
      <c r="N2739" s="76">
        <v>0</v>
      </c>
      <c r="O2739" s="72" t="s">
        <v>280</v>
      </c>
      <c r="P2739" s="88" t="s">
        <v>281</v>
      </c>
    </row>
    <row r="2740" spans="1:16" x14ac:dyDescent="0.35">
      <c r="A2740" s="72" t="str">
        <f>VLOOKUP($C2740,'PEIMS Table'!$A$1:$B$2257,2,FALSE)</f>
        <v>Journalism</v>
      </c>
      <c r="B2740" s="72" t="s">
        <v>537</v>
      </c>
      <c r="C2740" s="74">
        <v>3230100</v>
      </c>
      <c r="D2740" s="73" t="s">
        <v>10</v>
      </c>
      <c r="E2740" s="72" t="s">
        <v>276</v>
      </c>
      <c r="F2740" s="71">
        <v>102904</v>
      </c>
      <c r="G2740" s="72" t="s">
        <v>8</v>
      </c>
      <c r="H2740" s="73" t="s">
        <v>36</v>
      </c>
      <c r="I2740" s="73" t="s">
        <v>9</v>
      </c>
      <c r="J2740" s="73" t="s">
        <v>9</v>
      </c>
      <c r="K2740" s="73" t="s">
        <v>9</v>
      </c>
      <c r="L2740" s="73" t="s">
        <v>279</v>
      </c>
      <c r="M2740" s="73" t="s">
        <v>71</v>
      </c>
      <c r="N2740" s="76">
        <v>0</v>
      </c>
      <c r="O2740" s="72" t="s">
        <v>280</v>
      </c>
      <c r="P2740" s="88" t="s">
        <v>281</v>
      </c>
    </row>
    <row r="2741" spans="1:16" x14ac:dyDescent="0.35">
      <c r="A2741" s="72" t="str">
        <f>VLOOKUP($C2741,'PEIMS Table'!$A$1:$B$2257,2,FALSE)</f>
        <v>Journalism</v>
      </c>
      <c r="B2741" s="72" t="s">
        <v>4839</v>
      </c>
      <c r="C2741" s="74">
        <v>3230100</v>
      </c>
      <c r="D2741" s="73" t="s">
        <v>10</v>
      </c>
      <c r="E2741" s="72" t="s">
        <v>4820</v>
      </c>
      <c r="F2741" s="71">
        <v>57804</v>
      </c>
      <c r="G2741" s="72" t="s">
        <v>8</v>
      </c>
      <c r="H2741" s="73" t="s">
        <v>11</v>
      </c>
      <c r="I2741" s="73" t="s">
        <v>9</v>
      </c>
      <c r="J2741" s="73" t="s">
        <v>9</v>
      </c>
      <c r="K2741" s="73" t="s">
        <v>9</v>
      </c>
      <c r="L2741" s="73" t="s">
        <v>4822</v>
      </c>
      <c r="M2741" s="73" t="s">
        <v>71</v>
      </c>
      <c r="N2741" s="75">
        <v>0</v>
      </c>
      <c r="O2741" s="72" t="s">
        <v>4823</v>
      </c>
      <c r="P2741" s="88" t="s">
        <v>4824</v>
      </c>
    </row>
    <row r="2742" spans="1:16" x14ac:dyDescent="0.35">
      <c r="A2742" s="72" t="str">
        <f>VLOOKUP($C2742,'PEIMS Table'!$A$1:$B$2257,2,FALSE)</f>
        <v>Kinesiology I</v>
      </c>
      <c r="B2742" s="72" t="s">
        <v>6205</v>
      </c>
      <c r="C2742" s="74" t="s">
        <v>3025</v>
      </c>
      <c r="D2742" s="73" t="s">
        <v>10</v>
      </c>
      <c r="E2742" s="72" t="s">
        <v>5929</v>
      </c>
      <c r="F2742" s="71">
        <v>134901</v>
      </c>
      <c r="G2742" s="72" t="s">
        <v>8</v>
      </c>
      <c r="H2742" s="73" t="s">
        <v>13</v>
      </c>
      <c r="I2742" s="73" t="s">
        <v>9</v>
      </c>
      <c r="J2742" s="73" t="s">
        <v>96</v>
      </c>
      <c r="K2742" s="73" t="s">
        <v>9</v>
      </c>
      <c r="L2742" s="73" t="s">
        <v>5931</v>
      </c>
      <c r="M2742" s="73" t="s">
        <v>71</v>
      </c>
      <c r="N2742" s="75">
        <v>0</v>
      </c>
      <c r="O2742" s="72" t="s">
        <v>5932</v>
      </c>
      <c r="P2742" s="88" t="s">
        <v>5933</v>
      </c>
    </row>
    <row r="2743" spans="1:16" x14ac:dyDescent="0.35">
      <c r="A2743" s="72" t="str">
        <f>VLOOKUP($C2743,'PEIMS Table'!$A$1:$B$2257,2,FALSE)</f>
        <v>Kinesiology I</v>
      </c>
      <c r="B2743" s="72" t="s">
        <v>6206</v>
      </c>
      <c r="C2743" s="74" t="s">
        <v>3025</v>
      </c>
      <c r="D2743" s="73" t="s">
        <v>10</v>
      </c>
      <c r="E2743" s="72" t="s">
        <v>5929</v>
      </c>
      <c r="F2743" s="71">
        <v>134901</v>
      </c>
      <c r="G2743" s="72" t="s">
        <v>8</v>
      </c>
      <c r="H2743" s="73" t="s">
        <v>36</v>
      </c>
      <c r="I2743" s="73" t="s">
        <v>9</v>
      </c>
      <c r="J2743" s="73" t="s">
        <v>96</v>
      </c>
      <c r="K2743" s="73" t="s">
        <v>9</v>
      </c>
      <c r="L2743" s="73" t="s">
        <v>5931</v>
      </c>
      <c r="M2743" s="73" t="s">
        <v>71</v>
      </c>
      <c r="N2743" s="75">
        <v>0</v>
      </c>
      <c r="O2743" s="72" t="s">
        <v>5932</v>
      </c>
      <c r="P2743" s="88" t="s">
        <v>5933</v>
      </c>
    </row>
    <row r="2744" spans="1:16" ht="29" x14ac:dyDescent="0.35">
      <c r="A2744" s="72" t="str">
        <f>VLOOKUP($C2744,'PEIMS Table'!$A$1:$B$2257,2,FALSE)</f>
        <v>Languages Other Than English Level I – American Sign Language</v>
      </c>
      <c r="B2744" s="72" t="s">
        <v>5382</v>
      </c>
      <c r="C2744" s="74">
        <v>3980100</v>
      </c>
      <c r="D2744" s="73" t="s">
        <v>10</v>
      </c>
      <c r="E2744" s="72" t="s">
        <v>5431</v>
      </c>
      <c r="F2744" s="71">
        <v>101903</v>
      </c>
      <c r="G2744" s="72" t="s">
        <v>8</v>
      </c>
      <c r="H2744" s="73" t="s">
        <v>13</v>
      </c>
      <c r="I2744" s="73" t="s">
        <v>9</v>
      </c>
      <c r="J2744" s="73" t="s">
        <v>9</v>
      </c>
      <c r="K2744" s="73" t="s">
        <v>9</v>
      </c>
      <c r="L2744" s="73" t="s">
        <v>5320</v>
      </c>
      <c r="M2744" s="73" t="s">
        <v>254</v>
      </c>
      <c r="N2744" s="75">
        <v>325</v>
      </c>
      <c r="O2744" s="72" t="s">
        <v>5321</v>
      </c>
      <c r="P2744" s="88" t="s">
        <v>5322</v>
      </c>
    </row>
    <row r="2745" spans="1:16" ht="29" x14ac:dyDescent="0.35">
      <c r="A2745" s="72" t="str">
        <f>VLOOKUP($C2745,'PEIMS Table'!$A$1:$B$2257,2,FALSE)</f>
        <v>Languages Other Than English Level I – American Sign Language</v>
      </c>
      <c r="B2745" s="72" t="s">
        <v>5383</v>
      </c>
      <c r="C2745" s="74">
        <v>3980100</v>
      </c>
      <c r="D2745" s="73" t="s">
        <v>10</v>
      </c>
      <c r="E2745" s="72" t="s">
        <v>5431</v>
      </c>
      <c r="F2745" s="71">
        <v>101903</v>
      </c>
      <c r="G2745" s="72" t="s">
        <v>8</v>
      </c>
      <c r="H2745" s="73" t="s">
        <v>13</v>
      </c>
      <c r="I2745" s="73" t="s">
        <v>9</v>
      </c>
      <c r="J2745" s="73" t="s">
        <v>9</v>
      </c>
      <c r="K2745" s="73" t="s">
        <v>9</v>
      </c>
      <c r="L2745" s="73" t="s">
        <v>5320</v>
      </c>
      <c r="M2745" s="73" t="s">
        <v>254</v>
      </c>
      <c r="N2745" s="75">
        <v>325</v>
      </c>
      <c r="O2745" s="72" t="s">
        <v>5321</v>
      </c>
      <c r="P2745" s="88" t="s">
        <v>5322</v>
      </c>
    </row>
    <row r="2746" spans="1:16" ht="29" x14ac:dyDescent="0.35">
      <c r="A2746" s="72" t="str">
        <f>VLOOKUP($C2746,'PEIMS Table'!$A$1:$B$2257,2,FALSE)</f>
        <v>Languages Other Than English Level I – American Sign Language</v>
      </c>
      <c r="B2746" s="72" t="s">
        <v>5382</v>
      </c>
      <c r="C2746" s="74">
        <v>3980100</v>
      </c>
      <c r="D2746" s="73" t="s">
        <v>10</v>
      </c>
      <c r="E2746" s="72" t="s">
        <v>5431</v>
      </c>
      <c r="F2746" s="71">
        <v>101903</v>
      </c>
      <c r="G2746" s="72" t="s">
        <v>8</v>
      </c>
      <c r="H2746" s="73" t="s">
        <v>36</v>
      </c>
      <c r="I2746" s="73" t="s">
        <v>9</v>
      </c>
      <c r="J2746" s="73" t="s">
        <v>9</v>
      </c>
      <c r="K2746" s="73" t="s">
        <v>9</v>
      </c>
      <c r="L2746" s="73" t="s">
        <v>5320</v>
      </c>
      <c r="M2746" s="73" t="s">
        <v>254</v>
      </c>
      <c r="N2746" s="75">
        <v>325</v>
      </c>
      <c r="O2746" s="72" t="s">
        <v>5321</v>
      </c>
      <c r="P2746" s="88" t="s">
        <v>5322</v>
      </c>
    </row>
    <row r="2747" spans="1:16" ht="29" x14ac:dyDescent="0.35">
      <c r="A2747" s="72" t="str">
        <f>VLOOKUP($C2747,'PEIMS Table'!$A$1:$B$2257,2,FALSE)</f>
        <v>Languages Other Than English Level I – American Sign Language</v>
      </c>
      <c r="B2747" s="72" t="s">
        <v>5383</v>
      </c>
      <c r="C2747" s="74">
        <v>3980100</v>
      </c>
      <c r="D2747" s="73" t="s">
        <v>10</v>
      </c>
      <c r="E2747" s="72" t="s">
        <v>5431</v>
      </c>
      <c r="F2747" s="71">
        <v>101903</v>
      </c>
      <c r="G2747" s="72" t="s">
        <v>8</v>
      </c>
      <c r="H2747" s="73" t="s">
        <v>36</v>
      </c>
      <c r="I2747" s="73" t="s">
        <v>9</v>
      </c>
      <c r="J2747" s="73" t="s">
        <v>9</v>
      </c>
      <c r="K2747" s="73" t="s">
        <v>9</v>
      </c>
      <c r="L2747" s="73" t="s">
        <v>5320</v>
      </c>
      <c r="M2747" s="73" t="s">
        <v>254</v>
      </c>
      <c r="N2747" s="75">
        <v>325</v>
      </c>
      <c r="O2747" s="72" t="s">
        <v>5321</v>
      </c>
      <c r="P2747" s="88" t="s">
        <v>5322</v>
      </c>
    </row>
    <row r="2748" spans="1:16" ht="29" x14ac:dyDescent="0.35">
      <c r="A2748" s="72" t="str">
        <f>VLOOKUP($C2748,'PEIMS Table'!$A$1:$B$2257,2,FALSE)</f>
        <v>Languages Other Than English Level I – American Sign Language</v>
      </c>
      <c r="B2748" s="72" t="s">
        <v>5382</v>
      </c>
      <c r="C2748" s="74">
        <v>3980100</v>
      </c>
      <c r="D2748" s="73" t="s">
        <v>10</v>
      </c>
      <c r="E2748" s="72" t="s">
        <v>5431</v>
      </c>
      <c r="F2748" s="71">
        <v>101903</v>
      </c>
      <c r="G2748" s="72" t="s">
        <v>8</v>
      </c>
      <c r="H2748" s="73" t="s">
        <v>4733</v>
      </c>
      <c r="I2748" s="73" t="s">
        <v>9</v>
      </c>
      <c r="J2748" s="73" t="s">
        <v>9</v>
      </c>
      <c r="K2748" s="73" t="s">
        <v>9</v>
      </c>
      <c r="L2748" s="73" t="s">
        <v>5320</v>
      </c>
      <c r="M2748" s="73" t="s">
        <v>254</v>
      </c>
      <c r="N2748" s="75">
        <v>350</v>
      </c>
      <c r="O2748" s="72" t="s">
        <v>5321</v>
      </c>
      <c r="P2748" s="88" t="s">
        <v>5322</v>
      </c>
    </row>
    <row r="2749" spans="1:16" ht="29" x14ac:dyDescent="0.35">
      <c r="A2749" s="72" t="str">
        <f>VLOOKUP($C2749,'PEIMS Table'!$A$1:$B$2257,2,FALSE)</f>
        <v>Languages Other Than English Level I – American Sign Language</v>
      </c>
      <c r="B2749" s="72" t="s">
        <v>5383</v>
      </c>
      <c r="C2749" s="74">
        <v>3980100</v>
      </c>
      <c r="D2749" s="73" t="s">
        <v>10</v>
      </c>
      <c r="E2749" s="72" t="s">
        <v>5431</v>
      </c>
      <c r="F2749" s="71">
        <v>101903</v>
      </c>
      <c r="G2749" s="72" t="s">
        <v>8</v>
      </c>
      <c r="H2749" s="73" t="s">
        <v>4733</v>
      </c>
      <c r="I2749" s="73" t="s">
        <v>9</v>
      </c>
      <c r="J2749" s="73" t="s">
        <v>9</v>
      </c>
      <c r="K2749" s="73" t="s">
        <v>9</v>
      </c>
      <c r="L2749" s="73" t="s">
        <v>5320</v>
      </c>
      <c r="M2749" s="73" t="s">
        <v>254</v>
      </c>
      <c r="N2749" s="75">
        <v>350</v>
      </c>
      <c r="O2749" s="72" t="s">
        <v>5321</v>
      </c>
      <c r="P2749" s="88" t="s">
        <v>5322</v>
      </c>
    </row>
    <row r="2750" spans="1:16" ht="29" x14ac:dyDescent="0.35">
      <c r="A2750" s="72" t="str">
        <f>VLOOKUP($C2750,'PEIMS Table'!$A$1:$B$2257,2,FALSE)</f>
        <v>Languages Other Than English Level I – American Sign Language</v>
      </c>
      <c r="B2750" s="72" t="s">
        <v>846</v>
      </c>
      <c r="C2750" s="74">
        <v>3980100</v>
      </c>
      <c r="D2750" s="73" t="s">
        <v>10</v>
      </c>
      <c r="E2750" s="72" t="s">
        <v>961</v>
      </c>
      <c r="F2750" s="71">
        <v>192902</v>
      </c>
      <c r="G2750" s="72" t="s">
        <v>8</v>
      </c>
      <c r="H2750" s="73" t="s">
        <v>11</v>
      </c>
      <c r="I2750" s="73" t="s">
        <v>9</v>
      </c>
      <c r="J2750" s="73" t="s">
        <v>9</v>
      </c>
      <c r="K2750" s="73" t="s">
        <v>9</v>
      </c>
      <c r="L2750" s="73" t="s">
        <v>847</v>
      </c>
      <c r="M2750" s="73" t="s">
        <v>71</v>
      </c>
      <c r="N2750" s="76">
        <v>0</v>
      </c>
      <c r="O2750" s="72" t="s">
        <v>795</v>
      </c>
      <c r="P2750" s="88" t="s">
        <v>796</v>
      </c>
    </row>
    <row r="2751" spans="1:16" ht="29" x14ac:dyDescent="0.35">
      <c r="A2751" s="72" t="str">
        <f>VLOOKUP($C2751,'PEIMS Table'!$A$1:$B$2257,2,FALSE)</f>
        <v>Languages Other Than English Level I – American Sign Language</v>
      </c>
      <c r="B2751" s="72" t="s">
        <v>848</v>
      </c>
      <c r="C2751" s="74">
        <v>3980100</v>
      </c>
      <c r="D2751" s="73" t="s">
        <v>10</v>
      </c>
      <c r="E2751" s="72" t="s">
        <v>961</v>
      </c>
      <c r="F2751" s="71">
        <v>192902</v>
      </c>
      <c r="G2751" s="72" t="s">
        <v>8</v>
      </c>
      <c r="H2751" s="73" t="s">
        <v>11</v>
      </c>
      <c r="I2751" s="73" t="s">
        <v>9</v>
      </c>
      <c r="J2751" s="73" t="s">
        <v>9</v>
      </c>
      <c r="K2751" s="73" t="s">
        <v>9</v>
      </c>
      <c r="L2751" s="73" t="s">
        <v>847</v>
      </c>
      <c r="M2751" s="73" t="s">
        <v>71</v>
      </c>
      <c r="N2751" s="76">
        <v>0</v>
      </c>
      <c r="O2751" s="72" t="s">
        <v>795</v>
      </c>
      <c r="P2751" s="88" t="s">
        <v>796</v>
      </c>
    </row>
    <row r="2752" spans="1:16" ht="29" x14ac:dyDescent="0.35">
      <c r="A2752" s="72" t="str">
        <f>VLOOKUP($C2752,'PEIMS Table'!$A$1:$B$2257,2,FALSE)</f>
        <v>Languages Other Than English Level I – American Sign Language</v>
      </c>
      <c r="B2752" s="72" t="s">
        <v>5694</v>
      </c>
      <c r="C2752" s="74">
        <v>3980100</v>
      </c>
      <c r="D2752" s="73" t="s">
        <v>10</v>
      </c>
      <c r="E2752" s="72" t="s">
        <v>5679</v>
      </c>
      <c r="F2752" s="71">
        <v>220906</v>
      </c>
      <c r="G2752" s="72" t="s">
        <v>8</v>
      </c>
      <c r="H2752" s="73" t="s">
        <v>11</v>
      </c>
      <c r="I2752" s="73" t="s">
        <v>9</v>
      </c>
      <c r="J2752" s="73" t="s">
        <v>9</v>
      </c>
      <c r="K2752" s="73" t="s">
        <v>9</v>
      </c>
      <c r="L2752" s="73" t="s">
        <v>5681</v>
      </c>
      <c r="M2752" s="73" t="s">
        <v>71</v>
      </c>
      <c r="N2752" s="75">
        <v>0</v>
      </c>
      <c r="O2752" s="72" t="s">
        <v>5682</v>
      </c>
      <c r="P2752" s="88" t="s">
        <v>5683</v>
      </c>
    </row>
    <row r="2753" spans="1:16" ht="29" x14ac:dyDescent="0.35">
      <c r="A2753" s="72" t="str">
        <f>VLOOKUP($C2753,'PEIMS Table'!$A$1:$B$2257,2,FALSE)</f>
        <v>Languages Other Than English Level I – American Sign Language</v>
      </c>
      <c r="B2753" s="72" t="s">
        <v>4482</v>
      </c>
      <c r="C2753" s="74">
        <v>3980100</v>
      </c>
      <c r="D2753" s="73" t="s">
        <v>10</v>
      </c>
      <c r="E2753" s="72" t="s">
        <v>4443</v>
      </c>
      <c r="F2753" s="71">
        <v>101912</v>
      </c>
      <c r="G2753" s="72" t="s">
        <v>8</v>
      </c>
      <c r="H2753" s="73" t="s">
        <v>13</v>
      </c>
      <c r="I2753" s="73" t="s">
        <v>9</v>
      </c>
      <c r="J2753" s="73" t="s">
        <v>9</v>
      </c>
      <c r="K2753" s="73" t="s">
        <v>9</v>
      </c>
      <c r="L2753" s="73" t="s">
        <v>4445</v>
      </c>
      <c r="M2753" s="73" t="s">
        <v>71</v>
      </c>
      <c r="N2753" s="75">
        <v>0</v>
      </c>
      <c r="O2753" s="72" t="s">
        <v>4446</v>
      </c>
      <c r="P2753" s="88" t="s">
        <v>4447</v>
      </c>
    </row>
    <row r="2754" spans="1:16" ht="29" x14ac:dyDescent="0.35">
      <c r="A2754" s="72" t="str">
        <f>VLOOKUP($C2754,'PEIMS Table'!$A$1:$B$2257,2,FALSE)</f>
        <v>Languages Other Than English Level I – American Sign Language</v>
      </c>
      <c r="B2754" s="72" t="s">
        <v>4482</v>
      </c>
      <c r="C2754" s="74">
        <v>3980100</v>
      </c>
      <c r="D2754" s="73" t="s">
        <v>10</v>
      </c>
      <c r="E2754" s="72" t="s">
        <v>4443</v>
      </c>
      <c r="F2754" s="71">
        <v>101912</v>
      </c>
      <c r="G2754" s="72" t="s">
        <v>8</v>
      </c>
      <c r="H2754" s="73" t="s">
        <v>36</v>
      </c>
      <c r="I2754" s="73" t="s">
        <v>9</v>
      </c>
      <c r="J2754" s="73" t="s">
        <v>9</v>
      </c>
      <c r="K2754" s="73" t="s">
        <v>9</v>
      </c>
      <c r="L2754" s="73" t="s">
        <v>4445</v>
      </c>
      <c r="M2754" s="73" t="s">
        <v>71</v>
      </c>
      <c r="N2754" s="75">
        <v>0</v>
      </c>
      <c r="O2754" s="72" t="s">
        <v>4446</v>
      </c>
      <c r="P2754" s="88" t="s">
        <v>4447</v>
      </c>
    </row>
    <row r="2755" spans="1:16" ht="29" x14ac:dyDescent="0.35">
      <c r="A2755" s="72" t="str">
        <f>VLOOKUP($C2755,'PEIMS Table'!$A$1:$B$2257,2,FALSE)</f>
        <v>Languages Other Than English Level I – American Sign Language</v>
      </c>
      <c r="B2755" s="72" t="s">
        <v>4483</v>
      </c>
      <c r="C2755" s="74">
        <v>3980100</v>
      </c>
      <c r="D2755" s="73" t="s">
        <v>10</v>
      </c>
      <c r="E2755" s="72" t="s">
        <v>4443</v>
      </c>
      <c r="F2755" s="71">
        <v>101912</v>
      </c>
      <c r="G2755" s="72" t="s">
        <v>8</v>
      </c>
      <c r="H2755" s="73" t="s">
        <v>13</v>
      </c>
      <c r="I2755" s="73" t="s">
        <v>9</v>
      </c>
      <c r="J2755" s="73" t="s">
        <v>9</v>
      </c>
      <c r="K2755" s="73" t="s">
        <v>9</v>
      </c>
      <c r="L2755" s="73" t="s">
        <v>4445</v>
      </c>
      <c r="M2755" s="73" t="s">
        <v>71</v>
      </c>
      <c r="N2755" s="75">
        <v>0</v>
      </c>
      <c r="O2755" s="72" t="s">
        <v>4446</v>
      </c>
      <c r="P2755" s="88" t="s">
        <v>4447</v>
      </c>
    </row>
    <row r="2756" spans="1:16" ht="29" x14ac:dyDescent="0.35">
      <c r="A2756" s="72" t="str">
        <f>VLOOKUP($C2756,'PEIMS Table'!$A$1:$B$2257,2,FALSE)</f>
        <v>Languages Other Than English Level I – American Sign Language</v>
      </c>
      <c r="B2756" s="72" t="s">
        <v>4483</v>
      </c>
      <c r="C2756" s="74">
        <v>3980100</v>
      </c>
      <c r="D2756" s="73" t="s">
        <v>10</v>
      </c>
      <c r="E2756" s="72" t="s">
        <v>4443</v>
      </c>
      <c r="F2756" s="71">
        <v>101912</v>
      </c>
      <c r="G2756" s="72" t="s">
        <v>8</v>
      </c>
      <c r="H2756" s="73" t="s">
        <v>36</v>
      </c>
      <c r="I2756" s="73" t="s">
        <v>9</v>
      </c>
      <c r="J2756" s="73" t="s">
        <v>9</v>
      </c>
      <c r="K2756" s="73" t="s">
        <v>9</v>
      </c>
      <c r="L2756" s="73" t="s">
        <v>4445</v>
      </c>
      <c r="M2756" s="73" t="s">
        <v>71</v>
      </c>
      <c r="N2756" s="75">
        <v>0</v>
      </c>
      <c r="O2756" s="72" t="s">
        <v>4446</v>
      </c>
      <c r="P2756" s="88" t="s">
        <v>4447</v>
      </c>
    </row>
    <row r="2757" spans="1:16" ht="29" x14ac:dyDescent="0.35">
      <c r="A2757" s="72" t="str">
        <f>VLOOKUP($C2757,'PEIMS Table'!$A$1:$B$2257,2,FALSE)</f>
        <v>Languages Other Than English Level I – American Sign Language</v>
      </c>
      <c r="B2757" s="72" t="s">
        <v>4620</v>
      </c>
      <c r="C2757" s="74">
        <v>3980100</v>
      </c>
      <c r="D2757" s="73" t="s">
        <v>10</v>
      </c>
      <c r="E2757" s="72" t="s">
        <v>4567</v>
      </c>
      <c r="F2757" s="71">
        <v>101914</v>
      </c>
      <c r="G2757" s="72" t="s">
        <v>8</v>
      </c>
      <c r="H2757" s="73" t="s">
        <v>13</v>
      </c>
      <c r="I2757" s="73" t="s">
        <v>9</v>
      </c>
      <c r="J2757" s="73" t="s">
        <v>9</v>
      </c>
      <c r="K2757" s="73" t="s">
        <v>9</v>
      </c>
      <c r="L2757" s="73" t="s">
        <v>4569</v>
      </c>
      <c r="M2757" s="73" t="s">
        <v>71</v>
      </c>
      <c r="N2757" s="75">
        <v>200</v>
      </c>
      <c r="O2757" s="72" t="s">
        <v>4570</v>
      </c>
      <c r="P2757" s="88" t="s">
        <v>4571</v>
      </c>
    </row>
    <row r="2758" spans="1:16" ht="29" x14ac:dyDescent="0.35">
      <c r="A2758" s="72" t="str">
        <f>VLOOKUP($C2758,'PEIMS Table'!$A$1:$B$2257,2,FALSE)</f>
        <v>Languages Other Than English Level I – American Sign Language</v>
      </c>
      <c r="B2758" s="72" t="s">
        <v>4712</v>
      </c>
      <c r="C2758" s="74">
        <v>3980100</v>
      </c>
      <c r="D2758" s="73" t="s">
        <v>10</v>
      </c>
      <c r="E2758" s="72" t="s">
        <v>4700</v>
      </c>
      <c r="F2758" s="71">
        <v>61902</v>
      </c>
      <c r="G2758" s="72" t="s">
        <v>8</v>
      </c>
      <c r="H2758" s="73" t="s">
        <v>13</v>
      </c>
      <c r="I2758" s="73" t="s">
        <v>9</v>
      </c>
      <c r="J2758" s="73" t="s">
        <v>9</v>
      </c>
      <c r="K2758" s="73" t="s">
        <v>9</v>
      </c>
      <c r="L2758" s="73" t="s">
        <v>4701</v>
      </c>
      <c r="M2758" s="73" t="s">
        <v>254</v>
      </c>
      <c r="N2758" s="75">
        <v>350</v>
      </c>
      <c r="O2758" s="72" t="s">
        <v>4702</v>
      </c>
      <c r="P2758" s="88" t="s">
        <v>4703</v>
      </c>
    </row>
    <row r="2759" spans="1:16" ht="29" x14ac:dyDescent="0.35">
      <c r="A2759" s="72" t="str">
        <f>VLOOKUP($C2759,'PEIMS Table'!$A$1:$B$2257,2,FALSE)</f>
        <v>Languages Other Than English Level I – American Sign Language</v>
      </c>
      <c r="B2759" s="72" t="s">
        <v>4713</v>
      </c>
      <c r="C2759" s="74">
        <v>3980100</v>
      </c>
      <c r="D2759" s="73" t="s">
        <v>10</v>
      </c>
      <c r="E2759" s="72" t="s">
        <v>4700</v>
      </c>
      <c r="F2759" s="71">
        <v>61902</v>
      </c>
      <c r="G2759" s="72" t="s">
        <v>8</v>
      </c>
      <c r="H2759" s="73" t="s">
        <v>13</v>
      </c>
      <c r="I2759" s="73" t="s">
        <v>9</v>
      </c>
      <c r="J2759" s="73" t="s">
        <v>9</v>
      </c>
      <c r="K2759" s="73" t="s">
        <v>9</v>
      </c>
      <c r="L2759" s="73" t="s">
        <v>4701</v>
      </c>
      <c r="M2759" s="73" t="s">
        <v>254</v>
      </c>
      <c r="N2759" s="75">
        <v>350</v>
      </c>
      <c r="O2759" s="72" t="s">
        <v>4702</v>
      </c>
      <c r="P2759" s="88" t="s">
        <v>4703</v>
      </c>
    </row>
    <row r="2760" spans="1:16" ht="29" x14ac:dyDescent="0.35">
      <c r="A2760" s="72" t="str">
        <f>VLOOKUP($C2760,'PEIMS Table'!$A$1:$B$2257,2,FALSE)</f>
        <v>Languages Other Than English Level I – American Sign Language</v>
      </c>
      <c r="B2760" s="72" t="s">
        <v>4712</v>
      </c>
      <c r="C2760" s="74">
        <v>3980100</v>
      </c>
      <c r="D2760" s="73" t="s">
        <v>10</v>
      </c>
      <c r="E2760" s="72" t="s">
        <v>4700</v>
      </c>
      <c r="F2760" s="71">
        <v>61902</v>
      </c>
      <c r="G2760" s="72" t="s">
        <v>8</v>
      </c>
      <c r="H2760" s="73" t="s">
        <v>36</v>
      </c>
      <c r="I2760" s="73" t="s">
        <v>9</v>
      </c>
      <c r="J2760" s="73" t="s">
        <v>9</v>
      </c>
      <c r="K2760" s="73" t="s">
        <v>9</v>
      </c>
      <c r="L2760" s="73" t="s">
        <v>4701</v>
      </c>
      <c r="M2760" s="73" t="s">
        <v>254</v>
      </c>
      <c r="N2760" s="75">
        <v>350</v>
      </c>
      <c r="O2760" s="72" t="s">
        <v>4702</v>
      </c>
      <c r="P2760" s="88" t="s">
        <v>4703</v>
      </c>
    </row>
    <row r="2761" spans="1:16" ht="29" x14ac:dyDescent="0.35">
      <c r="A2761" s="72" t="str">
        <f>VLOOKUP($C2761,'PEIMS Table'!$A$1:$B$2257,2,FALSE)</f>
        <v>Languages Other Than English Level I – American Sign Language</v>
      </c>
      <c r="B2761" s="72" t="s">
        <v>4713</v>
      </c>
      <c r="C2761" s="74">
        <v>3980100</v>
      </c>
      <c r="D2761" s="73" t="s">
        <v>10</v>
      </c>
      <c r="E2761" s="72" t="s">
        <v>4700</v>
      </c>
      <c r="F2761" s="71">
        <v>61902</v>
      </c>
      <c r="G2761" s="72" t="s">
        <v>8</v>
      </c>
      <c r="H2761" s="73" t="s">
        <v>36</v>
      </c>
      <c r="I2761" s="73" t="s">
        <v>9</v>
      </c>
      <c r="J2761" s="73" t="s">
        <v>9</v>
      </c>
      <c r="K2761" s="73" t="s">
        <v>9</v>
      </c>
      <c r="L2761" s="73" t="s">
        <v>4701</v>
      </c>
      <c r="M2761" s="73" t="s">
        <v>254</v>
      </c>
      <c r="N2761" s="75">
        <v>350</v>
      </c>
      <c r="O2761" s="72" t="s">
        <v>4702</v>
      </c>
      <c r="P2761" s="88" t="s">
        <v>4703</v>
      </c>
    </row>
    <row r="2762" spans="1:16" ht="29" x14ac:dyDescent="0.35">
      <c r="A2762" s="72" t="str">
        <f>VLOOKUP($C2762,'PEIMS Table'!$A$1:$B$2257,2,FALSE)</f>
        <v>Languages Other Than English Level I – American Sign Language</v>
      </c>
      <c r="B2762" s="72" t="s">
        <v>4712</v>
      </c>
      <c r="C2762" s="74">
        <v>3980100</v>
      </c>
      <c r="D2762" s="73" t="s">
        <v>10</v>
      </c>
      <c r="E2762" s="72" t="s">
        <v>4700</v>
      </c>
      <c r="F2762" s="71">
        <v>61902</v>
      </c>
      <c r="G2762" s="72" t="s">
        <v>8</v>
      </c>
      <c r="H2762" s="73" t="s">
        <v>4733</v>
      </c>
      <c r="I2762" s="73" t="s">
        <v>9</v>
      </c>
      <c r="J2762" s="73" t="s">
        <v>9</v>
      </c>
      <c r="K2762" s="73" t="s">
        <v>9</v>
      </c>
      <c r="L2762" s="73" t="s">
        <v>4701</v>
      </c>
      <c r="M2762" s="73" t="s">
        <v>254</v>
      </c>
      <c r="N2762" s="75">
        <v>350</v>
      </c>
      <c r="O2762" s="72" t="s">
        <v>4702</v>
      </c>
      <c r="P2762" s="88" t="s">
        <v>4703</v>
      </c>
    </row>
    <row r="2763" spans="1:16" ht="29" x14ac:dyDescent="0.35">
      <c r="A2763" s="72" t="str">
        <f>VLOOKUP($C2763,'PEIMS Table'!$A$1:$B$2257,2,FALSE)</f>
        <v>Languages Other Than English Level I – American Sign Language</v>
      </c>
      <c r="B2763" s="72" t="s">
        <v>4713</v>
      </c>
      <c r="C2763" s="74">
        <v>3980100</v>
      </c>
      <c r="D2763" s="73" t="s">
        <v>10</v>
      </c>
      <c r="E2763" s="72" t="s">
        <v>4700</v>
      </c>
      <c r="F2763" s="71">
        <v>61902</v>
      </c>
      <c r="G2763" s="72" t="s">
        <v>8</v>
      </c>
      <c r="H2763" s="73" t="s">
        <v>4733</v>
      </c>
      <c r="I2763" s="73" t="s">
        <v>9</v>
      </c>
      <c r="J2763" s="73" t="s">
        <v>9</v>
      </c>
      <c r="K2763" s="73" t="s">
        <v>9</v>
      </c>
      <c r="L2763" s="73" t="s">
        <v>4701</v>
      </c>
      <c r="M2763" s="73" t="s">
        <v>254</v>
      </c>
      <c r="N2763" s="75">
        <v>350</v>
      </c>
      <c r="O2763" s="72" t="s">
        <v>4702</v>
      </c>
      <c r="P2763" s="88" t="s">
        <v>4703</v>
      </c>
    </row>
    <row r="2764" spans="1:16" ht="29" x14ac:dyDescent="0.35">
      <c r="A2764" s="72" t="str">
        <f>VLOOKUP($C2764,'PEIMS Table'!$A$1:$B$2257,2,FALSE)</f>
        <v>Languages Other Than English Level I – American Sign Language</v>
      </c>
      <c r="B2764" s="72" t="s">
        <v>5458</v>
      </c>
      <c r="C2764" s="74">
        <v>3980100</v>
      </c>
      <c r="D2764" s="73" t="s">
        <v>10</v>
      </c>
      <c r="E2764" s="72" t="s">
        <v>5579</v>
      </c>
      <c r="F2764" s="71">
        <v>72801</v>
      </c>
      <c r="G2764" s="72" t="s">
        <v>8</v>
      </c>
      <c r="H2764" s="73" t="s">
        <v>13</v>
      </c>
      <c r="I2764" s="73" t="s">
        <v>9</v>
      </c>
      <c r="J2764" s="73" t="s">
        <v>9</v>
      </c>
      <c r="K2764" s="73" t="s">
        <v>9</v>
      </c>
      <c r="L2764" s="73" t="s">
        <v>5450</v>
      </c>
      <c r="M2764" s="73" t="s">
        <v>71</v>
      </c>
      <c r="N2764" s="75">
        <v>0</v>
      </c>
      <c r="O2764" s="72" t="s">
        <v>5434</v>
      </c>
      <c r="P2764" s="88" t="s">
        <v>5435</v>
      </c>
    </row>
    <row r="2765" spans="1:16" ht="29" x14ac:dyDescent="0.35">
      <c r="A2765" s="72" t="str">
        <f>VLOOKUP($C2765,'PEIMS Table'!$A$1:$B$2257,2,FALSE)</f>
        <v>Languages Other Than English Level I – American Sign Language</v>
      </c>
      <c r="B2765" s="72" t="s">
        <v>5459</v>
      </c>
      <c r="C2765" s="74">
        <v>3980100</v>
      </c>
      <c r="D2765" s="73" t="s">
        <v>10</v>
      </c>
      <c r="E2765" s="72" t="s">
        <v>5579</v>
      </c>
      <c r="F2765" s="71">
        <v>72801</v>
      </c>
      <c r="G2765" s="72" t="s">
        <v>8</v>
      </c>
      <c r="H2765" s="73" t="s">
        <v>36</v>
      </c>
      <c r="I2765" s="73" t="s">
        <v>9</v>
      </c>
      <c r="J2765" s="73" t="s">
        <v>9</v>
      </c>
      <c r="K2765" s="73" t="s">
        <v>9</v>
      </c>
      <c r="L2765" s="73" t="s">
        <v>5450</v>
      </c>
      <c r="M2765" s="73" t="s">
        <v>71</v>
      </c>
      <c r="N2765" s="75">
        <v>0</v>
      </c>
      <c r="O2765" s="72" t="s">
        <v>5434</v>
      </c>
      <c r="P2765" s="88" t="s">
        <v>5435</v>
      </c>
    </row>
    <row r="2766" spans="1:16" ht="29" x14ac:dyDescent="0.35">
      <c r="A2766" s="72" t="str">
        <f>VLOOKUP($C2766,'PEIMS Table'!$A$1:$B$2257,2,FALSE)</f>
        <v>Languages Other Than English Level I – American Sign Language</v>
      </c>
      <c r="B2766" s="72" t="s">
        <v>5458</v>
      </c>
      <c r="C2766" s="74">
        <v>3980100</v>
      </c>
      <c r="D2766" s="73" t="s">
        <v>10</v>
      </c>
      <c r="E2766" s="72" t="s">
        <v>4533</v>
      </c>
      <c r="F2766" s="71">
        <v>221801</v>
      </c>
      <c r="G2766" s="72" t="s">
        <v>8</v>
      </c>
      <c r="H2766" s="73" t="s">
        <v>13</v>
      </c>
      <c r="I2766" s="73" t="s">
        <v>9</v>
      </c>
      <c r="J2766" s="73" t="s">
        <v>9</v>
      </c>
      <c r="K2766" s="73" t="s">
        <v>9</v>
      </c>
      <c r="L2766" s="73" t="s">
        <v>5450</v>
      </c>
      <c r="M2766" s="73" t="s">
        <v>71</v>
      </c>
      <c r="N2766" s="75">
        <v>0</v>
      </c>
      <c r="O2766" s="72" t="s">
        <v>5434</v>
      </c>
      <c r="P2766" s="88" t="s">
        <v>5435</v>
      </c>
    </row>
    <row r="2767" spans="1:16" ht="29" x14ac:dyDescent="0.35">
      <c r="A2767" s="72" t="str">
        <f>VLOOKUP($C2767,'PEIMS Table'!$A$1:$B$2257,2,FALSE)</f>
        <v>Languages Other Than English Level I – American Sign Language</v>
      </c>
      <c r="B2767" s="72" t="s">
        <v>5459</v>
      </c>
      <c r="C2767" s="74">
        <v>3980100</v>
      </c>
      <c r="D2767" s="73" t="s">
        <v>10</v>
      </c>
      <c r="E2767" s="72" t="s">
        <v>4533</v>
      </c>
      <c r="F2767" s="71">
        <v>221801</v>
      </c>
      <c r="G2767" s="72" t="s">
        <v>8</v>
      </c>
      <c r="H2767" s="73" t="s">
        <v>36</v>
      </c>
      <c r="I2767" s="73" t="s">
        <v>9</v>
      </c>
      <c r="J2767" s="73" t="s">
        <v>9</v>
      </c>
      <c r="K2767" s="73" t="s">
        <v>9</v>
      </c>
      <c r="L2767" s="73" t="s">
        <v>5450</v>
      </c>
      <c r="M2767" s="73" t="s">
        <v>71</v>
      </c>
      <c r="N2767" s="75">
        <v>0</v>
      </c>
      <c r="O2767" s="72" t="s">
        <v>5434</v>
      </c>
      <c r="P2767" s="88" t="s">
        <v>5435</v>
      </c>
    </row>
    <row r="2768" spans="1:16" x14ac:dyDescent="0.35">
      <c r="A2768" s="72" t="str">
        <f>VLOOKUP($C2768,'PEIMS Table'!$A$1:$B$2257,2,FALSE)</f>
        <v>Languages Other Than English Level I – Chinese</v>
      </c>
      <c r="B2768" s="72" t="s">
        <v>4623</v>
      </c>
      <c r="C2768" s="74">
        <v>3490100</v>
      </c>
      <c r="D2768" s="73" t="s">
        <v>10</v>
      </c>
      <c r="E2768" s="72" t="s">
        <v>4567</v>
      </c>
      <c r="F2768" s="71">
        <v>101914</v>
      </c>
      <c r="G2768" s="72" t="s">
        <v>8</v>
      </c>
      <c r="H2768" s="73" t="s">
        <v>13</v>
      </c>
      <c r="I2768" s="73" t="s">
        <v>9</v>
      </c>
      <c r="J2768" s="73" t="s">
        <v>9</v>
      </c>
      <c r="K2768" s="73" t="s">
        <v>9</v>
      </c>
      <c r="L2768" s="73" t="s">
        <v>4569</v>
      </c>
      <c r="M2768" s="73" t="s">
        <v>71</v>
      </c>
      <c r="N2768" s="75">
        <v>200</v>
      </c>
      <c r="O2768" s="72" t="s">
        <v>4570</v>
      </c>
      <c r="P2768" s="88" t="s">
        <v>4571</v>
      </c>
    </row>
    <row r="2769" spans="1:16" x14ac:dyDescent="0.35">
      <c r="A2769" s="72" t="str">
        <f>VLOOKUP($C2769,'PEIMS Table'!$A$1:$B$2257,2,FALSE)</f>
        <v>Languages Other Than English Level I - French</v>
      </c>
      <c r="B2769" s="72" t="s">
        <v>5384</v>
      </c>
      <c r="C2769" s="74">
        <v>3410100</v>
      </c>
      <c r="D2769" s="73" t="s">
        <v>10</v>
      </c>
      <c r="E2769" s="72" t="s">
        <v>5431</v>
      </c>
      <c r="F2769" s="71">
        <v>101903</v>
      </c>
      <c r="G2769" s="72" t="s">
        <v>8</v>
      </c>
      <c r="H2769" s="73" t="s">
        <v>13</v>
      </c>
      <c r="I2769" s="73" t="s">
        <v>9</v>
      </c>
      <c r="J2769" s="73" t="s">
        <v>9</v>
      </c>
      <c r="K2769" s="73" t="s">
        <v>9</v>
      </c>
      <c r="L2769" s="73" t="s">
        <v>5320</v>
      </c>
      <c r="M2769" s="73" t="s">
        <v>254</v>
      </c>
      <c r="N2769" s="75">
        <v>325</v>
      </c>
      <c r="O2769" s="72" t="s">
        <v>5321</v>
      </c>
      <c r="P2769" s="88" t="s">
        <v>5322</v>
      </c>
    </row>
    <row r="2770" spans="1:16" x14ac:dyDescent="0.35">
      <c r="A2770" s="72" t="str">
        <f>VLOOKUP($C2770,'PEIMS Table'!$A$1:$B$2257,2,FALSE)</f>
        <v>Languages Other Than English Level I - French</v>
      </c>
      <c r="B2770" s="72" t="s">
        <v>5385</v>
      </c>
      <c r="C2770" s="74">
        <v>3410100</v>
      </c>
      <c r="D2770" s="73" t="s">
        <v>10</v>
      </c>
      <c r="E2770" s="72" t="s">
        <v>5431</v>
      </c>
      <c r="F2770" s="71">
        <v>101903</v>
      </c>
      <c r="G2770" s="72" t="s">
        <v>8</v>
      </c>
      <c r="H2770" s="73" t="s">
        <v>13</v>
      </c>
      <c r="I2770" s="73" t="s">
        <v>9</v>
      </c>
      <c r="J2770" s="73" t="s">
        <v>9</v>
      </c>
      <c r="K2770" s="73" t="s">
        <v>9</v>
      </c>
      <c r="L2770" s="73" t="s">
        <v>5320</v>
      </c>
      <c r="M2770" s="73" t="s">
        <v>254</v>
      </c>
      <c r="N2770" s="75">
        <v>325</v>
      </c>
      <c r="O2770" s="72" t="s">
        <v>5321</v>
      </c>
      <c r="P2770" s="88" t="s">
        <v>5322</v>
      </c>
    </row>
    <row r="2771" spans="1:16" x14ac:dyDescent="0.35">
      <c r="A2771" s="72" t="str">
        <f>VLOOKUP($C2771,'PEIMS Table'!$A$1:$B$2257,2,FALSE)</f>
        <v>Languages Other Than English Level I - French</v>
      </c>
      <c r="B2771" s="72" t="s">
        <v>5384</v>
      </c>
      <c r="C2771" s="74">
        <v>3410100</v>
      </c>
      <c r="D2771" s="73" t="s">
        <v>10</v>
      </c>
      <c r="E2771" s="72" t="s">
        <v>5431</v>
      </c>
      <c r="F2771" s="71">
        <v>101903</v>
      </c>
      <c r="G2771" s="72" t="s">
        <v>8</v>
      </c>
      <c r="H2771" s="73" t="s">
        <v>36</v>
      </c>
      <c r="I2771" s="73" t="s">
        <v>9</v>
      </c>
      <c r="J2771" s="73" t="s">
        <v>9</v>
      </c>
      <c r="K2771" s="73" t="s">
        <v>9</v>
      </c>
      <c r="L2771" s="73" t="s">
        <v>5320</v>
      </c>
      <c r="M2771" s="73" t="s">
        <v>254</v>
      </c>
      <c r="N2771" s="75">
        <v>325</v>
      </c>
      <c r="O2771" s="72" t="s">
        <v>5321</v>
      </c>
      <c r="P2771" s="88" t="s">
        <v>5322</v>
      </c>
    </row>
    <row r="2772" spans="1:16" x14ac:dyDescent="0.35">
      <c r="A2772" s="72" t="str">
        <f>VLOOKUP($C2772,'PEIMS Table'!$A$1:$B$2257,2,FALSE)</f>
        <v>Languages Other Than English Level I - French</v>
      </c>
      <c r="B2772" s="72" t="s">
        <v>5385</v>
      </c>
      <c r="C2772" s="74">
        <v>3410100</v>
      </c>
      <c r="D2772" s="73" t="s">
        <v>10</v>
      </c>
      <c r="E2772" s="72" t="s">
        <v>5431</v>
      </c>
      <c r="F2772" s="71">
        <v>101903</v>
      </c>
      <c r="G2772" s="72" t="s">
        <v>8</v>
      </c>
      <c r="H2772" s="73" t="s">
        <v>36</v>
      </c>
      <c r="I2772" s="73" t="s">
        <v>9</v>
      </c>
      <c r="J2772" s="73" t="s">
        <v>9</v>
      </c>
      <c r="K2772" s="73" t="s">
        <v>9</v>
      </c>
      <c r="L2772" s="73" t="s">
        <v>5320</v>
      </c>
      <c r="M2772" s="73" t="s">
        <v>254</v>
      </c>
      <c r="N2772" s="75">
        <v>325</v>
      </c>
      <c r="O2772" s="72" t="s">
        <v>5321</v>
      </c>
      <c r="P2772" s="88" t="s">
        <v>5322</v>
      </c>
    </row>
    <row r="2773" spans="1:16" x14ac:dyDescent="0.35">
      <c r="A2773" s="72" t="str">
        <f>VLOOKUP($C2773,'PEIMS Table'!$A$1:$B$2257,2,FALSE)</f>
        <v>Languages Other Than English Level I - French</v>
      </c>
      <c r="B2773" s="72" t="s">
        <v>223</v>
      </c>
      <c r="C2773" s="74">
        <v>3410100</v>
      </c>
      <c r="D2773" s="73" t="s">
        <v>10</v>
      </c>
      <c r="E2773" s="72" t="s">
        <v>247</v>
      </c>
      <c r="F2773" s="71">
        <v>220918</v>
      </c>
      <c r="G2773" s="72" t="s">
        <v>8</v>
      </c>
      <c r="H2773" s="73" t="s">
        <v>11</v>
      </c>
      <c r="I2773" s="73" t="s">
        <v>9</v>
      </c>
      <c r="J2773" s="73" t="s">
        <v>9</v>
      </c>
      <c r="K2773" s="73" t="s">
        <v>9</v>
      </c>
      <c r="L2773" s="73" t="s">
        <v>97</v>
      </c>
      <c r="M2773" s="73" t="s">
        <v>71</v>
      </c>
      <c r="N2773" s="76">
        <v>0</v>
      </c>
      <c r="O2773" s="72" t="s">
        <v>210</v>
      </c>
      <c r="P2773" s="88" t="s">
        <v>211</v>
      </c>
    </row>
    <row r="2774" spans="1:16" x14ac:dyDescent="0.35">
      <c r="A2774" s="72" t="str">
        <f>VLOOKUP($C2774,'PEIMS Table'!$A$1:$B$2257,2,FALSE)</f>
        <v>Languages Other Than English Level I - French</v>
      </c>
      <c r="B2774" s="72" t="s">
        <v>1038</v>
      </c>
      <c r="C2774" s="74">
        <v>3410100</v>
      </c>
      <c r="D2774" s="73" t="s">
        <v>10</v>
      </c>
      <c r="E2774" s="72" t="s">
        <v>1056</v>
      </c>
      <c r="F2774" s="71">
        <v>220905</v>
      </c>
      <c r="G2774" s="72" t="s">
        <v>8</v>
      </c>
      <c r="H2774" s="73" t="s">
        <v>13</v>
      </c>
      <c r="I2774" s="73" t="s">
        <v>9</v>
      </c>
      <c r="J2774" s="73" t="s">
        <v>9</v>
      </c>
      <c r="K2774" s="73" t="s">
        <v>9</v>
      </c>
      <c r="L2774" s="73" t="s">
        <v>1000</v>
      </c>
      <c r="M2774" s="73" t="s">
        <v>71</v>
      </c>
      <c r="N2774" s="75">
        <v>0</v>
      </c>
      <c r="O2774" s="72" t="s">
        <v>986</v>
      </c>
      <c r="P2774" s="88" t="s">
        <v>987</v>
      </c>
    </row>
    <row r="2775" spans="1:16" x14ac:dyDescent="0.35">
      <c r="A2775" s="72" t="str">
        <f>VLOOKUP($C2775,'PEIMS Table'!$A$1:$B$2257,2,FALSE)</f>
        <v>Languages Other Than English Level I - French</v>
      </c>
      <c r="B2775" s="72" t="s">
        <v>1039</v>
      </c>
      <c r="C2775" s="74">
        <v>3410100</v>
      </c>
      <c r="D2775" s="73" t="s">
        <v>10</v>
      </c>
      <c r="E2775" s="72" t="s">
        <v>1056</v>
      </c>
      <c r="F2775" s="71">
        <v>220905</v>
      </c>
      <c r="G2775" s="72" t="s">
        <v>8</v>
      </c>
      <c r="H2775" s="73" t="s">
        <v>13</v>
      </c>
      <c r="I2775" s="73" t="s">
        <v>9</v>
      </c>
      <c r="J2775" s="73" t="s">
        <v>9</v>
      </c>
      <c r="K2775" s="73" t="s">
        <v>9</v>
      </c>
      <c r="L2775" s="73" t="s">
        <v>1000</v>
      </c>
      <c r="M2775" s="73" t="s">
        <v>71</v>
      </c>
      <c r="N2775" s="75">
        <v>0</v>
      </c>
      <c r="O2775" s="72" t="s">
        <v>986</v>
      </c>
      <c r="P2775" s="88" t="s">
        <v>987</v>
      </c>
    </row>
    <row r="2776" spans="1:16" x14ac:dyDescent="0.35">
      <c r="A2776" s="72" t="str">
        <f>VLOOKUP($C2776,'PEIMS Table'!$A$1:$B$2257,2,FALSE)</f>
        <v>Languages Other Than English Level I - French</v>
      </c>
      <c r="B2776" s="72" t="s">
        <v>1038</v>
      </c>
      <c r="C2776" s="74">
        <v>3410100</v>
      </c>
      <c r="D2776" s="73" t="s">
        <v>10</v>
      </c>
      <c r="E2776" s="72" t="s">
        <v>1056</v>
      </c>
      <c r="F2776" s="71">
        <v>220905</v>
      </c>
      <c r="G2776" s="72" t="s">
        <v>8</v>
      </c>
      <c r="H2776" s="73" t="s">
        <v>36</v>
      </c>
      <c r="I2776" s="73" t="s">
        <v>9</v>
      </c>
      <c r="J2776" s="73" t="s">
        <v>9</v>
      </c>
      <c r="K2776" s="73" t="s">
        <v>9</v>
      </c>
      <c r="L2776" s="73" t="s">
        <v>1000</v>
      </c>
      <c r="M2776" s="73" t="s">
        <v>71</v>
      </c>
      <c r="N2776" s="75">
        <v>0</v>
      </c>
      <c r="O2776" s="72" t="s">
        <v>986</v>
      </c>
      <c r="P2776" s="88" t="s">
        <v>987</v>
      </c>
    </row>
    <row r="2777" spans="1:16" x14ac:dyDescent="0.35">
      <c r="A2777" s="72" t="str">
        <f>VLOOKUP($C2777,'PEIMS Table'!$A$1:$B$2257,2,FALSE)</f>
        <v>Languages Other Than English Level I - French</v>
      </c>
      <c r="B2777" s="72" t="s">
        <v>1039</v>
      </c>
      <c r="C2777" s="74">
        <v>3410100</v>
      </c>
      <c r="D2777" s="73" t="s">
        <v>10</v>
      </c>
      <c r="E2777" s="72" t="s">
        <v>1056</v>
      </c>
      <c r="F2777" s="71">
        <v>220905</v>
      </c>
      <c r="G2777" s="72" t="s">
        <v>8</v>
      </c>
      <c r="H2777" s="73" t="s">
        <v>36</v>
      </c>
      <c r="I2777" s="73" t="s">
        <v>9</v>
      </c>
      <c r="J2777" s="73" t="s">
        <v>9</v>
      </c>
      <c r="K2777" s="73" t="s">
        <v>9</v>
      </c>
      <c r="L2777" s="73" t="s">
        <v>1000</v>
      </c>
      <c r="M2777" s="73" t="s">
        <v>71</v>
      </c>
      <c r="N2777" s="75">
        <v>0</v>
      </c>
      <c r="O2777" s="72" t="s">
        <v>986</v>
      </c>
      <c r="P2777" s="88" t="s">
        <v>987</v>
      </c>
    </row>
    <row r="2778" spans="1:16" x14ac:dyDescent="0.35">
      <c r="A2778" s="72" t="str">
        <f>VLOOKUP($C2778,'PEIMS Table'!$A$1:$B$2257,2,FALSE)</f>
        <v>Languages Other Than English Level I - French</v>
      </c>
      <c r="B2778" s="72" t="s">
        <v>6346</v>
      </c>
      <c r="C2778" s="74">
        <v>3410100</v>
      </c>
      <c r="D2778" s="73" t="s">
        <v>10</v>
      </c>
      <c r="E2778" s="72" t="s">
        <v>6311</v>
      </c>
      <c r="F2778" s="71">
        <v>57909</v>
      </c>
      <c r="G2778" s="72" t="s">
        <v>8</v>
      </c>
      <c r="H2778" s="73" t="s">
        <v>11</v>
      </c>
      <c r="I2778" s="73" t="s">
        <v>9</v>
      </c>
      <c r="J2778" s="73" t="s">
        <v>9</v>
      </c>
      <c r="K2778" s="73" t="s">
        <v>9</v>
      </c>
      <c r="L2778" s="73" t="s">
        <v>6313</v>
      </c>
      <c r="M2778" s="73" t="s">
        <v>71</v>
      </c>
      <c r="N2778" s="75">
        <v>0</v>
      </c>
      <c r="O2778" s="72" t="s">
        <v>6314</v>
      </c>
      <c r="P2778" s="88" t="s">
        <v>6315</v>
      </c>
    </row>
    <row r="2779" spans="1:16" x14ac:dyDescent="0.35">
      <c r="A2779" s="72" t="str">
        <f>VLOOKUP($C2779,'PEIMS Table'!$A$1:$B$2257,2,FALSE)</f>
        <v>Languages Other Than English Level I - French</v>
      </c>
      <c r="B2779" s="72" t="s">
        <v>6347</v>
      </c>
      <c r="C2779" s="74">
        <v>3410100</v>
      </c>
      <c r="D2779" s="73" t="s">
        <v>10</v>
      </c>
      <c r="E2779" s="72" t="s">
        <v>6311</v>
      </c>
      <c r="F2779" s="71">
        <v>57909</v>
      </c>
      <c r="G2779" s="72" t="s">
        <v>8</v>
      </c>
      <c r="H2779" s="73" t="s">
        <v>11</v>
      </c>
      <c r="I2779" s="73" t="s">
        <v>9</v>
      </c>
      <c r="J2779" s="73" t="s">
        <v>9</v>
      </c>
      <c r="K2779" s="73" t="s">
        <v>9</v>
      </c>
      <c r="L2779" s="73" t="s">
        <v>6313</v>
      </c>
      <c r="M2779" s="73" t="s">
        <v>71</v>
      </c>
      <c r="N2779" s="75">
        <v>0</v>
      </c>
      <c r="O2779" s="72" t="s">
        <v>6314</v>
      </c>
      <c r="P2779" s="88" t="s">
        <v>6315</v>
      </c>
    </row>
    <row r="2780" spans="1:16" x14ac:dyDescent="0.35">
      <c r="A2780" s="72" t="str">
        <f>VLOOKUP($C2780,'PEIMS Table'!$A$1:$B$2257,2,FALSE)</f>
        <v>Languages Other Than English Level I - French</v>
      </c>
      <c r="B2780" s="72" t="s">
        <v>223</v>
      </c>
      <c r="C2780" s="74">
        <v>3410100</v>
      </c>
      <c r="D2780" s="73" t="s">
        <v>10</v>
      </c>
      <c r="E2780" s="72" t="s">
        <v>5679</v>
      </c>
      <c r="F2780" s="71">
        <v>220906</v>
      </c>
      <c r="G2780" s="72" t="s">
        <v>8</v>
      </c>
      <c r="H2780" s="73" t="s">
        <v>11</v>
      </c>
      <c r="I2780" s="73" t="s">
        <v>9</v>
      </c>
      <c r="J2780" s="73" t="s">
        <v>9</v>
      </c>
      <c r="K2780" s="73" t="s">
        <v>9</v>
      </c>
      <c r="L2780" s="73" t="s">
        <v>5681</v>
      </c>
      <c r="M2780" s="73" t="s">
        <v>71</v>
      </c>
      <c r="N2780" s="75">
        <v>0</v>
      </c>
      <c r="O2780" s="72" t="s">
        <v>5682</v>
      </c>
      <c r="P2780" s="88" t="s">
        <v>5683</v>
      </c>
    </row>
    <row r="2781" spans="1:16" x14ac:dyDescent="0.35">
      <c r="A2781" s="72" t="str">
        <f>VLOOKUP($C2781,'PEIMS Table'!$A$1:$B$2257,2,FALSE)</f>
        <v>Languages Other Than English Level I - French</v>
      </c>
      <c r="B2781" s="72" t="s">
        <v>971</v>
      </c>
      <c r="C2781" s="74">
        <v>3410100</v>
      </c>
      <c r="D2781" s="73" t="s">
        <v>10</v>
      </c>
      <c r="E2781" s="72" t="s">
        <v>985</v>
      </c>
      <c r="F2781" s="71">
        <v>135001</v>
      </c>
      <c r="G2781" s="72" t="s">
        <v>8</v>
      </c>
      <c r="H2781" s="73" t="s">
        <v>13</v>
      </c>
      <c r="I2781" s="73" t="s">
        <v>9</v>
      </c>
      <c r="J2781" s="73" t="s">
        <v>9</v>
      </c>
      <c r="K2781" s="73" t="s">
        <v>9</v>
      </c>
      <c r="L2781" s="73" t="s">
        <v>963</v>
      </c>
      <c r="M2781" s="73" t="s">
        <v>254</v>
      </c>
      <c r="N2781" s="75">
        <v>350</v>
      </c>
      <c r="O2781" s="72" t="s">
        <v>964</v>
      </c>
      <c r="P2781" s="88" t="s">
        <v>965</v>
      </c>
    </row>
    <row r="2782" spans="1:16" x14ac:dyDescent="0.35">
      <c r="A2782" s="72" t="str">
        <f>VLOOKUP($C2782,'PEIMS Table'!$A$1:$B$2257,2,FALSE)</f>
        <v>Languages Other Than English Level I - French</v>
      </c>
      <c r="B2782" s="72" t="s">
        <v>972</v>
      </c>
      <c r="C2782" s="74">
        <v>3410100</v>
      </c>
      <c r="D2782" s="73" t="s">
        <v>10</v>
      </c>
      <c r="E2782" s="72" t="s">
        <v>985</v>
      </c>
      <c r="F2782" s="71">
        <v>135001</v>
      </c>
      <c r="G2782" s="72" t="s">
        <v>8</v>
      </c>
      <c r="H2782" s="73" t="s">
        <v>13</v>
      </c>
      <c r="I2782" s="73" t="s">
        <v>9</v>
      </c>
      <c r="J2782" s="73" t="s">
        <v>9</v>
      </c>
      <c r="K2782" s="73" t="s">
        <v>9</v>
      </c>
      <c r="L2782" s="73" t="s">
        <v>963</v>
      </c>
      <c r="M2782" s="73" t="s">
        <v>254</v>
      </c>
      <c r="N2782" s="75">
        <v>350</v>
      </c>
      <c r="O2782" s="72" t="s">
        <v>964</v>
      </c>
      <c r="P2782" s="88" t="s">
        <v>965</v>
      </c>
    </row>
    <row r="2783" spans="1:16" x14ac:dyDescent="0.35">
      <c r="A2783" s="72" t="str">
        <f>VLOOKUP($C2783,'PEIMS Table'!$A$1:$B$2257,2,FALSE)</f>
        <v>Languages Other Than English Level I - French</v>
      </c>
      <c r="B2783" s="72" t="s">
        <v>971</v>
      </c>
      <c r="C2783" s="74">
        <v>3410100</v>
      </c>
      <c r="D2783" s="73" t="s">
        <v>10</v>
      </c>
      <c r="E2783" s="72" t="s">
        <v>985</v>
      </c>
      <c r="F2783" s="71">
        <v>135001</v>
      </c>
      <c r="G2783" s="72" t="s">
        <v>8</v>
      </c>
      <c r="H2783" s="73" t="s">
        <v>36</v>
      </c>
      <c r="I2783" s="73" t="s">
        <v>9</v>
      </c>
      <c r="J2783" s="73" t="s">
        <v>9</v>
      </c>
      <c r="K2783" s="73" t="s">
        <v>9</v>
      </c>
      <c r="L2783" s="73" t="s">
        <v>963</v>
      </c>
      <c r="M2783" s="73" t="s">
        <v>254</v>
      </c>
      <c r="N2783" s="75">
        <v>350</v>
      </c>
      <c r="O2783" s="72" t="s">
        <v>964</v>
      </c>
      <c r="P2783" s="88" t="s">
        <v>965</v>
      </c>
    </row>
    <row r="2784" spans="1:16" x14ac:dyDescent="0.35">
      <c r="A2784" s="72" t="str">
        <f>VLOOKUP($C2784,'PEIMS Table'!$A$1:$B$2257,2,FALSE)</f>
        <v>Languages Other Than English Level I - French</v>
      </c>
      <c r="B2784" s="72" t="s">
        <v>972</v>
      </c>
      <c r="C2784" s="74">
        <v>3410100</v>
      </c>
      <c r="D2784" s="73" t="s">
        <v>10</v>
      </c>
      <c r="E2784" s="72" t="s">
        <v>985</v>
      </c>
      <c r="F2784" s="71">
        <v>135001</v>
      </c>
      <c r="G2784" s="72" t="s">
        <v>8</v>
      </c>
      <c r="H2784" s="73" t="s">
        <v>36</v>
      </c>
      <c r="I2784" s="73" t="s">
        <v>9</v>
      </c>
      <c r="J2784" s="73" t="s">
        <v>9</v>
      </c>
      <c r="K2784" s="73" t="s">
        <v>9</v>
      </c>
      <c r="L2784" s="73" t="s">
        <v>963</v>
      </c>
      <c r="M2784" s="73" t="s">
        <v>254</v>
      </c>
      <c r="N2784" s="75">
        <v>350</v>
      </c>
      <c r="O2784" s="72" t="s">
        <v>964</v>
      </c>
      <c r="P2784" s="88" t="s">
        <v>965</v>
      </c>
    </row>
    <row r="2785" spans="1:16" x14ac:dyDescent="0.35">
      <c r="A2785" s="72" t="str">
        <f>VLOOKUP($C2785,'PEIMS Table'!$A$1:$B$2257,2,FALSE)</f>
        <v>Languages Other Than English Level I - French</v>
      </c>
      <c r="B2785" s="72" t="s">
        <v>4484</v>
      </c>
      <c r="C2785" s="74">
        <v>3410100</v>
      </c>
      <c r="D2785" s="73" t="s">
        <v>10</v>
      </c>
      <c r="E2785" s="72" t="s">
        <v>4443</v>
      </c>
      <c r="F2785" s="71">
        <v>101912</v>
      </c>
      <c r="G2785" s="72" t="s">
        <v>8</v>
      </c>
      <c r="H2785" s="73" t="s">
        <v>13</v>
      </c>
      <c r="I2785" s="73" t="s">
        <v>9</v>
      </c>
      <c r="J2785" s="73" t="s">
        <v>9</v>
      </c>
      <c r="K2785" s="73" t="s">
        <v>9</v>
      </c>
      <c r="L2785" s="73" t="s">
        <v>4445</v>
      </c>
      <c r="M2785" s="73" t="s">
        <v>71</v>
      </c>
      <c r="N2785" s="75">
        <v>0</v>
      </c>
      <c r="O2785" s="72" t="s">
        <v>4446</v>
      </c>
      <c r="P2785" s="88" t="s">
        <v>4447</v>
      </c>
    </row>
    <row r="2786" spans="1:16" x14ac:dyDescent="0.35">
      <c r="A2786" s="72" t="str">
        <f>VLOOKUP($C2786,'PEIMS Table'!$A$1:$B$2257,2,FALSE)</f>
        <v>Languages Other Than English Level I - French</v>
      </c>
      <c r="B2786" s="72" t="s">
        <v>4484</v>
      </c>
      <c r="C2786" s="74">
        <v>3410100</v>
      </c>
      <c r="D2786" s="73" t="s">
        <v>10</v>
      </c>
      <c r="E2786" s="72" t="s">
        <v>4443</v>
      </c>
      <c r="F2786" s="71">
        <v>101912</v>
      </c>
      <c r="G2786" s="72" t="s">
        <v>8</v>
      </c>
      <c r="H2786" s="73" t="s">
        <v>36</v>
      </c>
      <c r="I2786" s="73" t="s">
        <v>9</v>
      </c>
      <c r="J2786" s="73" t="s">
        <v>9</v>
      </c>
      <c r="K2786" s="73" t="s">
        <v>9</v>
      </c>
      <c r="L2786" s="73" t="s">
        <v>4445</v>
      </c>
      <c r="M2786" s="73" t="s">
        <v>71</v>
      </c>
      <c r="N2786" s="75">
        <v>0</v>
      </c>
      <c r="O2786" s="72" t="s">
        <v>4446</v>
      </c>
      <c r="P2786" s="88" t="s">
        <v>4447</v>
      </c>
    </row>
    <row r="2787" spans="1:16" x14ac:dyDescent="0.35">
      <c r="A2787" s="72" t="str">
        <f>VLOOKUP($C2787,'PEIMS Table'!$A$1:$B$2257,2,FALSE)</f>
        <v>Languages Other Than English Level I - French</v>
      </c>
      <c r="B2787" s="72" t="s">
        <v>4485</v>
      </c>
      <c r="C2787" s="74">
        <v>3410100</v>
      </c>
      <c r="D2787" s="73" t="s">
        <v>10</v>
      </c>
      <c r="E2787" s="72" t="s">
        <v>4443</v>
      </c>
      <c r="F2787" s="71">
        <v>101912</v>
      </c>
      <c r="G2787" s="72" t="s">
        <v>8</v>
      </c>
      <c r="H2787" s="73" t="s">
        <v>13</v>
      </c>
      <c r="I2787" s="73" t="s">
        <v>9</v>
      </c>
      <c r="J2787" s="73" t="s">
        <v>9</v>
      </c>
      <c r="K2787" s="73" t="s">
        <v>9</v>
      </c>
      <c r="L2787" s="73" t="s">
        <v>4445</v>
      </c>
      <c r="M2787" s="73" t="s">
        <v>71</v>
      </c>
      <c r="N2787" s="75">
        <v>0</v>
      </c>
      <c r="O2787" s="72" t="s">
        <v>4446</v>
      </c>
      <c r="P2787" s="88" t="s">
        <v>4447</v>
      </c>
    </row>
    <row r="2788" spans="1:16" x14ac:dyDescent="0.35">
      <c r="A2788" s="72" t="str">
        <f>VLOOKUP($C2788,'PEIMS Table'!$A$1:$B$2257,2,FALSE)</f>
        <v>Languages Other Than English Level I - French</v>
      </c>
      <c r="B2788" s="72" t="s">
        <v>4485</v>
      </c>
      <c r="C2788" s="74">
        <v>3410100</v>
      </c>
      <c r="D2788" s="73" t="s">
        <v>10</v>
      </c>
      <c r="E2788" s="72" t="s">
        <v>4443</v>
      </c>
      <c r="F2788" s="71">
        <v>101912</v>
      </c>
      <c r="G2788" s="72" t="s">
        <v>8</v>
      </c>
      <c r="H2788" s="73" t="s">
        <v>36</v>
      </c>
      <c r="I2788" s="73" t="s">
        <v>9</v>
      </c>
      <c r="J2788" s="73" t="s">
        <v>9</v>
      </c>
      <c r="K2788" s="73" t="s">
        <v>9</v>
      </c>
      <c r="L2788" s="73" t="s">
        <v>4445</v>
      </c>
      <c r="M2788" s="73" t="s">
        <v>71</v>
      </c>
      <c r="N2788" s="75">
        <v>0</v>
      </c>
      <c r="O2788" s="72" t="s">
        <v>4446</v>
      </c>
      <c r="P2788" s="88" t="s">
        <v>4447</v>
      </c>
    </row>
    <row r="2789" spans="1:16" x14ac:dyDescent="0.35">
      <c r="A2789" s="72" t="str">
        <f>VLOOKUP($C2789,'PEIMS Table'!$A$1:$B$2257,2,FALSE)</f>
        <v>Languages Other Than English Level I - French</v>
      </c>
      <c r="B2789" s="72" t="s">
        <v>4676</v>
      </c>
      <c r="C2789" s="74">
        <v>3410100</v>
      </c>
      <c r="D2789" s="73" t="s">
        <v>10</v>
      </c>
      <c r="E2789" s="72" t="s">
        <v>4648</v>
      </c>
      <c r="F2789" s="71">
        <v>101915</v>
      </c>
      <c r="G2789" s="72" t="s">
        <v>8</v>
      </c>
      <c r="H2789" s="73" t="s">
        <v>13</v>
      </c>
      <c r="I2789" s="73" t="s">
        <v>9</v>
      </c>
      <c r="J2789" s="73" t="s">
        <v>9</v>
      </c>
      <c r="K2789" s="73" t="s">
        <v>9</v>
      </c>
      <c r="L2789" s="73" t="s">
        <v>4650</v>
      </c>
      <c r="M2789" s="73" t="s">
        <v>71</v>
      </c>
      <c r="N2789" s="75">
        <v>0</v>
      </c>
      <c r="O2789" s="72" t="s">
        <v>4651</v>
      </c>
      <c r="P2789" s="88" t="s">
        <v>4652</v>
      </c>
    </row>
    <row r="2790" spans="1:16" x14ac:dyDescent="0.35">
      <c r="A2790" s="72" t="str">
        <f>VLOOKUP($C2790,'PEIMS Table'!$A$1:$B$2257,2,FALSE)</f>
        <v>Languages Other Than English Level I - French</v>
      </c>
      <c r="B2790" s="72" t="s">
        <v>4677</v>
      </c>
      <c r="C2790" s="74">
        <v>3410100</v>
      </c>
      <c r="D2790" s="73" t="s">
        <v>10</v>
      </c>
      <c r="E2790" s="72" t="s">
        <v>4648</v>
      </c>
      <c r="F2790" s="71">
        <v>101915</v>
      </c>
      <c r="G2790" s="72" t="s">
        <v>8</v>
      </c>
      <c r="H2790" s="73" t="s">
        <v>13</v>
      </c>
      <c r="I2790" s="73" t="s">
        <v>9</v>
      </c>
      <c r="J2790" s="73" t="s">
        <v>9</v>
      </c>
      <c r="K2790" s="73" t="s">
        <v>9</v>
      </c>
      <c r="L2790" s="73" t="s">
        <v>4650</v>
      </c>
      <c r="M2790" s="73" t="s">
        <v>71</v>
      </c>
      <c r="N2790" s="75">
        <v>0</v>
      </c>
      <c r="O2790" s="72" t="s">
        <v>4651</v>
      </c>
      <c r="P2790" s="88" t="s">
        <v>4652</v>
      </c>
    </row>
    <row r="2791" spans="1:16" x14ac:dyDescent="0.35">
      <c r="A2791" s="72" t="str">
        <f>VLOOKUP($C2791,'PEIMS Table'!$A$1:$B$2257,2,FALSE)</f>
        <v>Languages Other Than English Level I - French</v>
      </c>
      <c r="B2791" s="72" t="s">
        <v>4678</v>
      </c>
      <c r="C2791" s="74">
        <v>3410100</v>
      </c>
      <c r="D2791" s="73" t="s">
        <v>10</v>
      </c>
      <c r="E2791" s="72" t="s">
        <v>4648</v>
      </c>
      <c r="F2791" s="71">
        <v>101915</v>
      </c>
      <c r="G2791" s="72" t="s">
        <v>8</v>
      </c>
      <c r="H2791" s="73" t="s">
        <v>13</v>
      </c>
      <c r="I2791" s="73" t="s">
        <v>9</v>
      </c>
      <c r="J2791" s="73" t="s">
        <v>9</v>
      </c>
      <c r="K2791" s="73" t="s">
        <v>9</v>
      </c>
      <c r="L2791" s="73" t="s">
        <v>4650</v>
      </c>
      <c r="M2791" s="73" t="s">
        <v>71</v>
      </c>
      <c r="N2791" s="75">
        <v>0</v>
      </c>
      <c r="O2791" s="72" t="s">
        <v>4651</v>
      </c>
      <c r="P2791" s="88" t="s">
        <v>4652</v>
      </c>
    </row>
    <row r="2792" spans="1:16" x14ac:dyDescent="0.35">
      <c r="A2792" s="72" t="str">
        <f>VLOOKUP($C2792,'PEIMS Table'!$A$1:$B$2257,2,FALSE)</f>
        <v>Languages Other Than English Level I - French</v>
      </c>
      <c r="B2792" s="72" t="s">
        <v>4679</v>
      </c>
      <c r="C2792" s="74">
        <v>3410100</v>
      </c>
      <c r="D2792" s="73" t="s">
        <v>10</v>
      </c>
      <c r="E2792" s="72" t="s">
        <v>4648</v>
      </c>
      <c r="F2792" s="71">
        <v>101915</v>
      </c>
      <c r="G2792" s="72" t="s">
        <v>8</v>
      </c>
      <c r="H2792" s="73" t="s">
        <v>13</v>
      </c>
      <c r="I2792" s="73" t="s">
        <v>9</v>
      </c>
      <c r="J2792" s="73" t="s">
        <v>9</v>
      </c>
      <c r="K2792" s="73" t="s">
        <v>9</v>
      </c>
      <c r="L2792" s="73" t="s">
        <v>4650</v>
      </c>
      <c r="M2792" s="73" t="s">
        <v>71</v>
      </c>
      <c r="N2792" s="75">
        <v>0</v>
      </c>
      <c r="O2792" s="72" t="s">
        <v>4651</v>
      </c>
      <c r="P2792" s="88" t="s">
        <v>4652</v>
      </c>
    </row>
    <row r="2793" spans="1:16" x14ac:dyDescent="0.35">
      <c r="A2793" s="72" t="str">
        <f>VLOOKUP($C2793,'PEIMS Table'!$A$1:$B$2257,2,FALSE)</f>
        <v>Languages Other Than English Level I - French</v>
      </c>
      <c r="B2793" s="72" t="s">
        <v>4680</v>
      </c>
      <c r="C2793" s="74">
        <v>3410100</v>
      </c>
      <c r="D2793" s="73" t="s">
        <v>10</v>
      </c>
      <c r="E2793" s="72" t="s">
        <v>4648</v>
      </c>
      <c r="F2793" s="71">
        <v>101915</v>
      </c>
      <c r="G2793" s="72" t="s">
        <v>8</v>
      </c>
      <c r="H2793" s="73" t="s">
        <v>13</v>
      </c>
      <c r="I2793" s="73" t="s">
        <v>9</v>
      </c>
      <c r="J2793" s="73" t="s">
        <v>9</v>
      </c>
      <c r="K2793" s="73" t="s">
        <v>9</v>
      </c>
      <c r="L2793" s="73" t="s">
        <v>4650</v>
      </c>
      <c r="M2793" s="73" t="s">
        <v>71</v>
      </c>
      <c r="N2793" s="75">
        <v>0</v>
      </c>
      <c r="O2793" s="72" t="s">
        <v>4651</v>
      </c>
      <c r="P2793" s="88" t="s">
        <v>4652</v>
      </c>
    </row>
    <row r="2794" spans="1:16" x14ac:dyDescent="0.35">
      <c r="A2794" s="72" t="str">
        <f>VLOOKUP($C2794,'PEIMS Table'!$A$1:$B$2257,2,FALSE)</f>
        <v>Languages Other Than English Level I - French</v>
      </c>
      <c r="B2794" s="72" t="s">
        <v>4681</v>
      </c>
      <c r="C2794" s="74">
        <v>3410100</v>
      </c>
      <c r="D2794" s="73" t="s">
        <v>10</v>
      </c>
      <c r="E2794" s="72" t="s">
        <v>4648</v>
      </c>
      <c r="F2794" s="71">
        <v>101915</v>
      </c>
      <c r="G2794" s="72" t="s">
        <v>8</v>
      </c>
      <c r="H2794" s="73" t="s">
        <v>13</v>
      </c>
      <c r="I2794" s="73" t="s">
        <v>9</v>
      </c>
      <c r="J2794" s="73" t="s">
        <v>9</v>
      </c>
      <c r="K2794" s="73" t="s">
        <v>9</v>
      </c>
      <c r="L2794" s="73" t="s">
        <v>4650</v>
      </c>
      <c r="M2794" s="73" t="s">
        <v>71</v>
      </c>
      <c r="N2794" s="75">
        <v>0</v>
      </c>
      <c r="O2794" s="72" t="s">
        <v>4651</v>
      </c>
      <c r="P2794" s="88" t="s">
        <v>4652</v>
      </c>
    </row>
    <row r="2795" spans="1:16" x14ac:dyDescent="0.35">
      <c r="A2795" s="72" t="str">
        <f>VLOOKUP($C2795,'PEIMS Table'!$A$1:$B$2257,2,FALSE)</f>
        <v>Languages Other Than English Level I - French</v>
      </c>
      <c r="B2795" s="72" t="s">
        <v>4676</v>
      </c>
      <c r="C2795" s="74">
        <v>3410100</v>
      </c>
      <c r="D2795" s="73" t="s">
        <v>10</v>
      </c>
      <c r="E2795" s="72" t="s">
        <v>4648</v>
      </c>
      <c r="F2795" s="71">
        <v>101915</v>
      </c>
      <c r="G2795" s="72" t="s">
        <v>8</v>
      </c>
      <c r="H2795" s="73" t="s">
        <v>36</v>
      </c>
      <c r="I2795" s="73" t="s">
        <v>9</v>
      </c>
      <c r="J2795" s="73" t="s">
        <v>9</v>
      </c>
      <c r="K2795" s="73" t="s">
        <v>9</v>
      </c>
      <c r="L2795" s="73" t="s">
        <v>4650</v>
      </c>
      <c r="M2795" s="73" t="s">
        <v>71</v>
      </c>
      <c r="N2795" s="75">
        <v>0</v>
      </c>
      <c r="O2795" s="72" t="s">
        <v>4651</v>
      </c>
      <c r="P2795" s="88" t="s">
        <v>4652</v>
      </c>
    </row>
    <row r="2796" spans="1:16" x14ac:dyDescent="0.35">
      <c r="A2796" s="72" t="str">
        <f>VLOOKUP($C2796,'PEIMS Table'!$A$1:$B$2257,2,FALSE)</f>
        <v>Languages Other Than English Level I - French</v>
      </c>
      <c r="B2796" s="72" t="s">
        <v>4677</v>
      </c>
      <c r="C2796" s="74">
        <v>3410100</v>
      </c>
      <c r="D2796" s="73" t="s">
        <v>10</v>
      </c>
      <c r="E2796" s="72" t="s">
        <v>4648</v>
      </c>
      <c r="F2796" s="71">
        <v>101915</v>
      </c>
      <c r="G2796" s="72" t="s">
        <v>8</v>
      </c>
      <c r="H2796" s="73" t="s">
        <v>36</v>
      </c>
      <c r="I2796" s="73" t="s">
        <v>9</v>
      </c>
      <c r="J2796" s="73" t="s">
        <v>9</v>
      </c>
      <c r="K2796" s="73" t="s">
        <v>9</v>
      </c>
      <c r="L2796" s="73" t="s">
        <v>4650</v>
      </c>
      <c r="M2796" s="73" t="s">
        <v>71</v>
      </c>
      <c r="N2796" s="75">
        <v>0</v>
      </c>
      <c r="O2796" s="72" t="s">
        <v>4651</v>
      </c>
      <c r="P2796" s="88" t="s">
        <v>4652</v>
      </c>
    </row>
    <row r="2797" spans="1:16" x14ac:dyDescent="0.35">
      <c r="A2797" s="72" t="str">
        <f>VLOOKUP($C2797,'PEIMS Table'!$A$1:$B$2257,2,FALSE)</f>
        <v>Languages Other Than English Level I - French</v>
      </c>
      <c r="B2797" s="72" t="s">
        <v>4678</v>
      </c>
      <c r="C2797" s="74">
        <v>3410100</v>
      </c>
      <c r="D2797" s="73" t="s">
        <v>10</v>
      </c>
      <c r="E2797" s="72" t="s">
        <v>4648</v>
      </c>
      <c r="F2797" s="71">
        <v>101915</v>
      </c>
      <c r="G2797" s="72" t="s">
        <v>8</v>
      </c>
      <c r="H2797" s="73" t="s">
        <v>36</v>
      </c>
      <c r="I2797" s="73" t="s">
        <v>9</v>
      </c>
      <c r="J2797" s="73" t="s">
        <v>9</v>
      </c>
      <c r="K2797" s="73" t="s">
        <v>9</v>
      </c>
      <c r="L2797" s="73" t="s">
        <v>4650</v>
      </c>
      <c r="M2797" s="73" t="s">
        <v>71</v>
      </c>
      <c r="N2797" s="75">
        <v>0</v>
      </c>
      <c r="O2797" s="72" t="s">
        <v>4651</v>
      </c>
      <c r="P2797" s="88" t="s">
        <v>4652</v>
      </c>
    </row>
    <row r="2798" spans="1:16" x14ac:dyDescent="0.35">
      <c r="A2798" s="72" t="str">
        <f>VLOOKUP($C2798,'PEIMS Table'!$A$1:$B$2257,2,FALSE)</f>
        <v>Languages Other Than English Level I - French</v>
      </c>
      <c r="B2798" s="72" t="s">
        <v>4679</v>
      </c>
      <c r="C2798" s="74">
        <v>3410100</v>
      </c>
      <c r="D2798" s="73" t="s">
        <v>10</v>
      </c>
      <c r="E2798" s="72" t="s">
        <v>4648</v>
      </c>
      <c r="F2798" s="71">
        <v>101915</v>
      </c>
      <c r="G2798" s="72" t="s">
        <v>8</v>
      </c>
      <c r="H2798" s="73" t="s">
        <v>36</v>
      </c>
      <c r="I2798" s="73" t="s">
        <v>9</v>
      </c>
      <c r="J2798" s="73" t="s">
        <v>9</v>
      </c>
      <c r="K2798" s="73" t="s">
        <v>9</v>
      </c>
      <c r="L2798" s="73" t="s">
        <v>4650</v>
      </c>
      <c r="M2798" s="73" t="s">
        <v>71</v>
      </c>
      <c r="N2798" s="75">
        <v>0</v>
      </c>
      <c r="O2798" s="72" t="s">
        <v>4651</v>
      </c>
      <c r="P2798" s="88" t="s">
        <v>4652</v>
      </c>
    </row>
    <row r="2799" spans="1:16" x14ac:dyDescent="0.35">
      <c r="A2799" s="72" t="str">
        <f>VLOOKUP($C2799,'PEIMS Table'!$A$1:$B$2257,2,FALSE)</f>
        <v>Languages Other Than English Level I - French</v>
      </c>
      <c r="B2799" s="72" t="s">
        <v>4680</v>
      </c>
      <c r="C2799" s="74">
        <v>3410100</v>
      </c>
      <c r="D2799" s="73" t="s">
        <v>10</v>
      </c>
      <c r="E2799" s="72" t="s">
        <v>4648</v>
      </c>
      <c r="F2799" s="71">
        <v>101915</v>
      </c>
      <c r="G2799" s="72" t="s">
        <v>8</v>
      </c>
      <c r="H2799" s="73" t="s">
        <v>36</v>
      </c>
      <c r="I2799" s="73" t="s">
        <v>9</v>
      </c>
      <c r="J2799" s="73" t="s">
        <v>9</v>
      </c>
      <c r="K2799" s="73" t="s">
        <v>9</v>
      </c>
      <c r="L2799" s="73" t="s">
        <v>4650</v>
      </c>
      <c r="M2799" s="73" t="s">
        <v>71</v>
      </c>
      <c r="N2799" s="75">
        <v>0</v>
      </c>
      <c r="O2799" s="72" t="s">
        <v>4651</v>
      </c>
      <c r="P2799" s="88" t="s">
        <v>4652</v>
      </c>
    </row>
    <row r="2800" spans="1:16" x14ac:dyDescent="0.35">
      <c r="A2800" s="72" t="str">
        <f>VLOOKUP($C2800,'PEIMS Table'!$A$1:$B$2257,2,FALSE)</f>
        <v>Languages Other Than English Level I - French</v>
      </c>
      <c r="B2800" s="72" t="s">
        <v>4681</v>
      </c>
      <c r="C2800" s="74">
        <v>3410100</v>
      </c>
      <c r="D2800" s="73" t="s">
        <v>10</v>
      </c>
      <c r="E2800" s="72" t="s">
        <v>4648</v>
      </c>
      <c r="F2800" s="71">
        <v>101915</v>
      </c>
      <c r="G2800" s="72" t="s">
        <v>8</v>
      </c>
      <c r="H2800" s="73" t="s">
        <v>36</v>
      </c>
      <c r="I2800" s="73" t="s">
        <v>9</v>
      </c>
      <c r="J2800" s="73" t="s">
        <v>9</v>
      </c>
      <c r="K2800" s="73" t="s">
        <v>9</v>
      </c>
      <c r="L2800" s="73" t="s">
        <v>4650</v>
      </c>
      <c r="M2800" s="73" t="s">
        <v>71</v>
      </c>
      <c r="N2800" s="75">
        <v>0</v>
      </c>
      <c r="O2800" s="72" t="s">
        <v>4651</v>
      </c>
      <c r="P2800" s="88" t="s">
        <v>4652</v>
      </c>
    </row>
    <row r="2801" spans="1:16" x14ac:dyDescent="0.35">
      <c r="A2801" s="72" t="str">
        <f>VLOOKUP($C2801,'PEIMS Table'!$A$1:$B$2257,2,FALSE)</f>
        <v>Languages Other Than English Level I - French</v>
      </c>
      <c r="B2801" s="72" t="s">
        <v>5501</v>
      </c>
      <c r="C2801" s="74">
        <v>3410100</v>
      </c>
      <c r="D2801" s="73" t="s">
        <v>10</v>
      </c>
      <c r="E2801" s="72" t="s">
        <v>5579</v>
      </c>
      <c r="F2801" s="71">
        <v>72801</v>
      </c>
      <c r="G2801" s="72" t="s">
        <v>8</v>
      </c>
      <c r="H2801" s="73" t="s">
        <v>13</v>
      </c>
      <c r="I2801" s="73" t="s">
        <v>9</v>
      </c>
      <c r="J2801" s="73" t="s">
        <v>9</v>
      </c>
      <c r="K2801" s="73" t="s">
        <v>9</v>
      </c>
      <c r="L2801" s="73" t="s">
        <v>5450</v>
      </c>
      <c r="M2801" s="73" t="s">
        <v>71</v>
      </c>
      <c r="N2801" s="75">
        <v>0</v>
      </c>
      <c r="O2801" s="72" t="s">
        <v>5434</v>
      </c>
      <c r="P2801" s="88" t="s">
        <v>5435</v>
      </c>
    </row>
    <row r="2802" spans="1:16" x14ac:dyDescent="0.35">
      <c r="A2802" s="72" t="str">
        <f>VLOOKUP($C2802,'PEIMS Table'!$A$1:$B$2257,2,FALSE)</f>
        <v>Languages Other Than English Level I - French</v>
      </c>
      <c r="B2802" s="72" t="s">
        <v>5502</v>
      </c>
      <c r="C2802" s="74">
        <v>3410100</v>
      </c>
      <c r="D2802" s="73" t="s">
        <v>10</v>
      </c>
      <c r="E2802" s="72" t="s">
        <v>5579</v>
      </c>
      <c r="F2802" s="71">
        <v>72801</v>
      </c>
      <c r="G2802" s="72" t="s">
        <v>8</v>
      </c>
      <c r="H2802" s="73" t="s">
        <v>36</v>
      </c>
      <c r="I2802" s="73" t="s">
        <v>9</v>
      </c>
      <c r="J2802" s="73" t="s">
        <v>9</v>
      </c>
      <c r="K2802" s="73" t="s">
        <v>9</v>
      </c>
      <c r="L2802" s="73" t="s">
        <v>5450</v>
      </c>
      <c r="M2802" s="73" t="s">
        <v>71</v>
      </c>
      <c r="N2802" s="75">
        <v>0</v>
      </c>
      <c r="O2802" s="72" t="s">
        <v>5434</v>
      </c>
      <c r="P2802" s="88" t="s">
        <v>5435</v>
      </c>
    </row>
    <row r="2803" spans="1:16" x14ac:dyDescent="0.35">
      <c r="A2803" s="72" t="str">
        <f>VLOOKUP($C2803,'PEIMS Table'!$A$1:$B$2257,2,FALSE)</f>
        <v>Languages Other Than English Level I - French</v>
      </c>
      <c r="B2803" s="72" t="s">
        <v>4907</v>
      </c>
      <c r="C2803" s="74">
        <v>3410100</v>
      </c>
      <c r="D2803" s="73" t="s">
        <v>10</v>
      </c>
      <c r="E2803" s="72" t="s">
        <v>4820</v>
      </c>
      <c r="F2803" s="71">
        <v>57804</v>
      </c>
      <c r="G2803" s="72" t="s">
        <v>8</v>
      </c>
      <c r="H2803" s="73" t="s">
        <v>11</v>
      </c>
      <c r="I2803" s="73" t="s">
        <v>9</v>
      </c>
      <c r="J2803" s="73" t="s">
        <v>9</v>
      </c>
      <c r="K2803" s="73" t="s">
        <v>9</v>
      </c>
      <c r="L2803" s="73" t="s">
        <v>4822</v>
      </c>
      <c r="M2803" s="73" t="s">
        <v>71</v>
      </c>
      <c r="N2803" s="75">
        <v>0</v>
      </c>
      <c r="O2803" s="72" t="s">
        <v>4823</v>
      </c>
      <c r="P2803" s="88" t="s">
        <v>4824</v>
      </c>
    </row>
    <row r="2804" spans="1:16" x14ac:dyDescent="0.35">
      <c r="A2804" s="72" t="str">
        <f>VLOOKUP($C2804,'PEIMS Table'!$A$1:$B$2257,2,FALSE)</f>
        <v>Languages Other Than English Level I - French</v>
      </c>
      <c r="B2804" s="72" t="s">
        <v>4908</v>
      </c>
      <c r="C2804" s="74">
        <v>3410100</v>
      </c>
      <c r="D2804" s="73" t="s">
        <v>10</v>
      </c>
      <c r="E2804" s="72" t="s">
        <v>4820</v>
      </c>
      <c r="F2804" s="71">
        <v>57804</v>
      </c>
      <c r="G2804" s="72" t="s">
        <v>8</v>
      </c>
      <c r="H2804" s="73" t="s">
        <v>11</v>
      </c>
      <c r="I2804" s="73" t="s">
        <v>9</v>
      </c>
      <c r="J2804" s="73" t="s">
        <v>9</v>
      </c>
      <c r="K2804" s="73" t="s">
        <v>9</v>
      </c>
      <c r="L2804" s="73" t="s">
        <v>4822</v>
      </c>
      <c r="M2804" s="73" t="s">
        <v>71</v>
      </c>
      <c r="N2804" s="75">
        <v>0</v>
      </c>
      <c r="O2804" s="72" t="s">
        <v>4823</v>
      </c>
      <c r="P2804" s="88" t="s">
        <v>4824</v>
      </c>
    </row>
    <row r="2805" spans="1:16" x14ac:dyDescent="0.35">
      <c r="A2805" s="72" t="str">
        <f>VLOOKUP($C2805,'PEIMS Table'!$A$1:$B$2257,2,FALSE)</f>
        <v>Languages Other Than English Level I - French</v>
      </c>
      <c r="B2805" s="72" t="s">
        <v>5501</v>
      </c>
      <c r="C2805" s="74">
        <v>3410100</v>
      </c>
      <c r="D2805" s="73" t="s">
        <v>10</v>
      </c>
      <c r="E2805" s="72" t="s">
        <v>4533</v>
      </c>
      <c r="F2805" s="71">
        <v>221801</v>
      </c>
      <c r="G2805" s="72" t="s">
        <v>8</v>
      </c>
      <c r="H2805" s="73" t="s">
        <v>13</v>
      </c>
      <c r="I2805" s="73" t="s">
        <v>9</v>
      </c>
      <c r="J2805" s="73" t="s">
        <v>9</v>
      </c>
      <c r="K2805" s="73" t="s">
        <v>9</v>
      </c>
      <c r="L2805" s="73" t="s">
        <v>5450</v>
      </c>
      <c r="M2805" s="73" t="s">
        <v>71</v>
      </c>
      <c r="N2805" s="75">
        <v>0</v>
      </c>
      <c r="O2805" s="72" t="s">
        <v>5434</v>
      </c>
      <c r="P2805" s="88" t="s">
        <v>5435</v>
      </c>
    </row>
    <row r="2806" spans="1:16" x14ac:dyDescent="0.35">
      <c r="A2806" s="72" t="str">
        <f>VLOOKUP($C2806,'PEIMS Table'!$A$1:$B$2257,2,FALSE)</f>
        <v>Languages Other Than English Level I - French</v>
      </c>
      <c r="B2806" s="72" t="s">
        <v>5502</v>
      </c>
      <c r="C2806" s="74">
        <v>3410100</v>
      </c>
      <c r="D2806" s="73" t="s">
        <v>10</v>
      </c>
      <c r="E2806" s="72" t="s">
        <v>4533</v>
      </c>
      <c r="F2806" s="71">
        <v>221801</v>
      </c>
      <c r="G2806" s="72" t="s">
        <v>8</v>
      </c>
      <c r="H2806" s="73" t="s">
        <v>36</v>
      </c>
      <c r="I2806" s="73" t="s">
        <v>9</v>
      </c>
      <c r="J2806" s="73" t="s">
        <v>9</v>
      </c>
      <c r="K2806" s="73" t="s">
        <v>9</v>
      </c>
      <c r="L2806" s="73" t="s">
        <v>5450</v>
      </c>
      <c r="M2806" s="73" t="s">
        <v>71</v>
      </c>
      <c r="N2806" s="75">
        <v>0</v>
      </c>
      <c r="O2806" s="72" t="s">
        <v>5434</v>
      </c>
      <c r="P2806" s="88" t="s">
        <v>5435</v>
      </c>
    </row>
    <row r="2807" spans="1:16" x14ac:dyDescent="0.35">
      <c r="A2807" s="72" t="str">
        <f>VLOOKUP($C2807,'PEIMS Table'!$A$1:$B$2257,2,FALSE)</f>
        <v>Languages Other Than English Level I - French</v>
      </c>
      <c r="B2807" s="72" t="s">
        <v>5010</v>
      </c>
      <c r="C2807" s="74">
        <v>3410100</v>
      </c>
      <c r="D2807" s="73" t="s">
        <v>10</v>
      </c>
      <c r="E2807" s="72" t="s">
        <v>4971</v>
      </c>
      <c r="F2807" s="71">
        <v>178912</v>
      </c>
      <c r="G2807" s="72" t="s">
        <v>8</v>
      </c>
      <c r="H2807" s="73" t="s">
        <v>11</v>
      </c>
      <c r="I2807" s="73" t="s">
        <v>9</v>
      </c>
      <c r="J2807" s="73" t="s">
        <v>9</v>
      </c>
      <c r="K2807" s="73" t="s">
        <v>9</v>
      </c>
      <c r="L2807" s="73" t="s">
        <v>4973</v>
      </c>
      <c r="M2807" s="73" t="s">
        <v>71</v>
      </c>
      <c r="N2807" s="75">
        <v>0</v>
      </c>
      <c r="O2807" s="72" t="s">
        <v>4974</v>
      </c>
      <c r="P2807" s="88" t="s">
        <v>4975</v>
      </c>
    </row>
    <row r="2808" spans="1:16" x14ac:dyDescent="0.35">
      <c r="A2808" s="72" t="str">
        <f>VLOOKUP($C2808,'PEIMS Table'!$A$1:$B$2257,2,FALSE)</f>
        <v>Languages Other Than English Level I - French</v>
      </c>
      <c r="B2808" s="72" t="s">
        <v>223</v>
      </c>
      <c r="C2808" s="74">
        <v>3410100</v>
      </c>
      <c r="D2808" s="73" t="s">
        <v>10</v>
      </c>
      <c r="E2808" s="72" t="s">
        <v>6417</v>
      </c>
      <c r="F2808" s="71">
        <v>227806</v>
      </c>
      <c r="G2808" s="72" t="s">
        <v>8</v>
      </c>
      <c r="H2808" s="73" t="s">
        <v>11</v>
      </c>
      <c r="I2808" s="73" t="s">
        <v>9</v>
      </c>
      <c r="J2808" s="73" t="s">
        <v>9</v>
      </c>
      <c r="K2808" s="73" t="s">
        <v>9</v>
      </c>
      <c r="L2808" s="73" t="s">
        <v>6449</v>
      </c>
      <c r="M2808" s="73" t="s">
        <v>71</v>
      </c>
      <c r="N2808" s="75">
        <v>0</v>
      </c>
      <c r="O2808" s="72" t="s">
        <v>6450</v>
      </c>
      <c r="P2808" s="88" t="s">
        <v>6451</v>
      </c>
    </row>
    <row r="2809" spans="1:16" ht="29" x14ac:dyDescent="0.35">
      <c r="A2809" s="72" t="str">
        <f>VLOOKUP($C2809,'PEIMS Table'!$A$1:$B$2257,2,FALSE)</f>
        <v>Languages Other Than English Level I - German</v>
      </c>
      <c r="B2809" s="72" t="s">
        <v>5386</v>
      </c>
      <c r="C2809" s="74">
        <v>3420100</v>
      </c>
      <c r="D2809" s="73" t="s">
        <v>10</v>
      </c>
      <c r="E2809" s="72" t="s">
        <v>5431</v>
      </c>
      <c r="F2809" s="71">
        <v>101903</v>
      </c>
      <c r="G2809" s="72" t="s">
        <v>8</v>
      </c>
      <c r="H2809" s="73" t="s">
        <v>13</v>
      </c>
      <c r="I2809" s="73" t="s">
        <v>9</v>
      </c>
      <c r="J2809" s="73" t="s">
        <v>9</v>
      </c>
      <c r="K2809" s="73" t="s">
        <v>9</v>
      </c>
      <c r="L2809" s="73" t="s">
        <v>5320</v>
      </c>
      <c r="M2809" s="73" t="s">
        <v>254</v>
      </c>
      <c r="N2809" s="75">
        <v>325</v>
      </c>
      <c r="O2809" s="72" t="s">
        <v>5321</v>
      </c>
      <c r="P2809" s="88" t="s">
        <v>5322</v>
      </c>
    </row>
    <row r="2810" spans="1:16" ht="29" x14ac:dyDescent="0.35">
      <c r="A2810" s="72" t="str">
        <f>VLOOKUP($C2810,'PEIMS Table'!$A$1:$B$2257,2,FALSE)</f>
        <v>Languages Other Than English Level I - German</v>
      </c>
      <c r="B2810" s="72" t="s">
        <v>5387</v>
      </c>
      <c r="C2810" s="74">
        <v>3420100</v>
      </c>
      <c r="D2810" s="73" t="s">
        <v>10</v>
      </c>
      <c r="E2810" s="72" t="s">
        <v>5431</v>
      </c>
      <c r="F2810" s="71">
        <v>101903</v>
      </c>
      <c r="G2810" s="72" t="s">
        <v>8</v>
      </c>
      <c r="H2810" s="73" t="s">
        <v>13</v>
      </c>
      <c r="I2810" s="73" t="s">
        <v>9</v>
      </c>
      <c r="J2810" s="73" t="s">
        <v>9</v>
      </c>
      <c r="K2810" s="73" t="s">
        <v>9</v>
      </c>
      <c r="L2810" s="73" t="s">
        <v>5320</v>
      </c>
      <c r="M2810" s="73" t="s">
        <v>254</v>
      </c>
      <c r="N2810" s="75">
        <v>325</v>
      </c>
      <c r="O2810" s="72" t="s">
        <v>5321</v>
      </c>
      <c r="P2810" s="88" t="s">
        <v>5322</v>
      </c>
    </row>
    <row r="2811" spans="1:16" ht="29" x14ac:dyDescent="0.35">
      <c r="A2811" s="72" t="str">
        <f>VLOOKUP($C2811,'PEIMS Table'!$A$1:$B$2257,2,FALSE)</f>
        <v>Languages Other Than English Level I - German</v>
      </c>
      <c r="B2811" s="72" t="s">
        <v>5386</v>
      </c>
      <c r="C2811" s="74">
        <v>3420100</v>
      </c>
      <c r="D2811" s="73" t="s">
        <v>10</v>
      </c>
      <c r="E2811" s="72" t="s">
        <v>5431</v>
      </c>
      <c r="F2811" s="71">
        <v>101903</v>
      </c>
      <c r="G2811" s="72" t="s">
        <v>8</v>
      </c>
      <c r="H2811" s="73" t="s">
        <v>36</v>
      </c>
      <c r="I2811" s="73" t="s">
        <v>9</v>
      </c>
      <c r="J2811" s="73" t="s">
        <v>9</v>
      </c>
      <c r="K2811" s="73" t="s">
        <v>9</v>
      </c>
      <c r="L2811" s="73" t="s">
        <v>5320</v>
      </c>
      <c r="M2811" s="73" t="s">
        <v>254</v>
      </c>
      <c r="N2811" s="75">
        <v>325</v>
      </c>
      <c r="O2811" s="72" t="s">
        <v>5321</v>
      </c>
      <c r="P2811" s="88" t="s">
        <v>5322</v>
      </c>
    </row>
    <row r="2812" spans="1:16" ht="29" x14ac:dyDescent="0.35">
      <c r="A2812" s="72" t="str">
        <f>VLOOKUP($C2812,'PEIMS Table'!$A$1:$B$2257,2,FALSE)</f>
        <v>Languages Other Than English Level I - German</v>
      </c>
      <c r="B2812" s="72" t="s">
        <v>5387</v>
      </c>
      <c r="C2812" s="74">
        <v>3420100</v>
      </c>
      <c r="D2812" s="73" t="s">
        <v>10</v>
      </c>
      <c r="E2812" s="72" t="s">
        <v>5431</v>
      </c>
      <c r="F2812" s="71">
        <v>101903</v>
      </c>
      <c r="G2812" s="72" t="s">
        <v>8</v>
      </c>
      <c r="H2812" s="73" t="s">
        <v>36</v>
      </c>
      <c r="I2812" s="73" t="s">
        <v>9</v>
      </c>
      <c r="J2812" s="73" t="s">
        <v>9</v>
      </c>
      <c r="K2812" s="73" t="s">
        <v>9</v>
      </c>
      <c r="L2812" s="73" t="s">
        <v>5320</v>
      </c>
      <c r="M2812" s="73" t="s">
        <v>254</v>
      </c>
      <c r="N2812" s="75">
        <v>325</v>
      </c>
      <c r="O2812" s="72" t="s">
        <v>5321</v>
      </c>
      <c r="P2812" s="88" t="s">
        <v>5322</v>
      </c>
    </row>
    <row r="2813" spans="1:16" x14ac:dyDescent="0.35">
      <c r="A2813" s="72" t="str">
        <f>VLOOKUP($C2813,'PEIMS Table'!$A$1:$B$2257,2,FALSE)</f>
        <v>Languages Other Than English Level I - German</v>
      </c>
      <c r="B2813" s="72" t="s">
        <v>225</v>
      </c>
      <c r="C2813" s="74">
        <v>3420100</v>
      </c>
      <c r="D2813" s="73" t="s">
        <v>10</v>
      </c>
      <c r="E2813" s="72" t="s">
        <v>247</v>
      </c>
      <c r="F2813" s="71">
        <v>220918</v>
      </c>
      <c r="G2813" s="72" t="s">
        <v>8</v>
      </c>
      <c r="H2813" s="73" t="s">
        <v>11</v>
      </c>
      <c r="I2813" s="73" t="s">
        <v>9</v>
      </c>
      <c r="J2813" s="73" t="s">
        <v>9</v>
      </c>
      <c r="K2813" s="73" t="s">
        <v>9</v>
      </c>
      <c r="L2813" s="73" t="s">
        <v>97</v>
      </c>
      <c r="M2813" s="73" t="s">
        <v>71</v>
      </c>
      <c r="N2813" s="76">
        <v>0</v>
      </c>
      <c r="O2813" s="72" t="s">
        <v>210</v>
      </c>
      <c r="P2813" s="88" t="s">
        <v>211</v>
      </c>
    </row>
    <row r="2814" spans="1:16" x14ac:dyDescent="0.35">
      <c r="A2814" s="72" t="str">
        <f>VLOOKUP($C2814,'PEIMS Table'!$A$1:$B$2257,2,FALSE)</f>
        <v>Languages Other Than English Level I - German</v>
      </c>
      <c r="B2814" s="72" t="s">
        <v>840</v>
      </c>
      <c r="C2814" s="74">
        <v>3420100</v>
      </c>
      <c r="D2814" s="73" t="s">
        <v>10</v>
      </c>
      <c r="E2814" s="72" t="s">
        <v>961</v>
      </c>
      <c r="F2814" s="71">
        <v>192902</v>
      </c>
      <c r="G2814" s="72" t="s">
        <v>8</v>
      </c>
      <c r="H2814" s="73" t="s">
        <v>11</v>
      </c>
      <c r="I2814" s="73" t="s">
        <v>9</v>
      </c>
      <c r="J2814" s="73" t="s">
        <v>9</v>
      </c>
      <c r="K2814" s="73" t="s">
        <v>9</v>
      </c>
      <c r="L2814" s="73" t="s">
        <v>807</v>
      </c>
      <c r="M2814" s="73" t="s">
        <v>71</v>
      </c>
      <c r="N2814" s="76">
        <v>0</v>
      </c>
      <c r="O2814" s="72" t="s">
        <v>795</v>
      </c>
      <c r="P2814" s="88" t="s">
        <v>796</v>
      </c>
    </row>
    <row r="2815" spans="1:16" x14ac:dyDescent="0.35">
      <c r="A2815" s="72" t="str">
        <f>VLOOKUP($C2815,'PEIMS Table'!$A$1:$B$2257,2,FALSE)</f>
        <v>Languages Other Than English Level I - German</v>
      </c>
      <c r="B2815" s="72" t="s">
        <v>6350</v>
      </c>
      <c r="C2815" s="74">
        <v>3420100</v>
      </c>
      <c r="D2815" s="73" t="s">
        <v>10</v>
      </c>
      <c r="E2815" s="72" t="s">
        <v>6311</v>
      </c>
      <c r="F2815" s="71">
        <v>57909</v>
      </c>
      <c r="G2815" s="72" t="s">
        <v>8</v>
      </c>
      <c r="H2815" s="73" t="s">
        <v>11</v>
      </c>
      <c r="I2815" s="73" t="s">
        <v>9</v>
      </c>
      <c r="J2815" s="73" t="s">
        <v>9</v>
      </c>
      <c r="K2815" s="73" t="s">
        <v>9</v>
      </c>
      <c r="L2815" s="73" t="s">
        <v>6313</v>
      </c>
      <c r="M2815" s="73" t="s">
        <v>71</v>
      </c>
      <c r="N2815" s="75">
        <v>0</v>
      </c>
      <c r="O2815" s="72" t="s">
        <v>6314</v>
      </c>
      <c r="P2815" s="88" t="s">
        <v>6315</v>
      </c>
    </row>
    <row r="2816" spans="1:16" x14ac:dyDescent="0.35">
      <c r="A2816" s="72" t="str">
        <f>VLOOKUP($C2816,'PEIMS Table'!$A$1:$B$2257,2,FALSE)</f>
        <v>Languages Other Than English Level I - German</v>
      </c>
      <c r="B2816" s="72" t="s">
        <v>6351</v>
      </c>
      <c r="C2816" s="74">
        <v>3420100</v>
      </c>
      <c r="D2816" s="73" t="s">
        <v>10</v>
      </c>
      <c r="E2816" s="72" t="s">
        <v>6311</v>
      </c>
      <c r="F2816" s="71">
        <v>57909</v>
      </c>
      <c r="G2816" s="72" t="s">
        <v>8</v>
      </c>
      <c r="H2816" s="73" t="s">
        <v>11</v>
      </c>
      <c r="I2816" s="73" t="s">
        <v>9</v>
      </c>
      <c r="J2816" s="73" t="s">
        <v>9</v>
      </c>
      <c r="K2816" s="73" t="s">
        <v>9</v>
      </c>
      <c r="L2816" s="73" t="s">
        <v>6313</v>
      </c>
      <c r="M2816" s="73" t="s">
        <v>71</v>
      </c>
      <c r="N2816" s="75">
        <v>0</v>
      </c>
      <c r="O2816" s="72" t="s">
        <v>6314</v>
      </c>
      <c r="P2816" s="88" t="s">
        <v>6315</v>
      </c>
    </row>
    <row r="2817" spans="1:16" ht="29" x14ac:dyDescent="0.35">
      <c r="A2817" s="72" t="str">
        <f>VLOOKUP($C2817,'PEIMS Table'!$A$1:$B$2257,2,FALSE)</f>
        <v>Languages Other Than English Level I - German</v>
      </c>
      <c r="B2817" s="72" t="s">
        <v>4486</v>
      </c>
      <c r="C2817" s="74">
        <v>3420100</v>
      </c>
      <c r="D2817" s="73" t="s">
        <v>10</v>
      </c>
      <c r="E2817" s="72" t="s">
        <v>4443</v>
      </c>
      <c r="F2817" s="71">
        <v>101912</v>
      </c>
      <c r="G2817" s="72" t="s">
        <v>8</v>
      </c>
      <c r="H2817" s="73" t="s">
        <v>13</v>
      </c>
      <c r="I2817" s="73" t="s">
        <v>9</v>
      </c>
      <c r="J2817" s="73" t="s">
        <v>9</v>
      </c>
      <c r="K2817" s="73" t="s">
        <v>9</v>
      </c>
      <c r="L2817" s="73" t="s">
        <v>4445</v>
      </c>
      <c r="M2817" s="73" t="s">
        <v>71</v>
      </c>
      <c r="N2817" s="75">
        <v>0</v>
      </c>
      <c r="O2817" s="72" t="s">
        <v>4446</v>
      </c>
      <c r="P2817" s="88" t="s">
        <v>4447</v>
      </c>
    </row>
    <row r="2818" spans="1:16" ht="29" x14ac:dyDescent="0.35">
      <c r="A2818" s="72" t="str">
        <f>VLOOKUP($C2818,'PEIMS Table'!$A$1:$B$2257,2,FALSE)</f>
        <v>Languages Other Than English Level I - German</v>
      </c>
      <c r="B2818" s="72" t="s">
        <v>4486</v>
      </c>
      <c r="C2818" s="74">
        <v>3420100</v>
      </c>
      <c r="D2818" s="73" t="s">
        <v>10</v>
      </c>
      <c r="E2818" s="72" t="s">
        <v>4443</v>
      </c>
      <c r="F2818" s="71">
        <v>101912</v>
      </c>
      <c r="G2818" s="72" t="s">
        <v>8</v>
      </c>
      <c r="H2818" s="73" t="s">
        <v>36</v>
      </c>
      <c r="I2818" s="73" t="s">
        <v>9</v>
      </c>
      <c r="J2818" s="73" t="s">
        <v>9</v>
      </c>
      <c r="K2818" s="73" t="s">
        <v>9</v>
      </c>
      <c r="L2818" s="73" t="s">
        <v>4445</v>
      </c>
      <c r="M2818" s="73" t="s">
        <v>71</v>
      </c>
      <c r="N2818" s="75">
        <v>0</v>
      </c>
      <c r="O2818" s="72" t="s">
        <v>4446</v>
      </c>
      <c r="P2818" s="88" t="s">
        <v>4447</v>
      </c>
    </row>
    <row r="2819" spans="1:16" ht="29" x14ac:dyDescent="0.35">
      <c r="A2819" s="72" t="str">
        <f>VLOOKUP($C2819,'PEIMS Table'!$A$1:$B$2257,2,FALSE)</f>
        <v>Languages Other Than English Level I - German</v>
      </c>
      <c r="B2819" s="72" t="s">
        <v>4487</v>
      </c>
      <c r="C2819" s="74">
        <v>3420100</v>
      </c>
      <c r="D2819" s="73" t="s">
        <v>10</v>
      </c>
      <c r="E2819" s="72" t="s">
        <v>4443</v>
      </c>
      <c r="F2819" s="71">
        <v>101912</v>
      </c>
      <c r="G2819" s="72" t="s">
        <v>8</v>
      </c>
      <c r="H2819" s="73" t="s">
        <v>13</v>
      </c>
      <c r="I2819" s="73" t="s">
        <v>9</v>
      </c>
      <c r="J2819" s="73" t="s">
        <v>9</v>
      </c>
      <c r="K2819" s="73" t="s">
        <v>9</v>
      </c>
      <c r="L2819" s="73" t="s">
        <v>4445</v>
      </c>
      <c r="M2819" s="73" t="s">
        <v>71</v>
      </c>
      <c r="N2819" s="75">
        <v>0</v>
      </c>
      <c r="O2819" s="72" t="s">
        <v>4446</v>
      </c>
      <c r="P2819" s="88" t="s">
        <v>4447</v>
      </c>
    </row>
    <row r="2820" spans="1:16" ht="29" x14ac:dyDescent="0.35">
      <c r="A2820" s="72" t="str">
        <f>VLOOKUP($C2820,'PEIMS Table'!$A$1:$B$2257,2,FALSE)</f>
        <v>Languages Other Than English Level I - German</v>
      </c>
      <c r="B2820" s="72" t="s">
        <v>4487</v>
      </c>
      <c r="C2820" s="74">
        <v>3420100</v>
      </c>
      <c r="D2820" s="73" t="s">
        <v>10</v>
      </c>
      <c r="E2820" s="72" t="s">
        <v>4443</v>
      </c>
      <c r="F2820" s="71">
        <v>101912</v>
      </c>
      <c r="G2820" s="72" t="s">
        <v>8</v>
      </c>
      <c r="H2820" s="73" t="s">
        <v>36</v>
      </c>
      <c r="I2820" s="73" t="s">
        <v>9</v>
      </c>
      <c r="J2820" s="73" t="s">
        <v>9</v>
      </c>
      <c r="K2820" s="73" t="s">
        <v>9</v>
      </c>
      <c r="L2820" s="73" t="s">
        <v>4445</v>
      </c>
      <c r="M2820" s="73" t="s">
        <v>71</v>
      </c>
      <c r="N2820" s="75">
        <v>0</v>
      </c>
      <c r="O2820" s="72" t="s">
        <v>4446</v>
      </c>
      <c r="P2820" s="88" t="s">
        <v>4447</v>
      </c>
    </row>
    <row r="2821" spans="1:16" x14ac:dyDescent="0.35">
      <c r="A2821" s="72" t="str">
        <f>VLOOKUP($C2821,'PEIMS Table'!$A$1:$B$2257,2,FALSE)</f>
        <v>Languages Other Than English Level I - German</v>
      </c>
      <c r="B2821" s="72" t="s">
        <v>4614</v>
      </c>
      <c r="C2821" s="74">
        <v>3420100</v>
      </c>
      <c r="D2821" s="73" t="s">
        <v>10</v>
      </c>
      <c r="E2821" s="72" t="s">
        <v>4567</v>
      </c>
      <c r="F2821" s="71">
        <v>101914</v>
      </c>
      <c r="G2821" s="72" t="s">
        <v>8</v>
      </c>
      <c r="H2821" s="73" t="s">
        <v>13</v>
      </c>
      <c r="I2821" s="73" t="s">
        <v>9</v>
      </c>
      <c r="J2821" s="73" t="s">
        <v>9</v>
      </c>
      <c r="K2821" s="73" t="s">
        <v>9</v>
      </c>
      <c r="L2821" s="73" t="s">
        <v>4569</v>
      </c>
      <c r="M2821" s="73" t="s">
        <v>71</v>
      </c>
      <c r="N2821" s="75">
        <v>200</v>
      </c>
      <c r="O2821" s="72" t="s">
        <v>4570</v>
      </c>
      <c r="P2821" s="88" t="s">
        <v>4571</v>
      </c>
    </row>
    <row r="2822" spans="1:16" x14ac:dyDescent="0.35">
      <c r="A2822" s="72" t="str">
        <f>VLOOKUP($C2822,'PEIMS Table'!$A$1:$B$2257,2,FALSE)</f>
        <v>Languages Other Than English Level I - German</v>
      </c>
      <c r="B2822" s="72" t="s">
        <v>4682</v>
      </c>
      <c r="C2822" s="74">
        <v>3420100</v>
      </c>
      <c r="D2822" s="73" t="s">
        <v>10</v>
      </c>
      <c r="E2822" s="72" t="s">
        <v>4648</v>
      </c>
      <c r="F2822" s="71">
        <v>101915</v>
      </c>
      <c r="G2822" s="72" t="s">
        <v>8</v>
      </c>
      <c r="H2822" s="73" t="s">
        <v>13</v>
      </c>
      <c r="I2822" s="73" t="s">
        <v>9</v>
      </c>
      <c r="J2822" s="73" t="s">
        <v>9</v>
      </c>
      <c r="K2822" s="73" t="s">
        <v>9</v>
      </c>
      <c r="L2822" s="73" t="s">
        <v>4650</v>
      </c>
      <c r="M2822" s="73" t="s">
        <v>71</v>
      </c>
      <c r="N2822" s="75">
        <v>0</v>
      </c>
      <c r="O2822" s="72" t="s">
        <v>4651</v>
      </c>
      <c r="P2822" s="88" t="s">
        <v>4652</v>
      </c>
    </row>
    <row r="2823" spans="1:16" x14ac:dyDescent="0.35">
      <c r="A2823" s="72" t="str">
        <f>VLOOKUP($C2823,'PEIMS Table'!$A$1:$B$2257,2,FALSE)</f>
        <v>Languages Other Than English Level I - German</v>
      </c>
      <c r="B2823" s="72" t="s">
        <v>4683</v>
      </c>
      <c r="C2823" s="74">
        <v>3420100</v>
      </c>
      <c r="D2823" s="73" t="s">
        <v>10</v>
      </c>
      <c r="E2823" s="72" t="s">
        <v>4648</v>
      </c>
      <c r="F2823" s="71">
        <v>101915</v>
      </c>
      <c r="G2823" s="72" t="s">
        <v>8</v>
      </c>
      <c r="H2823" s="73" t="s">
        <v>13</v>
      </c>
      <c r="I2823" s="73" t="s">
        <v>9</v>
      </c>
      <c r="J2823" s="73" t="s">
        <v>9</v>
      </c>
      <c r="K2823" s="73" t="s">
        <v>9</v>
      </c>
      <c r="L2823" s="73" t="s">
        <v>4650</v>
      </c>
      <c r="M2823" s="73" t="s">
        <v>71</v>
      </c>
      <c r="N2823" s="75">
        <v>0</v>
      </c>
      <c r="O2823" s="72" t="s">
        <v>4651</v>
      </c>
      <c r="P2823" s="88" t="s">
        <v>4652</v>
      </c>
    </row>
    <row r="2824" spans="1:16" x14ac:dyDescent="0.35">
      <c r="A2824" s="72" t="str">
        <f>VLOOKUP($C2824,'PEIMS Table'!$A$1:$B$2257,2,FALSE)</f>
        <v>Languages Other Than English Level I - German</v>
      </c>
      <c r="B2824" s="72" t="s">
        <v>4684</v>
      </c>
      <c r="C2824" s="74">
        <v>3420100</v>
      </c>
      <c r="D2824" s="73" t="s">
        <v>10</v>
      </c>
      <c r="E2824" s="72" t="s">
        <v>4648</v>
      </c>
      <c r="F2824" s="71">
        <v>101915</v>
      </c>
      <c r="G2824" s="72" t="s">
        <v>8</v>
      </c>
      <c r="H2824" s="73" t="s">
        <v>13</v>
      </c>
      <c r="I2824" s="73" t="s">
        <v>9</v>
      </c>
      <c r="J2824" s="73" t="s">
        <v>9</v>
      </c>
      <c r="K2824" s="73" t="s">
        <v>9</v>
      </c>
      <c r="L2824" s="73" t="s">
        <v>4650</v>
      </c>
      <c r="M2824" s="73" t="s">
        <v>71</v>
      </c>
      <c r="N2824" s="75">
        <v>0</v>
      </c>
      <c r="O2824" s="72" t="s">
        <v>4651</v>
      </c>
      <c r="P2824" s="88" t="s">
        <v>4652</v>
      </c>
    </row>
    <row r="2825" spans="1:16" x14ac:dyDescent="0.35">
      <c r="A2825" s="72" t="str">
        <f>VLOOKUP($C2825,'PEIMS Table'!$A$1:$B$2257,2,FALSE)</f>
        <v>Languages Other Than English Level I - German</v>
      </c>
      <c r="B2825" s="72" t="s">
        <v>4685</v>
      </c>
      <c r="C2825" s="74">
        <v>3420100</v>
      </c>
      <c r="D2825" s="73" t="s">
        <v>10</v>
      </c>
      <c r="E2825" s="72" t="s">
        <v>4648</v>
      </c>
      <c r="F2825" s="71">
        <v>101915</v>
      </c>
      <c r="G2825" s="72" t="s">
        <v>8</v>
      </c>
      <c r="H2825" s="73" t="s">
        <v>13</v>
      </c>
      <c r="I2825" s="73" t="s">
        <v>9</v>
      </c>
      <c r="J2825" s="73" t="s">
        <v>9</v>
      </c>
      <c r="K2825" s="73" t="s">
        <v>9</v>
      </c>
      <c r="L2825" s="73" t="s">
        <v>4650</v>
      </c>
      <c r="M2825" s="73" t="s">
        <v>71</v>
      </c>
      <c r="N2825" s="75">
        <v>0</v>
      </c>
      <c r="O2825" s="72" t="s">
        <v>4651</v>
      </c>
      <c r="P2825" s="88" t="s">
        <v>4652</v>
      </c>
    </row>
    <row r="2826" spans="1:16" x14ac:dyDescent="0.35">
      <c r="A2826" s="72" t="str">
        <f>VLOOKUP($C2826,'PEIMS Table'!$A$1:$B$2257,2,FALSE)</f>
        <v>Languages Other Than English Level I - German</v>
      </c>
      <c r="B2826" s="72" t="s">
        <v>4682</v>
      </c>
      <c r="C2826" s="74">
        <v>3420100</v>
      </c>
      <c r="D2826" s="73" t="s">
        <v>10</v>
      </c>
      <c r="E2826" s="72" t="s">
        <v>4648</v>
      </c>
      <c r="F2826" s="71">
        <v>101915</v>
      </c>
      <c r="G2826" s="72" t="s">
        <v>8</v>
      </c>
      <c r="H2826" s="73" t="s">
        <v>36</v>
      </c>
      <c r="I2826" s="73" t="s">
        <v>9</v>
      </c>
      <c r="J2826" s="73" t="s">
        <v>9</v>
      </c>
      <c r="K2826" s="73" t="s">
        <v>9</v>
      </c>
      <c r="L2826" s="73" t="s">
        <v>4650</v>
      </c>
      <c r="M2826" s="73" t="s">
        <v>71</v>
      </c>
      <c r="N2826" s="75">
        <v>0</v>
      </c>
      <c r="O2826" s="72" t="s">
        <v>4651</v>
      </c>
      <c r="P2826" s="88" t="s">
        <v>4652</v>
      </c>
    </row>
    <row r="2827" spans="1:16" x14ac:dyDescent="0.35">
      <c r="A2827" s="72" t="str">
        <f>VLOOKUP($C2827,'PEIMS Table'!$A$1:$B$2257,2,FALSE)</f>
        <v>Languages Other Than English Level I - German</v>
      </c>
      <c r="B2827" s="72" t="s">
        <v>4683</v>
      </c>
      <c r="C2827" s="74">
        <v>3420100</v>
      </c>
      <c r="D2827" s="73" t="s">
        <v>10</v>
      </c>
      <c r="E2827" s="72" t="s">
        <v>4648</v>
      </c>
      <c r="F2827" s="71">
        <v>101915</v>
      </c>
      <c r="G2827" s="72" t="s">
        <v>8</v>
      </c>
      <c r="H2827" s="73" t="s">
        <v>36</v>
      </c>
      <c r="I2827" s="73" t="s">
        <v>9</v>
      </c>
      <c r="J2827" s="73" t="s">
        <v>9</v>
      </c>
      <c r="K2827" s="73" t="s">
        <v>9</v>
      </c>
      <c r="L2827" s="73" t="s">
        <v>4650</v>
      </c>
      <c r="M2827" s="73" t="s">
        <v>71</v>
      </c>
      <c r="N2827" s="75">
        <v>0</v>
      </c>
      <c r="O2827" s="72" t="s">
        <v>4651</v>
      </c>
      <c r="P2827" s="88" t="s">
        <v>4652</v>
      </c>
    </row>
    <row r="2828" spans="1:16" x14ac:dyDescent="0.35">
      <c r="A2828" s="72" t="str">
        <f>VLOOKUP($C2828,'PEIMS Table'!$A$1:$B$2257,2,FALSE)</f>
        <v>Languages Other Than English Level I - German</v>
      </c>
      <c r="B2828" s="72" t="s">
        <v>4684</v>
      </c>
      <c r="C2828" s="74">
        <v>3420100</v>
      </c>
      <c r="D2828" s="73" t="s">
        <v>10</v>
      </c>
      <c r="E2828" s="72" t="s">
        <v>4648</v>
      </c>
      <c r="F2828" s="71">
        <v>101915</v>
      </c>
      <c r="G2828" s="72" t="s">
        <v>8</v>
      </c>
      <c r="H2828" s="73" t="s">
        <v>36</v>
      </c>
      <c r="I2828" s="73" t="s">
        <v>9</v>
      </c>
      <c r="J2828" s="73" t="s">
        <v>9</v>
      </c>
      <c r="K2828" s="73" t="s">
        <v>9</v>
      </c>
      <c r="L2828" s="73" t="s">
        <v>4650</v>
      </c>
      <c r="M2828" s="73" t="s">
        <v>71</v>
      </c>
      <c r="N2828" s="75">
        <v>0</v>
      </c>
      <c r="O2828" s="72" t="s">
        <v>4651</v>
      </c>
      <c r="P2828" s="88" t="s">
        <v>4652</v>
      </c>
    </row>
    <row r="2829" spans="1:16" x14ac:dyDescent="0.35">
      <c r="A2829" s="72" t="str">
        <f>VLOOKUP($C2829,'PEIMS Table'!$A$1:$B$2257,2,FALSE)</f>
        <v>Languages Other Than English Level I - German</v>
      </c>
      <c r="B2829" s="72" t="s">
        <v>4685</v>
      </c>
      <c r="C2829" s="74">
        <v>3420100</v>
      </c>
      <c r="D2829" s="73" t="s">
        <v>10</v>
      </c>
      <c r="E2829" s="72" t="s">
        <v>4648</v>
      </c>
      <c r="F2829" s="71">
        <v>101915</v>
      </c>
      <c r="G2829" s="72" t="s">
        <v>8</v>
      </c>
      <c r="H2829" s="73" t="s">
        <v>36</v>
      </c>
      <c r="I2829" s="73" t="s">
        <v>9</v>
      </c>
      <c r="J2829" s="73" t="s">
        <v>9</v>
      </c>
      <c r="K2829" s="73" t="s">
        <v>9</v>
      </c>
      <c r="L2829" s="73" t="s">
        <v>4650</v>
      </c>
      <c r="M2829" s="73" t="s">
        <v>71</v>
      </c>
      <c r="N2829" s="75">
        <v>0</v>
      </c>
      <c r="O2829" s="72" t="s">
        <v>4651</v>
      </c>
      <c r="P2829" s="88" t="s">
        <v>4652</v>
      </c>
    </row>
    <row r="2830" spans="1:16" x14ac:dyDescent="0.35">
      <c r="A2830" s="72" t="str">
        <f>VLOOKUP($C2830,'PEIMS Table'!$A$1:$B$2257,2,FALSE)</f>
        <v>Languages Other Than English Level I - German</v>
      </c>
      <c r="B2830" s="72" t="s">
        <v>4911</v>
      </c>
      <c r="C2830" s="74">
        <v>3420100</v>
      </c>
      <c r="D2830" s="73" t="s">
        <v>10</v>
      </c>
      <c r="E2830" s="72" t="s">
        <v>4820</v>
      </c>
      <c r="F2830" s="71">
        <v>57804</v>
      </c>
      <c r="G2830" s="72" t="s">
        <v>8</v>
      </c>
      <c r="H2830" s="73" t="s">
        <v>11</v>
      </c>
      <c r="I2830" s="73" t="s">
        <v>9</v>
      </c>
      <c r="J2830" s="73" t="s">
        <v>9</v>
      </c>
      <c r="K2830" s="73" t="s">
        <v>9</v>
      </c>
      <c r="L2830" s="73" t="s">
        <v>4822</v>
      </c>
      <c r="M2830" s="73" t="s">
        <v>71</v>
      </c>
      <c r="N2830" s="75">
        <v>0</v>
      </c>
      <c r="O2830" s="72" t="s">
        <v>4823</v>
      </c>
      <c r="P2830" s="88" t="s">
        <v>4824</v>
      </c>
    </row>
    <row r="2831" spans="1:16" x14ac:dyDescent="0.35">
      <c r="A2831" s="72" t="str">
        <f>VLOOKUP($C2831,'PEIMS Table'!$A$1:$B$2257,2,FALSE)</f>
        <v>Languages Other Than English Level I - German</v>
      </c>
      <c r="B2831" s="72" t="s">
        <v>4912</v>
      </c>
      <c r="C2831" s="74">
        <v>3420100</v>
      </c>
      <c r="D2831" s="73" t="s">
        <v>10</v>
      </c>
      <c r="E2831" s="72" t="s">
        <v>4820</v>
      </c>
      <c r="F2831" s="71">
        <v>57804</v>
      </c>
      <c r="G2831" s="72" t="s">
        <v>8</v>
      </c>
      <c r="H2831" s="73" t="s">
        <v>11</v>
      </c>
      <c r="I2831" s="73" t="s">
        <v>9</v>
      </c>
      <c r="J2831" s="73" t="s">
        <v>9</v>
      </c>
      <c r="K2831" s="73" t="s">
        <v>9</v>
      </c>
      <c r="L2831" s="73" t="s">
        <v>4822</v>
      </c>
      <c r="M2831" s="73" t="s">
        <v>71</v>
      </c>
      <c r="N2831" s="75">
        <v>0</v>
      </c>
      <c r="O2831" s="72" t="s">
        <v>4823</v>
      </c>
      <c r="P2831" s="88" t="s">
        <v>4824</v>
      </c>
    </row>
    <row r="2832" spans="1:16" x14ac:dyDescent="0.35">
      <c r="A2832" s="72" t="str">
        <f>VLOOKUP($C2832,'PEIMS Table'!$A$1:$B$2257,2,FALSE)</f>
        <v>Languages Other Than English Level I - German</v>
      </c>
      <c r="B2832" s="72" t="s">
        <v>5012</v>
      </c>
      <c r="C2832" s="74">
        <v>3420100</v>
      </c>
      <c r="D2832" s="73" t="s">
        <v>10</v>
      </c>
      <c r="E2832" s="72" t="s">
        <v>4971</v>
      </c>
      <c r="F2832" s="71">
        <v>178912</v>
      </c>
      <c r="G2832" s="72" t="s">
        <v>8</v>
      </c>
      <c r="H2832" s="73" t="s">
        <v>11</v>
      </c>
      <c r="I2832" s="73" t="s">
        <v>9</v>
      </c>
      <c r="J2832" s="73" t="s">
        <v>9</v>
      </c>
      <c r="K2832" s="73" t="s">
        <v>9</v>
      </c>
      <c r="L2832" s="73" t="s">
        <v>4973</v>
      </c>
      <c r="M2832" s="73" t="s">
        <v>71</v>
      </c>
      <c r="N2832" s="75">
        <v>0</v>
      </c>
      <c r="O2832" s="72" t="s">
        <v>4974</v>
      </c>
      <c r="P2832" s="88" t="s">
        <v>4975</v>
      </c>
    </row>
    <row r="2833" spans="1:16" ht="29" x14ac:dyDescent="0.35">
      <c r="A2833" s="72" t="str">
        <f>VLOOKUP($C2833,'PEIMS Table'!$A$1:$B$2257,2,FALSE)</f>
        <v>Languages Other Than English Level I - Spanish</v>
      </c>
      <c r="B2833" s="72" t="s">
        <v>5388</v>
      </c>
      <c r="C2833" s="74">
        <v>3440100</v>
      </c>
      <c r="D2833" s="73" t="s">
        <v>10</v>
      </c>
      <c r="E2833" s="72" t="s">
        <v>5431</v>
      </c>
      <c r="F2833" s="71">
        <v>101903</v>
      </c>
      <c r="G2833" s="72" t="s">
        <v>8</v>
      </c>
      <c r="H2833" s="73" t="s">
        <v>13</v>
      </c>
      <c r="I2833" s="73" t="s">
        <v>9</v>
      </c>
      <c r="J2833" s="73" t="s">
        <v>9</v>
      </c>
      <c r="K2833" s="73" t="s">
        <v>9</v>
      </c>
      <c r="L2833" s="73" t="s">
        <v>5320</v>
      </c>
      <c r="M2833" s="73" t="s">
        <v>254</v>
      </c>
      <c r="N2833" s="75">
        <v>325</v>
      </c>
      <c r="O2833" s="72" t="s">
        <v>5321</v>
      </c>
      <c r="P2833" s="88" t="s">
        <v>5322</v>
      </c>
    </row>
    <row r="2834" spans="1:16" ht="29" x14ac:dyDescent="0.35">
      <c r="A2834" s="72" t="str">
        <f>VLOOKUP($C2834,'PEIMS Table'!$A$1:$B$2257,2,FALSE)</f>
        <v>Languages Other Than English Level I - Spanish</v>
      </c>
      <c r="B2834" s="72" t="s">
        <v>5389</v>
      </c>
      <c r="C2834" s="74">
        <v>3440100</v>
      </c>
      <c r="D2834" s="73" t="s">
        <v>10</v>
      </c>
      <c r="E2834" s="72" t="s">
        <v>5431</v>
      </c>
      <c r="F2834" s="71">
        <v>101903</v>
      </c>
      <c r="G2834" s="72" t="s">
        <v>8</v>
      </c>
      <c r="H2834" s="73" t="s">
        <v>13</v>
      </c>
      <c r="I2834" s="73" t="s">
        <v>9</v>
      </c>
      <c r="J2834" s="73" t="s">
        <v>9</v>
      </c>
      <c r="K2834" s="73" t="s">
        <v>9</v>
      </c>
      <c r="L2834" s="73" t="s">
        <v>5320</v>
      </c>
      <c r="M2834" s="73" t="s">
        <v>254</v>
      </c>
      <c r="N2834" s="75">
        <v>325</v>
      </c>
      <c r="O2834" s="72" t="s">
        <v>5321</v>
      </c>
      <c r="P2834" s="88" t="s">
        <v>5322</v>
      </c>
    </row>
    <row r="2835" spans="1:16" ht="29" x14ac:dyDescent="0.35">
      <c r="A2835" s="72" t="str">
        <f>VLOOKUP($C2835,'PEIMS Table'!$A$1:$B$2257,2,FALSE)</f>
        <v>Languages Other Than English Level I - Spanish</v>
      </c>
      <c r="B2835" s="72" t="s">
        <v>5388</v>
      </c>
      <c r="C2835" s="74">
        <v>3440100</v>
      </c>
      <c r="D2835" s="73" t="s">
        <v>10</v>
      </c>
      <c r="E2835" s="72" t="s">
        <v>5431</v>
      </c>
      <c r="F2835" s="71">
        <v>101903</v>
      </c>
      <c r="G2835" s="72" t="s">
        <v>8</v>
      </c>
      <c r="H2835" s="73" t="s">
        <v>36</v>
      </c>
      <c r="I2835" s="73" t="s">
        <v>9</v>
      </c>
      <c r="J2835" s="73" t="s">
        <v>9</v>
      </c>
      <c r="K2835" s="73" t="s">
        <v>9</v>
      </c>
      <c r="L2835" s="73" t="s">
        <v>5320</v>
      </c>
      <c r="M2835" s="73" t="s">
        <v>254</v>
      </c>
      <c r="N2835" s="75">
        <v>325</v>
      </c>
      <c r="O2835" s="72" t="s">
        <v>5321</v>
      </c>
      <c r="P2835" s="88" t="s">
        <v>5322</v>
      </c>
    </row>
    <row r="2836" spans="1:16" ht="29" x14ac:dyDescent="0.35">
      <c r="A2836" s="72" t="str">
        <f>VLOOKUP($C2836,'PEIMS Table'!$A$1:$B$2257,2,FALSE)</f>
        <v>Languages Other Than English Level I - Spanish</v>
      </c>
      <c r="B2836" s="72" t="s">
        <v>5389</v>
      </c>
      <c r="C2836" s="74">
        <v>3440100</v>
      </c>
      <c r="D2836" s="73" t="s">
        <v>10</v>
      </c>
      <c r="E2836" s="72" t="s">
        <v>5431</v>
      </c>
      <c r="F2836" s="71">
        <v>101903</v>
      </c>
      <c r="G2836" s="72" t="s">
        <v>8</v>
      </c>
      <c r="H2836" s="73" t="s">
        <v>36</v>
      </c>
      <c r="I2836" s="73" t="s">
        <v>9</v>
      </c>
      <c r="J2836" s="73" t="s">
        <v>9</v>
      </c>
      <c r="K2836" s="73" t="s">
        <v>9</v>
      </c>
      <c r="L2836" s="73" t="s">
        <v>5320</v>
      </c>
      <c r="M2836" s="73" t="s">
        <v>254</v>
      </c>
      <c r="N2836" s="75">
        <v>325</v>
      </c>
      <c r="O2836" s="72" t="s">
        <v>5321</v>
      </c>
      <c r="P2836" s="88" t="s">
        <v>5322</v>
      </c>
    </row>
    <row r="2837" spans="1:16" ht="29" x14ac:dyDescent="0.35">
      <c r="A2837" s="72" t="str">
        <f>VLOOKUP($C2837,'PEIMS Table'!$A$1:$B$2257,2,FALSE)</f>
        <v>Languages Other Than English Level I - Spanish</v>
      </c>
      <c r="B2837" s="72" t="s">
        <v>5388</v>
      </c>
      <c r="C2837" s="74">
        <v>3440100</v>
      </c>
      <c r="D2837" s="73" t="s">
        <v>10</v>
      </c>
      <c r="E2837" s="72" t="s">
        <v>5431</v>
      </c>
      <c r="F2837" s="71">
        <v>101903</v>
      </c>
      <c r="G2837" s="72" t="s">
        <v>8</v>
      </c>
      <c r="H2837" s="73" t="s">
        <v>4733</v>
      </c>
      <c r="I2837" s="73" t="s">
        <v>9</v>
      </c>
      <c r="J2837" s="73" t="s">
        <v>9</v>
      </c>
      <c r="K2837" s="73" t="s">
        <v>9</v>
      </c>
      <c r="L2837" s="73" t="s">
        <v>5320</v>
      </c>
      <c r="M2837" s="73" t="s">
        <v>254</v>
      </c>
      <c r="N2837" s="75">
        <v>350</v>
      </c>
      <c r="O2837" s="72" t="s">
        <v>5321</v>
      </c>
      <c r="P2837" s="88" t="s">
        <v>5322</v>
      </c>
    </row>
    <row r="2838" spans="1:16" ht="29" x14ac:dyDescent="0.35">
      <c r="A2838" s="72" t="str">
        <f>VLOOKUP($C2838,'PEIMS Table'!$A$1:$B$2257,2,FALSE)</f>
        <v>Languages Other Than English Level I - Spanish</v>
      </c>
      <c r="B2838" s="72" t="s">
        <v>5389</v>
      </c>
      <c r="C2838" s="74">
        <v>3440100</v>
      </c>
      <c r="D2838" s="73" t="s">
        <v>10</v>
      </c>
      <c r="E2838" s="72" t="s">
        <v>5431</v>
      </c>
      <c r="F2838" s="71">
        <v>101903</v>
      </c>
      <c r="G2838" s="72" t="s">
        <v>8</v>
      </c>
      <c r="H2838" s="73" t="s">
        <v>4733</v>
      </c>
      <c r="I2838" s="73" t="s">
        <v>9</v>
      </c>
      <c r="J2838" s="73" t="s">
        <v>9</v>
      </c>
      <c r="K2838" s="73" t="s">
        <v>9</v>
      </c>
      <c r="L2838" s="73" t="s">
        <v>5320</v>
      </c>
      <c r="M2838" s="73" t="s">
        <v>254</v>
      </c>
      <c r="N2838" s="75">
        <v>350</v>
      </c>
      <c r="O2838" s="72" t="s">
        <v>5321</v>
      </c>
      <c r="P2838" s="88" t="s">
        <v>5322</v>
      </c>
    </row>
    <row r="2839" spans="1:16" x14ac:dyDescent="0.35">
      <c r="A2839" s="72" t="str">
        <f>VLOOKUP($C2839,'PEIMS Table'!$A$1:$B$2257,2,FALSE)</f>
        <v>Languages Other Than English Level I - Spanish</v>
      </c>
      <c r="B2839" s="72" t="s">
        <v>66</v>
      </c>
      <c r="C2839" s="74">
        <v>3440100</v>
      </c>
      <c r="D2839" s="73" t="s">
        <v>10</v>
      </c>
      <c r="E2839" s="72" t="s">
        <v>6393</v>
      </c>
      <c r="F2839" s="71">
        <v>220901</v>
      </c>
      <c r="G2839" s="72" t="s">
        <v>8</v>
      </c>
      <c r="H2839" s="73" t="s">
        <v>11</v>
      </c>
      <c r="I2839" s="73" t="s">
        <v>9</v>
      </c>
      <c r="J2839" s="73" t="s">
        <v>9</v>
      </c>
      <c r="K2839" s="73" t="s">
        <v>9</v>
      </c>
      <c r="L2839" s="73" t="s">
        <v>33</v>
      </c>
      <c r="M2839" s="73" t="s">
        <v>71</v>
      </c>
      <c r="N2839" s="75">
        <v>0</v>
      </c>
      <c r="O2839" s="72" t="s">
        <v>34</v>
      </c>
      <c r="P2839" s="88" t="s">
        <v>35</v>
      </c>
    </row>
    <row r="2840" spans="1:16" x14ac:dyDescent="0.35">
      <c r="A2840" s="72" t="str">
        <f>VLOOKUP($C2840,'PEIMS Table'!$A$1:$B$2257,2,FALSE)</f>
        <v>Languages Other Than English Level I - Spanish</v>
      </c>
      <c r="B2840" s="72" t="s">
        <v>66</v>
      </c>
      <c r="C2840" s="74">
        <v>3440100</v>
      </c>
      <c r="D2840" s="73" t="s">
        <v>10</v>
      </c>
      <c r="E2840" s="72" t="s">
        <v>75</v>
      </c>
      <c r="F2840" s="71">
        <v>20905</v>
      </c>
      <c r="G2840" s="72" t="s">
        <v>8</v>
      </c>
      <c r="H2840" s="73" t="s">
        <v>11</v>
      </c>
      <c r="I2840" s="73" t="s">
        <v>9</v>
      </c>
      <c r="J2840" s="73" t="s">
        <v>9</v>
      </c>
      <c r="K2840" s="73" t="s">
        <v>9</v>
      </c>
      <c r="L2840" s="73" t="s">
        <v>33</v>
      </c>
      <c r="M2840" s="73" t="s">
        <v>71</v>
      </c>
      <c r="N2840" s="76">
        <v>0</v>
      </c>
      <c r="O2840" s="72" t="s">
        <v>34</v>
      </c>
      <c r="P2840" s="88" t="s">
        <v>35</v>
      </c>
    </row>
    <row r="2841" spans="1:16" x14ac:dyDescent="0.35">
      <c r="A2841" s="72" t="str">
        <f>VLOOKUP($C2841,'PEIMS Table'!$A$1:$B$2257,2,FALSE)</f>
        <v>Languages Other Than English Level I - Spanish</v>
      </c>
      <c r="B2841" s="72" t="s">
        <v>221</v>
      </c>
      <c r="C2841" s="74">
        <v>3440100</v>
      </c>
      <c r="D2841" s="73" t="s">
        <v>10</v>
      </c>
      <c r="E2841" s="72" t="s">
        <v>247</v>
      </c>
      <c r="F2841" s="71">
        <v>220918</v>
      </c>
      <c r="G2841" s="72" t="s">
        <v>8</v>
      </c>
      <c r="H2841" s="73" t="s">
        <v>11</v>
      </c>
      <c r="I2841" s="73" t="s">
        <v>9</v>
      </c>
      <c r="J2841" s="73" t="s">
        <v>9</v>
      </c>
      <c r="K2841" s="73" t="s">
        <v>9</v>
      </c>
      <c r="L2841" s="73" t="s">
        <v>97</v>
      </c>
      <c r="M2841" s="73" t="s">
        <v>71</v>
      </c>
      <c r="N2841" s="76">
        <v>0</v>
      </c>
      <c r="O2841" s="72" t="s">
        <v>210</v>
      </c>
      <c r="P2841" s="88" t="s">
        <v>211</v>
      </c>
    </row>
    <row r="2842" spans="1:16" x14ac:dyDescent="0.35">
      <c r="A2842" s="72" t="str">
        <f>VLOOKUP($C2842,'PEIMS Table'!$A$1:$B$2257,2,FALSE)</f>
        <v>Languages Other Than English Level I - Spanish</v>
      </c>
      <c r="B2842" s="72" t="s">
        <v>842</v>
      </c>
      <c r="C2842" s="74">
        <v>3440100</v>
      </c>
      <c r="D2842" s="73" t="s">
        <v>10</v>
      </c>
      <c r="E2842" s="72" t="s">
        <v>961</v>
      </c>
      <c r="F2842" s="71">
        <v>192902</v>
      </c>
      <c r="G2842" s="72" t="s">
        <v>8</v>
      </c>
      <c r="H2842" s="73" t="s">
        <v>11</v>
      </c>
      <c r="I2842" s="73" t="s">
        <v>9</v>
      </c>
      <c r="J2842" s="73" t="s">
        <v>9</v>
      </c>
      <c r="K2842" s="73" t="s">
        <v>9</v>
      </c>
      <c r="L2842" s="73" t="s">
        <v>807</v>
      </c>
      <c r="M2842" s="73" t="s">
        <v>71</v>
      </c>
      <c r="N2842" s="76">
        <v>0</v>
      </c>
      <c r="O2842" s="72" t="s">
        <v>795</v>
      </c>
      <c r="P2842" s="88" t="s">
        <v>796</v>
      </c>
    </row>
    <row r="2843" spans="1:16" x14ac:dyDescent="0.35">
      <c r="A2843" s="72" t="str">
        <f>VLOOKUP($C2843,'PEIMS Table'!$A$1:$B$2257,2,FALSE)</f>
        <v>Languages Other Than English Level I - Spanish</v>
      </c>
      <c r="B2843" s="72" t="s">
        <v>66</v>
      </c>
      <c r="C2843" s="74">
        <v>3440100</v>
      </c>
      <c r="D2843" s="73" t="s">
        <v>10</v>
      </c>
      <c r="E2843" s="72" t="s">
        <v>1056</v>
      </c>
      <c r="F2843" s="71">
        <v>220905</v>
      </c>
      <c r="G2843" s="72" t="s">
        <v>8</v>
      </c>
      <c r="H2843" s="73" t="s">
        <v>11</v>
      </c>
      <c r="I2843" s="73" t="s">
        <v>9</v>
      </c>
      <c r="J2843" s="73" t="s">
        <v>9</v>
      </c>
      <c r="K2843" s="73" t="s">
        <v>9</v>
      </c>
      <c r="L2843" s="73" t="s">
        <v>33</v>
      </c>
      <c r="M2843" s="73" t="s">
        <v>71</v>
      </c>
      <c r="N2843" s="75">
        <v>0</v>
      </c>
      <c r="O2843" s="72" t="s">
        <v>986</v>
      </c>
      <c r="P2843" s="88" t="s">
        <v>987</v>
      </c>
    </row>
    <row r="2844" spans="1:16" x14ac:dyDescent="0.35">
      <c r="A2844" s="72" t="str">
        <f>VLOOKUP($C2844,'PEIMS Table'!$A$1:$B$2257,2,FALSE)</f>
        <v>Languages Other Than English Level I - Spanish</v>
      </c>
      <c r="B2844" s="72" t="s">
        <v>1042</v>
      </c>
      <c r="C2844" s="74">
        <v>3440100</v>
      </c>
      <c r="D2844" s="73" t="s">
        <v>10</v>
      </c>
      <c r="E2844" s="72" t="s">
        <v>1056</v>
      </c>
      <c r="F2844" s="71">
        <v>220905</v>
      </c>
      <c r="G2844" s="72" t="s">
        <v>8</v>
      </c>
      <c r="H2844" s="73" t="s">
        <v>13</v>
      </c>
      <c r="I2844" s="73" t="s">
        <v>9</v>
      </c>
      <c r="J2844" s="73" t="s">
        <v>9</v>
      </c>
      <c r="K2844" s="73" t="s">
        <v>9</v>
      </c>
      <c r="L2844" s="73" t="s">
        <v>1000</v>
      </c>
      <c r="M2844" s="73" t="s">
        <v>71</v>
      </c>
      <c r="N2844" s="75">
        <v>0</v>
      </c>
      <c r="O2844" s="72" t="s">
        <v>986</v>
      </c>
      <c r="P2844" s="88" t="s">
        <v>987</v>
      </c>
    </row>
    <row r="2845" spans="1:16" x14ac:dyDescent="0.35">
      <c r="A2845" s="72" t="str">
        <f>VLOOKUP($C2845,'PEIMS Table'!$A$1:$B$2257,2,FALSE)</f>
        <v>Languages Other Than English Level I - Spanish</v>
      </c>
      <c r="B2845" s="72" t="s">
        <v>1043</v>
      </c>
      <c r="C2845" s="74">
        <v>3440100</v>
      </c>
      <c r="D2845" s="73" t="s">
        <v>10</v>
      </c>
      <c r="E2845" s="72" t="s">
        <v>1056</v>
      </c>
      <c r="F2845" s="71">
        <v>220905</v>
      </c>
      <c r="G2845" s="72" t="s">
        <v>8</v>
      </c>
      <c r="H2845" s="73" t="s">
        <v>13</v>
      </c>
      <c r="I2845" s="73" t="s">
        <v>9</v>
      </c>
      <c r="J2845" s="73" t="s">
        <v>9</v>
      </c>
      <c r="K2845" s="73" t="s">
        <v>9</v>
      </c>
      <c r="L2845" s="73" t="s">
        <v>1000</v>
      </c>
      <c r="M2845" s="73" t="s">
        <v>71</v>
      </c>
      <c r="N2845" s="75">
        <v>0</v>
      </c>
      <c r="O2845" s="72" t="s">
        <v>986</v>
      </c>
      <c r="P2845" s="88" t="s">
        <v>987</v>
      </c>
    </row>
    <row r="2846" spans="1:16" x14ac:dyDescent="0.35">
      <c r="A2846" s="72" t="str">
        <f>VLOOKUP($C2846,'PEIMS Table'!$A$1:$B$2257,2,FALSE)</f>
        <v>Languages Other Than English Level I - Spanish</v>
      </c>
      <c r="B2846" s="72" t="s">
        <v>1042</v>
      </c>
      <c r="C2846" s="74">
        <v>3440100</v>
      </c>
      <c r="D2846" s="73" t="s">
        <v>10</v>
      </c>
      <c r="E2846" s="72" t="s">
        <v>1056</v>
      </c>
      <c r="F2846" s="71">
        <v>220905</v>
      </c>
      <c r="G2846" s="72" t="s">
        <v>8</v>
      </c>
      <c r="H2846" s="73" t="s">
        <v>36</v>
      </c>
      <c r="I2846" s="73" t="s">
        <v>9</v>
      </c>
      <c r="J2846" s="73" t="s">
        <v>9</v>
      </c>
      <c r="K2846" s="73" t="s">
        <v>9</v>
      </c>
      <c r="L2846" s="73" t="s">
        <v>1000</v>
      </c>
      <c r="M2846" s="73" t="s">
        <v>71</v>
      </c>
      <c r="N2846" s="75">
        <v>0</v>
      </c>
      <c r="O2846" s="72" t="s">
        <v>986</v>
      </c>
      <c r="P2846" s="88" t="s">
        <v>987</v>
      </c>
    </row>
    <row r="2847" spans="1:16" x14ac:dyDescent="0.35">
      <c r="A2847" s="72" t="str">
        <f>VLOOKUP($C2847,'PEIMS Table'!$A$1:$B$2257,2,FALSE)</f>
        <v>Languages Other Than English Level I - Spanish</v>
      </c>
      <c r="B2847" s="72" t="s">
        <v>1043</v>
      </c>
      <c r="C2847" s="74">
        <v>3440100</v>
      </c>
      <c r="D2847" s="73" t="s">
        <v>10</v>
      </c>
      <c r="E2847" s="72" t="s">
        <v>1056</v>
      </c>
      <c r="F2847" s="71">
        <v>220905</v>
      </c>
      <c r="G2847" s="72" t="s">
        <v>8</v>
      </c>
      <c r="H2847" s="73" t="s">
        <v>36</v>
      </c>
      <c r="I2847" s="73" t="s">
        <v>9</v>
      </c>
      <c r="J2847" s="73" t="s">
        <v>9</v>
      </c>
      <c r="K2847" s="73" t="s">
        <v>9</v>
      </c>
      <c r="L2847" s="73" t="s">
        <v>1000</v>
      </c>
      <c r="M2847" s="73" t="s">
        <v>71</v>
      </c>
      <c r="N2847" s="75">
        <v>0</v>
      </c>
      <c r="O2847" s="72" t="s">
        <v>986</v>
      </c>
      <c r="P2847" s="88" t="s">
        <v>987</v>
      </c>
    </row>
    <row r="2848" spans="1:16" x14ac:dyDescent="0.35">
      <c r="A2848" s="72" t="str">
        <f>VLOOKUP($C2848,'PEIMS Table'!$A$1:$B$2257,2,FALSE)</f>
        <v>Languages Other Than English Level I - Spanish</v>
      </c>
      <c r="B2848" s="72" t="s">
        <v>271</v>
      </c>
      <c r="C2848" s="74">
        <v>3440100</v>
      </c>
      <c r="D2848" s="73" t="s">
        <v>10</v>
      </c>
      <c r="E2848" s="72" t="s">
        <v>255</v>
      </c>
      <c r="F2848" s="71">
        <v>234909</v>
      </c>
      <c r="G2848" s="72" t="s">
        <v>8</v>
      </c>
      <c r="H2848" s="73" t="s">
        <v>11</v>
      </c>
      <c r="I2848" s="73" t="s">
        <v>9</v>
      </c>
      <c r="J2848" s="73" t="s">
        <v>9</v>
      </c>
      <c r="K2848" s="73" t="s">
        <v>9</v>
      </c>
      <c r="L2848" s="73" t="s">
        <v>256</v>
      </c>
      <c r="M2848" s="73" t="s">
        <v>71</v>
      </c>
      <c r="N2848" s="76">
        <v>0</v>
      </c>
      <c r="O2848" s="72" t="s">
        <v>257</v>
      </c>
      <c r="P2848" s="88" t="s">
        <v>258</v>
      </c>
    </row>
    <row r="2849" spans="1:16" x14ac:dyDescent="0.35">
      <c r="A2849" s="72" t="str">
        <f>VLOOKUP($C2849,'PEIMS Table'!$A$1:$B$2257,2,FALSE)</f>
        <v>Languages Other Than English Level I - Spanish</v>
      </c>
      <c r="B2849" s="72" t="s">
        <v>6340</v>
      </c>
      <c r="C2849" s="74">
        <v>3440100</v>
      </c>
      <c r="D2849" s="73" t="s">
        <v>10</v>
      </c>
      <c r="E2849" s="72" t="s">
        <v>6311</v>
      </c>
      <c r="F2849" s="71">
        <v>57909</v>
      </c>
      <c r="G2849" s="72" t="s">
        <v>8</v>
      </c>
      <c r="H2849" s="73" t="s">
        <v>11</v>
      </c>
      <c r="I2849" s="73" t="s">
        <v>9</v>
      </c>
      <c r="J2849" s="73" t="s">
        <v>9</v>
      </c>
      <c r="K2849" s="73" t="s">
        <v>9</v>
      </c>
      <c r="L2849" s="73" t="s">
        <v>6313</v>
      </c>
      <c r="M2849" s="73" t="s">
        <v>71</v>
      </c>
      <c r="N2849" s="75">
        <v>0</v>
      </c>
      <c r="O2849" s="72" t="s">
        <v>6314</v>
      </c>
      <c r="P2849" s="88" t="s">
        <v>6315</v>
      </c>
    </row>
    <row r="2850" spans="1:16" x14ac:dyDescent="0.35">
      <c r="A2850" s="72" t="str">
        <f>VLOOKUP($C2850,'PEIMS Table'!$A$1:$B$2257,2,FALSE)</f>
        <v>Languages Other Than English Level I - Spanish</v>
      </c>
      <c r="B2850" s="72" t="s">
        <v>6341</v>
      </c>
      <c r="C2850" s="74">
        <v>3440100</v>
      </c>
      <c r="D2850" s="73" t="s">
        <v>10</v>
      </c>
      <c r="E2850" s="72" t="s">
        <v>6311</v>
      </c>
      <c r="F2850" s="71">
        <v>57909</v>
      </c>
      <c r="G2850" s="72" t="s">
        <v>8</v>
      </c>
      <c r="H2850" s="73" t="s">
        <v>11</v>
      </c>
      <c r="I2850" s="73" t="s">
        <v>9</v>
      </c>
      <c r="J2850" s="73" t="s">
        <v>9</v>
      </c>
      <c r="K2850" s="73" t="s">
        <v>9</v>
      </c>
      <c r="L2850" s="73" t="s">
        <v>6313</v>
      </c>
      <c r="M2850" s="73" t="s">
        <v>71</v>
      </c>
      <c r="N2850" s="75">
        <v>0</v>
      </c>
      <c r="O2850" s="72" t="s">
        <v>6314</v>
      </c>
      <c r="P2850" s="88" t="s">
        <v>6315</v>
      </c>
    </row>
    <row r="2851" spans="1:16" x14ac:dyDescent="0.35">
      <c r="A2851" s="72" t="str">
        <f>VLOOKUP($C2851,'PEIMS Table'!$A$1:$B$2257,2,FALSE)</f>
        <v>Languages Other Than English Level I - Spanish</v>
      </c>
      <c r="B2851" s="72" t="s">
        <v>221</v>
      </c>
      <c r="C2851" s="74">
        <v>3440100</v>
      </c>
      <c r="D2851" s="73" t="s">
        <v>10</v>
      </c>
      <c r="E2851" s="72" t="s">
        <v>5679</v>
      </c>
      <c r="F2851" s="71">
        <v>220906</v>
      </c>
      <c r="G2851" s="72" t="s">
        <v>8</v>
      </c>
      <c r="H2851" s="73" t="s">
        <v>11</v>
      </c>
      <c r="I2851" s="73" t="s">
        <v>9</v>
      </c>
      <c r="J2851" s="73" t="s">
        <v>9</v>
      </c>
      <c r="K2851" s="73" t="s">
        <v>9</v>
      </c>
      <c r="L2851" s="73" t="s">
        <v>5681</v>
      </c>
      <c r="M2851" s="73" t="s">
        <v>71</v>
      </c>
      <c r="N2851" s="75">
        <v>0</v>
      </c>
      <c r="O2851" s="72" t="s">
        <v>5682</v>
      </c>
      <c r="P2851" s="88" t="s">
        <v>5683</v>
      </c>
    </row>
    <row r="2852" spans="1:16" x14ac:dyDescent="0.35">
      <c r="A2852" s="72" t="str">
        <f>VLOOKUP($C2852,'PEIMS Table'!$A$1:$B$2257,2,FALSE)</f>
        <v>Languages Other Than English Level I - Spanish</v>
      </c>
      <c r="B2852" s="72" t="s">
        <v>962</v>
      </c>
      <c r="C2852" s="74">
        <v>3440100</v>
      </c>
      <c r="D2852" s="73" t="s">
        <v>10</v>
      </c>
      <c r="E2852" s="72" t="s">
        <v>985</v>
      </c>
      <c r="F2852" s="71">
        <v>135001</v>
      </c>
      <c r="G2852" s="72" t="s">
        <v>8</v>
      </c>
      <c r="H2852" s="73" t="s">
        <v>13</v>
      </c>
      <c r="I2852" s="73" t="s">
        <v>9</v>
      </c>
      <c r="J2852" s="73" t="s">
        <v>9</v>
      </c>
      <c r="K2852" s="73" t="s">
        <v>9</v>
      </c>
      <c r="L2852" s="73" t="s">
        <v>963</v>
      </c>
      <c r="M2852" s="73" t="s">
        <v>254</v>
      </c>
      <c r="N2852" s="75">
        <v>350</v>
      </c>
      <c r="O2852" s="72" t="s">
        <v>964</v>
      </c>
      <c r="P2852" s="88" t="s">
        <v>965</v>
      </c>
    </row>
    <row r="2853" spans="1:16" x14ac:dyDescent="0.35">
      <c r="A2853" s="72" t="str">
        <f>VLOOKUP($C2853,'PEIMS Table'!$A$1:$B$2257,2,FALSE)</f>
        <v>Languages Other Than English Level I - Spanish</v>
      </c>
      <c r="B2853" s="72" t="s">
        <v>966</v>
      </c>
      <c r="C2853" s="74">
        <v>3440100</v>
      </c>
      <c r="D2853" s="73" t="s">
        <v>10</v>
      </c>
      <c r="E2853" s="72" t="s">
        <v>985</v>
      </c>
      <c r="F2853" s="71">
        <v>135001</v>
      </c>
      <c r="G2853" s="72" t="s">
        <v>8</v>
      </c>
      <c r="H2853" s="73" t="s">
        <v>13</v>
      </c>
      <c r="I2853" s="73" t="s">
        <v>9</v>
      </c>
      <c r="J2853" s="73" t="s">
        <v>9</v>
      </c>
      <c r="K2853" s="73" t="s">
        <v>9</v>
      </c>
      <c r="L2853" s="73" t="s">
        <v>963</v>
      </c>
      <c r="M2853" s="73" t="s">
        <v>254</v>
      </c>
      <c r="N2853" s="75">
        <v>350</v>
      </c>
      <c r="O2853" s="72" t="s">
        <v>964</v>
      </c>
      <c r="P2853" s="88" t="s">
        <v>965</v>
      </c>
    </row>
    <row r="2854" spans="1:16" x14ac:dyDescent="0.35">
      <c r="A2854" s="72" t="str">
        <f>VLOOKUP($C2854,'PEIMS Table'!$A$1:$B$2257,2,FALSE)</f>
        <v>Languages Other Than English Level I - Spanish</v>
      </c>
      <c r="B2854" s="72" t="s">
        <v>962</v>
      </c>
      <c r="C2854" s="74">
        <v>3440100</v>
      </c>
      <c r="D2854" s="73" t="s">
        <v>10</v>
      </c>
      <c r="E2854" s="72" t="s">
        <v>985</v>
      </c>
      <c r="F2854" s="71">
        <v>135001</v>
      </c>
      <c r="G2854" s="72" t="s">
        <v>8</v>
      </c>
      <c r="H2854" s="73" t="s">
        <v>36</v>
      </c>
      <c r="I2854" s="73" t="s">
        <v>9</v>
      </c>
      <c r="J2854" s="73" t="s">
        <v>9</v>
      </c>
      <c r="K2854" s="73" t="s">
        <v>9</v>
      </c>
      <c r="L2854" s="73" t="s">
        <v>963</v>
      </c>
      <c r="M2854" s="73" t="s">
        <v>254</v>
      </c>
      <c r="N2854" s="75">
        <v>350</v>
      </c>
      <c r="O2854" s="72" t="s">
        <v>964</v>
      </c>
      <c r="P2854" s="88" t="s">
        <v>965</v>
      </c>
    </row>
    <row r="2855" spans="1:16" x14ac:dyDescent="0.35">
      <c r="A2855" s="72" t="str">
        <f>VLOOKUP($C2855,'PEIMS Table'!$A$1:$B$2257,2,FALSE)</f>
        <v>Languages Other Than English Level I - Spanish</v>
      </c>
      <c r="B2855" s="72" t="s">
        <v>966</v>
      </c>
      <c r="C2855" s="74">
        <v>3440100</v>
      </c>
      <c r="D2855" s="73" t="s">
        <v>10</v>
      </c>
      <c r="E2855" s="72" t="s">
        <v>985</v>
      </c>
      <c r="F2855" s="71">
        <v>135001</v>
      </c>
      <c r="G2855" s="72" t="s">
        <v>8</v>
      </c>
      <c r="H2855" s="73" t="s">
        <v>36</v>
      </c>
      <c r="I2855" s="73" t="s">
        <v>9</v>
      </c>
      <c r="J2855" s="73" t="s">
        <v>9</v>
      </c>
      <c r="K2855" s="73" t="s">
        <v>9</v>
      </c>
      <c r="L2855" s="73" t="s">
        <v>963</v>
      </c>
      <c r="M2855" s="73" t="s">
        <v>254</v>
      </c>
      <c r="N2855" s="75">
        <v>350</v>
      </c>
      <c r="O2855" s="72" t="s">
        <v>964</v>
      </c>
      <c r="P2855" s="88" t="s">
        <v>965</v>
      </c>
    </row>
    <row r="2856" spans="1:16" x14ac:dyDescent="0.35">
      <c r="A2856" s="72" t="str">
        <f>VLOOKUP($C2856,'PEIMS Table'!$A$1:$B$2257,2,FALSE)</f>
        <v>Languages Other Than English Level I - Spanish</v>
      </c>
      <c r="B2856" s="72" t="s">
        <v>377</v>
      </c>
      <c r="C2856" s="74">
        <v>3440100</v>
      </c>
      <c r="D2856" s="73" t="s">
        <v>10</v>
      </c>
      <c r="E2856" s="72" t="s">
        <v>276</v>
      </c>
      <c r="F2856" s="71">
        <v>102904</v>
      </c>
      <c r="G2856" s="72" t="s">
        <v>8</v>
      </c>
      <c r="H2856" s="73" t="s">
        <v>13</v>
      </c>
      <c r="I2856" s="73" t="s">
        <v>9</v>
      </c>
      <c r="J2856" s="73" t="s">
        <v>9</v>
      </c>
      <c r="K2856" s="73" t="s">
        <v>9</v>
      </c>
      <c r="L2856" s="73" t="s">
        <v>279</v>
      </c>
      <c r="M2856" s="73" t="s">
        <v>71</v>
      </c>
      <c r="N2856" s="76">
        <v>0</v>
      </c>
      <c r="O2856" s="72" t="s">
        <v>280</v>
      </c>
      <c r="P2856" s="88" t="s">
        <v>281</v>
      </c>
    </row>
    <row r="2857" spans="1:16" x14ac:dyDescent="0.35">
      <c r="A2857" s="72" t="str">
        <f>VLOOKUP($C2857,'PEIMS Table'!$A$1:$B$2257,2,FALSE)</f>
        <v>Languages Other Than English Level I - Spanish</v>
      </c>
      <c r="B2857" s="72" t="s">
        <v>378</v>
      </c>
      <c r="C2857" s="74">
        <v>3440100</v>
      </c>
      <c r="D2857" s="73" t="s">
        <v>10</v>
      </c>
      <c r="E2857" s="72" t="s">
        <v>276</v>
      </c>
      <c r="F2857" s="71">
        <v>102904</v>
      </c>
      <c r="G2857" s="72" t="s">
        <v>8</v>
      </c>
      <c r="H2857" s="73" t="s">
        <v>36</v>
      </c>
      <c r="I2857" s="73" t="s">
        <v>9</v>
      </c>
      <c r="J2857" s="73" t="s">
        <v>9</v>
      </c>
      <c r="K2857" s="73" t="s">
        <v>9</v>
      </c>
      <c r="L2857" s="73" t="s">
        <v>279</v>
      </c>
      <c r="M2857" s="73" t="s">
        <v>71</v>
      </c>
      <c r="N2857" s="76">
        <v>0</v>
      </c>
      <c r="O2857" s="72" t="s">
        <v>280</v>
      </c>
      <c r="P2857" s="88" t="s">
        <v>281</v>
      </c>
    </row>
    <row r="2858" spans="1:16" x14ac:dyDescent="0.35">
      <c r="A2858" s="72" t="str">
        <f>VLOOKUP($C2858,'PEIMS Table'!$A$1:$B$2257,2,FALSE)</f>
        <v>Languages Other Than English Level I - Spanish</v>
      </c>
      <c r="B2858" s="72" t="s">
        <v>557</v>
      </c>
      <c r="C2858" s="74">
        <v>3440100</v>
      </c>
      <c r="D2858" s="73" t="s">
        <v>10</v>
      </c>
      <c r="E2858" s="72" t="s">
        <v>276</v>
      </c>
      <c r="F2858" s="71">
        <v>102904</v>
      </c>
      <c r="G2858" s="72" t="s">
        <v>8</v>
      </c>
      <c r="H2858" s="73" t="s">
        <v>13</v>
      </c>
      <c r="I2858" s="73" t="s">
        <v>9</v>
      </c>
      <c r="J2858" s="73" t="s">
        <v>9</v>
      </c>
      <c r="K2858" s="73" t="s">
        <v>9</v>
      </c>
      <c r="L2858" s="73" t="s">
        <v>279</v>
      </c>
      <c r="M2858" s="73" t="s">
        <v>71</v>
      </c>
      <c r="N2858" s="76">
        <v>0</v>
      </c>
      <c r="O2858" s="72" t="s">
        <v>280</v>
      </c>
      <c r="P2858" s="88" t="s">
        <v>281</v>
      </c>
    </row>
    <row r="2859" spans="1:16" x14ac:dyDescent="0.35">
      <c r="A2859" s="72" t="str">
        <f>VLOOKUP($C2859,'PEIMS Table'!$A$1:$B$2257,2,FALSE)</f>
        <v>Languages Other Than English Level I - Spanish</v>
      </c>
      <c r="B2859" s="72" t="s">
        <v>557</v>
      </c>
      <c r="C2859" s="74">
        <v>3440100</v>
      </c>
      <c r="D2859" s="73" t="s">
        <v>10</v>
      </c>
      <c r="E2859" s="72" t="s">
        <v>276</v>
      </c>
      <c r="F2859" s="71">
        <v>102904</v>
      </c>
      <c r="G2859" s="72" t="s">
        <v>8</v>
      </c>
      <c r="H2859" s="73" t="s">
        <v>36</v>
      </c>
      <c r="I2859" s="73" t="s">
        <v>9</v>
      </c>
      <c r="J2859" s="73" t="s">
        <v>9</v>
      </c>
      <c r="K2859" s="73" t="s">
        <v>9</v>
      </c>
      <c r="L2859" s="73" t="s">
        <v>279</v>
      </c>
      <c r="M2859" s="73" t="s">
        <v>71</v>
      </c>
      <c r="N2859" s="76">
        <v>0</v>
      </c>
      <c r="O2859" s="72" t="s">
        <v>280</v>
      </c>
      <c r="P2859" s="88" t="s">
        <v>281</v>
      </c>
    </row>
    <row r="2860" spans="1:16" x14ac:dyDescent="0.35">
      <c r="A2860" s="72" t="str">
        <f>VLOOKUP($C2860,'PEIMS Table'!$A$1:$B$2257,2,FALSE)</f>
        <v>Languages Other Than English Level I - Spanish</v>
      </c>
      <c r="B2860" s="72" t="s">
        <v>558</v>
      </c>
      <c r="C2860" s="74">
        <v>3440100</v>
      </c>
      <c r="D2860" s="73" t="s">
        <v>10</v>
      </c>
      <c r="E2860" s="72" t="s">
        <v>276</v>
      </c>
      <c r="F2860" s="71">
        <v>102904</v>
      </c>
      <c r="G2860" s="72" t="s">
        <v>8</v>
      </c>
      <c r="H2860" s="73" t="s">
        <v>36</v>
      </c>
      <c r="I2860" s="73" t="s">
        <v>9</v>
      </c>
      <c r="J2860" s="73" t="s">
        <v>9</v>
      </c>
      <c r="K2860" s="73" t="s">
        <v>9</v>
      </c>
      <c r="L2860" s="73" t="s">
        <v>279</v>
      </c>
      <c r="M2860" s="73" t="s">
        <v>71</v>
      </c>
      <c r="N2860" s="76">
        <v>0</v>
      </c>
      <c r="O2860" s="72" t="s">
        <v>280</v>
      </c>
      <c r="P2860" s="88" t="s">
        <v>281</v>
      </c>
    </row>
    <row r="2861" spans="1:16" x14ac:dyDescent="0.35">
      <c r="A2861" s="72" t="str">
        <f>VLOOKUP($C2861,'PEIMS Table'!$A$1:$B$2257,2,FALSE)</f>
        <v>Languages Other Than English Level I - Spanish</v>
      </c>
      <c r="B2861" s="72" t="s">
        <v>558</v>
      </c>
      <c r="C2861" s="74">
        <v>3440100</v>
      </c>
      <c r="D2861" s="73" t="s">
        <v>10</v>
      </c>
      <c r="E2861" s="72" t="s">
        <v>276</v>
      </c>
      <c r="F2861" s="71">
        <v>102904</v>
      </c>
      <c r="G2861" s="72" t="s">
        <v>8</v>
      </c>
      <c r="H2861" s="73" t="s">
        <v>13</v>
      </c>
      <c r="I2861" s="73" t="s">
        <v>9</v>
      </c>
      <c r="J2861" s="73" t="s">
        <v>9</v>
      </c>
      <c r="K2861" s="73" t="s">
        <v>9</v>
      </c>
      <c r="L2861" s="73" t="s">
        <v>279</v>
      </c>
      <c r="M2861" s="73" t="s">
        <v>71</v>
      </c>
      <c r="N2861" s="76">
        <v>0</v>
      </c>
      <c r="O2861" s="72" t="s">
        <v>280</v>
      </c>
      <c r="P2861" s="88" t="s">
        <v>281</v>
      </c>
    </row>
    <row r="2862" spans="1:16" x14ac:dyDescent="0.35">
      <c r="A2862" s="72" t="str">
        <f>VLOOKUP($C2862,'PEIMS Table'!$A$1:$B$2257,2,FALSE)</f>
        <v>Languages Other Than English Level I - Spanish</v>
      </c>
      <c r="B2862" s="72" t="s">
        <v>559</v>
      </c>
      <c r="C2862" s="74">
        <v>3440100</v>
      </c>
      <c r="D2862" s="73" t="s">
        <v>10</v>
      </c>
      <c r="E2862" s="72" t="s">
        <v>276</v>
      </c>
      <c r="F2862" s="71">
        <v>102904</v>
      </c>
      <c r="G2862" s="72" t="s">
        <v>8</v>
      </c>
      <c r="H2862" s="73" t="s">
        <v>13</v>
      </c>
      <c r="I2862" s="73" t="s">
        <v>9</v>
      </c>
      <c r="J2862" s="73" t="s">
        <v>9</v>
      </c>
      <c r="K2862" s="73" t="s">
        <v>9</v>
      </c>
      <c r="L2862" s="73" t="s">
        <v>279</v>
      </c>
      <c r="M2862" s="73" t="s">
        <v>71</v>
      </c>
      <c r="N2862" s="76">
        <v>0</v>
      </c>
      <c r="O2862" s="72" t="s">
        <v>280</v>
      </c>
      <c r="P2862" s="88" t="s">
        <v>281</v>
      </c>
    </row>
    <row r="2863" spans="1:16" x14ac:dyDescent="0.35">
      <c r="A2863" s="72" t="str">
        <f>VLOOKUP($C2863,'PEIMS Table'!$A$1:$B$2257,2,FALSE)</f>
        <v>Languages Other Than English Level I - Spanish</v>
      </c>
      <c r="B2863" s="72" t="s">
        <v>559</v>
      </c>
      <c r="C2863" s="74">
        <v>3440100</v>
      </c>
      <c r="D2863" s="73" t="s">
        <v>10</v>
      </c>
      <c r="E2863" s="72" t="s">
        <v>276</v>
      </c>
      <c r="F2863" s="71">
        <v>102904</v>
      </c>
      <c r="G2863" s="72" t="s">
        <v>8</v>
      </c>
      <c r="H2863" s="73" t="s">
        <v>36</v>
      </c>
      <c r="I2863" s="73" t="s">
        <v>9</v>
      </c>
      <c r="J2863" s="73" t="s">
        <v>9</v>
      </c>
      <c r="K2863" s="73" t="s">
        <v>9</v>
      </c>
      <c r="L2863" s="73" t="s">
        <v>279</v>
      </c>
      <c r="M2863" s="73" t="s">
        <v>71</v>
      </c>
      <c r="N2863" s="76">
        <v>0</v>
      </c>
      <c r="O2863" s="72" t="s">
        <v>280</v>
      </c>
      <c r="P2863" s="88" t="s">
        <v>281</v>
      </c>
    </row>
    <row r="2864" spans="1:16" x14ac:dyDescent="0.35">
      <c r="A2864" s="72" t="str">
        <f>VLOOKUP($C2864,'PEIMS Table'!$A$1:$B$2257,2,FALSE)</f>
        <v>Languages Other Than English Level I - Spanish</v>
      </c>
      <c r="B2864" s="72" t="s">
        <v>560</v>
      </c>
      <c r="C2864" s="74">
        <v>3440100</v>
      </c>
      <c r="D2864" s="73" t="s">
        <v>10</v>
      </c>
      <c r="E2864" s="72" t="s">
        <v>276</v>
      </c>
      <c r="F2864" s="71">
        <v>102904</v>
      </c>
      <c r="G2864" s="72" t="s">
        <v>8</v>
      </c>
      <c r="H2864" s="73" t="s">
        <v>36</v>
      </c>
      <c r="I2864" s="73" t="s">
        <v>9</v>
      </c>
      <c r="J2864" s="73" t="s">
        <v>9</v>
      </c>
      <c r="K2864" s="73" t="s">
        <v>9</v>
      </c>
      <c r="L2864" s="73" t="s">
        <v>279</v>
      </c>
      <c r="M2864" s="73" t="s">
        <v>71</v>
      </c>
      <c r="N2864" s="76">
        <v>0</v>
      </c>
      <c r="O2864" s="72" t="s">
        <v>280</v>
      </c>
      <c r="P2864" s="88" t="s">
        <v>281</v>
      </c>
    </row>
    <row r="2865" spans="1:16" x14ac:dyDescent="0.35">
      <c r="A2865" s="72" t="str">
        <f>VLOOKUP($C2865,'PEIMS Table'!$A$1:$B$2257,2,FALSE)</f>
        <v>Languages Other Than English Level I - Spanish</v>
      </c>
      <c r="B2865" s="72" t="s">
        <v>560</v>
      </c>
      <c r="C2865" s="74">
        <v>3440100</v>
      </c>
      <c r="D2865" s="73" t="s">
        <v>10</v>
      </c>
      <c r="E2865" s="72" t="s">
        <v>276</v>
      </c>
      <c r="F2865" s="71">
        <v>102904</v>
      </c>
      <c r="G2865" s="72" t="s">
        <v>8</v>
      </c>
      <c r="H2865" s="73" t="s">
        <v>13</v>
      </c>
      <c r="I2865" s="73" t="s">
        <v>9</v>
      </c>
      <c r="J2865" s="73" t="s">
        <v>9</v>
      </c>
      <c r="K2865" s="73" t="s">
        <v>9</v>
      </c>
      <c r="L2865" s="73" t="s">
        <v>279</v>
      </c>
      <c r="M2865" s="73" t="s">
        <v>71</v>
      </c>
      <c r="N2865" s="76">
        <v>0</v>
      </c>
      <c r="O2865" s="72" t="s">
        <v>280</v>
      </c>
      <c r="P2865" s="88" t="s">
        <v>281</v>
      </c>
    </row>
    <row r="2866" spans="1:16" ht="29" x14ac:dyDescent="0.35">
      <c r="A2866" s="72" t="str">
        <f>VLOOKUP($C2866,'PEIMS Table'!$A$1:$B$2257,2,FALSE)</f>
        <v>Languages Other Than English Level I - Spanish</v>
      </c>
      <c r="B2866" s="72" t="s">
        <v>4488</v>
      </c>
      <c r="C2866" s="74">
        <v>3440100</v>
      </c>
      <c r="D2866" s="73" t="s">
        <v>10</v>
      </c>
      <c r="E2866" s="72" t="s">
        <v>4443</v>
      </c>
      <c r="F2866" s="71">
        <v>101912</v>
      </c>
      <c r="G2866" s="72" t="s">
        <v>8</v>
      </c>
      <c r="H2866" s="73" t="s">
        <v>13</v>
      </c>
      <c r="I2866" s="73" t="s">
        <v>9</v>
      </c>
      <c r="J2866" s="73" t="s">
        <v>9</v>
      </c>
      <c r="K2866" s="73" t="s">
        <v>9</v>
      </c>
      <c r="L2866" s="73" t="s">
        <v>4445</v>
      </c>
      <c r="M2866" s="73" t="s">
        <v>71</v>
      </c>
      <c r="N2866" s="75">
        <v>0</v>
      </c>
      <c r="O2866" s="72" t="s">
        <v>4446</v>
      </c>
      <c r="P2866" s="88" t="s">
        <v>4447</v>
      </c>
    </row>
    <row r="2867" spans="1:16" ht="29" x14ac:dyDescent="0.35">
      <c r="A2867" s="72" t="str">
        <f>VLOOKUP($C2867,'PEIMS Table'!$A$1:$B$2257,2,FALSE)</f>
        <v>Languages Other Than English Level I - Spanish</v>
      </c>
      <c r="B2867" s="72" t="s">
        <v>4488</v>
      </c>
      <c r="C2867" s="74">
        <v>3440100</v>
      </c>
      <c r="D2867" s="73" t="s">
        <v>10</v>
      </c>
      <c r="E2867" s="72" t="s">
        <v>4443</v>
      </c>
      <c r="F2867" s="71">
        <v>101912</v>
      </c>
      <c r="G2867" s="72" t="s">
        <v>8</v>
      </c>
      <c r="H2867" s="73" t="s">
        <v>36</v>
      </c>
      <c r="I2867" s="73" t="s">
        <v>9</v>
      </c>
      <c r="J2867" s="73" t="s">
        <v>9</v>
      </c>
      <c r="K2867" s="73" t="s">
        <v>9</v>
      </c>
      <c r="L2867" s="73" t="s">
        <v>4445</v>
      </c>
      <c r="M2867" s="73" t="s">
        <v>71</v>
      </c>
      <c r="N2867" s="75">
        <v>0</v>
      </c>
      <c r="O2867" s="72" t="s">
        <v>4446</v>
      </c>
      <c r="P2867" s="88" t="s">
        <v>4447</v>
      </c>
    </row>
    <row r="2868" spans="1:16" x14ac:dyDescent="0.35">
      <c r="A2868" s="72" t="str">
        <f>VLOOKUP($C2868,'PEIMS Table'!$A$1:$B$2257,2,FALSE)</f>
        <v>Languages Other Than English Level I - Spanish</v>
      </c>
      <c r="B2868" s="72" t="s">
        <v>4489</v>
      </c>
      <c r="C2868" s="74">
        <v>3440100</v>
      </c>
      <c r="D2868" s="73" t="s">
        <v>10</v>
      </c>
      <c r="E2868" s="72" t="s">
        <v>4443</v>
      </c>
      <c r="F2868" s="71">
        <v>101912</v>
      </c>
      <c r="G2868" s="72" t="s">
        <v>8</v>
      </c>
      <c r="H2868" s="73" t="s">
        <v>13</v>
      </c>
      <c r="I2868" s="73" t="s">
        <v>9</v>
      </c>
      <c r="J2868" s="73" t="s">
        <v>9</v>
      </c>
      <c r="K2868" s="73" t="s">
        <v>9</v>
      </c>
      <c r="L2868" s="73" t="s">
        <v>4445</v>
      </c>
      <c r="M2868" s="73" t="s">
        <v>71</v>
      </c>
      <c r="N2868" s="75">
        <v>0</v>
      </c>
      <c r="O2868" s="72" t="s">
        <v>4446</v>
      </c>
      <c r="P2868" s="88" t="s">
        <v>4447</v>
      </c>
    </row>
    <row r="2869" spans="1:16" x14ac:dyDescent="0.35">
      <c r="A2869" s="72" t="str">
        <f>VLOOKUP($C2869,'PEIMS Table'!$A$1:$B$2257,2,FALSE)</f>
        <v>Languages Other Than English Level I - Spanish</v>
      </c>
      <c r="B2869" s="72" t="s">
        <v>4489</v>
      </c>
      <c r="C2869" s="74">
        <v>3440100</v>
      </c>
      <c r="D2869" s="73" t="s">
        <v>10</v>
      </c>
      <c r="E2869" s="72" t="s">
        <v>4443</v>
      </c>
      <c r="F2869" s="71">
        <v>101912</v>
      </c>
      <c r="G2869" s="72" t="s">
        <v>8</v>
      </c>
      <c r="H2869" s="73" t="s">
        <v>36</v>
      </c>
      <c r="I2869" s="73" t="s">
        <v>9</v>
      </c>
      <c r="J2869" s="73" t="s">
        <v>9</v>
      </c>
      <c r="K2869" s="73" t="s">
        <v>9</v>
      </c>
      <c r="L2869" s="73" t="s">
        <v>4445</v>
      </c>
      <c r="M2869" s="73" t="s">
        <v>71</v>
      </c>
      <c r="N2869" s="75">
        <v>0</v>
      </c>
      <c r="O2869" s="72" t="s">
        <v>4446</v>
      </c>
      <c r="P2869" s="88" t="s">
        <v>4447</v>
      </c>
    </row>
    <row r="2870" spans="1:16" x14ac:dyDescent="0.35">
      <c r="A2870" s="72" t="str">
        <f>VLOOKUP($C2870,'PEIMS Table'!$A$1:$B$2257,2,FALSE)</f>
        <v>Languages Other Than English Level I - Spanish</v>
      </c>
      <c r="B2870" s="72" t="s">
        <v>6123</v>
      </c>
      <c r="C2870" s="74">
        <v>3440100</v>
      </c>
      <c r="D2870" s="73" t="s">
        <v>10</v>
      </c>
      <c r="E2870" s="72" t="s">
        <v>5929</v>
      </c>
      <c r="F2870" s="71">
        <v>134901</v>
      </c>
      <c r="G2870" s="72" t="s">
        <v>8</v>
      </c>
      <c r="H2870" s="73" t="s">
        <v>13</v>
      </c>
      <c r="I2870" s="73" t="s">
        <v>9</v>
      </c>
      <c r="J2870" s="73" t="s">
        <v>9</v>
      </c>
      <c r="K2870" s="73" t="s">
        <v>9</v>
      </c>
      <c r="L2870" s="73" t="s">
        <v>5931</v>
      </c>
      <c r="M2870" s="73" t="s">
        <v>71</v>
      </c>
      <c r="N2870" s="75">
        <v>0</v>
      </c>
      <c r="O2870" s="72" t="s">
        <v>5932</v>
      </c>
      <c r="P2870" s="88" t="s">
        <v>5933</v>
      </c>
    </row>
    <row r="2871" spans="1:16" x14ac:dyDescent="0.35">
      <c r="A2871" s="72" t="str">
        <f>VLOOKUP($C2871,'PEIMS Table'!$A$1:$B$2257,2,FALSE)</f>
        <v>Languages Other Than English Level I - Spanish</v>
      </c>
      <c r="B2871" s="72" t="s">
        <v>6124</v>
      </c>
      <c r="C2871" s="74">
        <v>3440100</v>
      </c>
      <c r="D2871" s="73" t="s">
        <v>10</v>
      </c>
      <c r="E2871" s="72" t="s">
        <v>5929</v>
      </c>
      <c r="F2871" s="71">
        <v>134901</v>
      </c>
      <c r="G2871" s="72" t="s">
        <v>8</v>
      </c>
      <c r="H2871" s="73" t="s">
        <v>36</v>
      </c>
      <c r="I2871" s="73" t="s">
        <v>9</v>
      </c>
      <c r="J2871" s="73" t="s">
        <v>9</v>
      </c>
      <c r="K2871" s="73" t="s">
        <v>9</v>
      </c>
      <c r="L2871" s="73" t="s">
        <v>5931</v>
      </c>
      <c r="M2871" s="73" t="s">
        <v>71</v>
      </c>
      <c r="N2871" s="75">
        <v>0</v>
      </c>
      <c r="O2871" s="72" t="s">
        <v>5932</v>
      </c>
      <c r="P2871" s="88" t="s">
        <v>5933</v>
      </c>
    </row>
    <row r="2872" spans="1:16" x14ac:dyDescent="0.35">
      <c r="A2872" s="72" t="str">
        <f>VLOOKUP($C2872,'PEIMS Table'!$A$1:$B$2257,2,FALSE)</f>
        <v>Languages Other Than English Level I - Spanish</v>
      </c>
      <c r="B2872" s="72" t="s">
        <v>4616</v>
      </c>
      <c r="C2872" s="74">
        <v>3440100</v>
      </c>
      <c r="D2872" s="73" t="s">
        <v>10</v>
      </c>
      <c r="E2872" s="72" t="s">
        <v>4567</v>
      </c>
      <c r="F2872" s="71">
        <v>101914</v>
      </c>
      <c r="G2872" s="72" t="s">
        <v>8</v>
      </c>
      <c r="H2872" s="73" t="s">
        <v>13</v>
      </c>
      <c r="I2872" s="73" t="s">
        <v>9</v>
      </c>
      <c r="J2872" s="73" t="s">
        <v>9</v>
      </c>
      <c r="K2872" s="73" t="s">
        <v>9</v>
      </c>
      <c r="L2872" s="73" t="s">
        <v>4569</v>
      </c>
      <c r="M2872" s="73" t="s">
        <v>71</v>
      </c>
      <c r="N2872" s="75">
        <v>200</v>
      </c>
      <c r="O2872" s="72" t="s">
        <v>4570</v>
      </c>
      <c r="P2872" s="88" t="s">
        <v>4571</v>
      </c>
    </row>
    <row r="2873" spans="1:16" x14ac:dyDescent="0.35">
      <c r="A2873" s="72" t="str">
        <f>VLOOKUP($C2873,'PEIMS Table'!$A$1:$B$2257,2,FALSE)</f>
        <v>Languages Other Than English Level I - Spanish</v>
      </c>
      <c r="B2873" s="72" t="s">
        <v>4616</v>
      </c>
      <c r="C2873" s="74">
        <v>3440100</v>
      </c>
      <c r="D2873" s="73" t="s">
        <v>317</v>
      </c>
      <c r="E2873" s="72" t="s">
        <v>4567</v>
      </c>
      <c r="F2873" s="71">
        <v>101914</v>
      </c>
      <c r="G2873" s="72" t="s">
        <v>8</v>
      </c>
      <c r="H2873" s="73" t="s">
        <v>13</v>
      </c>
      <c r="I2873" s="73" t="s">
        <v>9</v>
      </c>
      <c r="J2873" s="73" t="s">
        <v>9</v>
      </c>
      <c r="K2873" s="73" t="s">
        <v>9</v>
      </c>
      <c r="L2873" s="73" t="s">
        <v>4569</v>
      </c>
      <c r="M2873" s="73" t="s">
        <v>71</v>
      </c>
      <c r="N2873" s="75">
        <v>0</v>
      </c>
      <c r="O2873" s="72" t="s">
        <v>4570</v>
      </c>
      <c r="P2873" s="88" t="s">
        <v>4571</v>
      </c>
    </row>
    <row r="2874" spans="1:16" x14ac:dyDescent="0.35">
      <c r="A2874" s="72" t="str">
        <f>VLOOKUP($C2874,'PEIMS Table'!$A$1:$B$2257,2,FALSE)</f>
        <v>Languages Other Than English Level I - Spanish</v>
      </c>
      <c r="B2874" s="72" t="s">
        <v>4694</v>
      </c>
      <c r="C2874" s="74">
        <v>3440100</v>
      </c>
      <c r="D2874" s="73" t="s">
        <v>10</v>
      </c>
      <c r="E2874" s="72" t="s">
        <v>4648</v>
      </c>
      <c r="F2874" s="71">
        <v>101915</v>
      </c>
      <c r="G2874" s="72" t="s">
        <v>8</v>
      </c>
      <c r="H2874" s="73" t="s">
        <v>13</v>
      </c>
      <c r="I2874" s="73" t="s">
        <v>9</v>
      </c>
      <c r="J2874" s="73" t="s">
        <v>9</v>
      </c>
      <c r="K2874" s="73" t="s">
        <v>9</v>
      </c>
      <c r="L2874" s="73" t="s">
        <v>4650</v>
      </c>
      <c r="M2874" s="73" t="s">
        <v>71</v>
      </c>
      <c r="N2874" s="75">
        <v>0</v>
      </c>
      <c r="O2874" s="72" t="s">
        <v>4651</v>
      </c>
      <c r="P2874" s="88" t="s">
        <v>4652</v>
      </c>
    </row>
    <row r="2875" spans="1:16" x14ac:dyDescent="0.35">
      <c r="A2875" s="72" t="str">
        <f>VLOOKUP($C2875,'PEIMS Table'!$A$1:$B$2257,2,FALSE)</f>
        <v>Languages Other Than English Level I - Spanish</v>
      </c>
      <c r="B2875" s="72" t="s">
        <v>4695</v>
      </c>
      <c r="C2875" s="74">
        <v>3440100</v>
      </c>
      <c r="D2875" s="73" t="s">
        <v>10</v>
      </c>
      <c r="E2875" s="72" t="s">
        <v>4648</v>
      </c>
      <c r="F2875" s="71">
        <v>101915</v>
      </c>
      <c r="G2875" s="72" t="s">
        <v>8</v>
      </c>
      <c r="H2875" s="73" t="s">
        <v>13</v>
      </c>
      <c r="I2875" s="73" t="s">
        <v>9</v>
      </c>
      <c r="J2875" s="73" t="s">
        <v>9</v>
      </c>
      <c r="K2875" s="73" t="s">
        <v>9</v>
      </c>
      <c r="L2875" s="73" t="s">
        <v>4650</v>
      </c>
      <c r="M2875" s="73" t="s">
        <v>71</v>
      </c>
      <c r="N2875" s="75">
        <v>0</v>
      </c>
      <c r="O2875" s="72" t="s">
        <v>4651</v>
      </c>
      <c r="P2875" s="88" t="s">
        <v>4652</v>
      </c>
    </row>
    <row r="2876" spans="1:16" x14ac:dyDescent="0.35">
      <c r="A2876" s="72" t="str">
        <f>VLOOKUP($C2876,'PEIMS Table'!$A$1:$B$2257,2,FALSE)</f>
        <v>Languages Other Than English Level I - Spanish</v>
      </c>
      <c r="B2876" s="72" t="s">
        <v>4694</v>
      </c>
      <c r="C2876" s="74">
        <v>3440100</v>
      </c>
      <c r="D2876" s="73" t="s">
        <v>10</v>
      </c>
      <c r="E2876" s="72" t="s">
        <v>4648</v>
      </c>
      <c r="F2876" s="71">
        <v>101915</v>
      </c>
      <c r="G2876" s="72" t="s">
        <v>8</v>
      </c>
      <c r="H2876" s="73" t="s">
        <v>36</v>
      </c>
      <c r="I2876" s="73" t="s">
        <v>9</v>
      </c>
      <c r="J2876" s="73" t="s">
        <v>9</v>
      </c>
      <c r="K2876" s="73" t="s">
        <v>9</v>
      </c>
      <c r="L2876" s="73" t="s">
        <v>4650</v>
      </c>
      <c r="M2876" s="73" t="s">
        <v>71</v>
      </c>
      <c r="N2876" s="75">
        <v>0</v>
      </c>
      <c r="O2876" s="72" t="s">
        <v>4651</v>
      </c>
      <c r="P2876" s="88" t="s">
        <v>4652</v>
      </c>
    </row>
    <row r="2877" spans="1:16" x14ac:dyDescent="0.35">
      <c r="A2877" s="72" t="str">
        <f>VLOOKUP($C2877,'PEIMS Table'!$A$1:$B$2257,2,FALSE)</f>
        <v>Languages Other Than English Level I - Spanish</v>
      </c>
      <c r="B2877" s="72" t="s">
        <v>4695</v>
      </c>
      <c r="C2877" s="74">
        <v>3440100</v>
      </c>
      <c r="D2877" s="73" t="s">
        <v>10</v>
      </c>
      <c r="E2877" s="72" t="s">
        <v>4648</v>
      </c>
      <c r="F2877" s="71">
        <v>101915</v>
      </c>
      <c r="G2877" s="72" t="s">
        <v>8</v>
      </c>
      <c r="H2877" s="73" t="s">
        <v>36</v>
      </c>
      <c r="I2877" s="73" t="s">
        <v>9</v>
      </c>
      <c r="J2877" s="73" t="s">
        <v>9</v>
      </c>
      <c r="K2877" s="73" t="s">
        <v>9</v>
      </c>
      <c r="L2877" s="73" t="s">
        <v>4650</v>
      </c>
      <c r="M2877" s="73" t="s">
        <v>71</v>
      </c>
      <c r="N2877" s="75">
        <v>0</v>
      </c>
      <c r="O2877" s="72" t="s">
        <v>4651</v>
      </c>
      <c r="P2877" s="88" t="s">
        <v>4652</v>
      </c>
    </row>
    <row r="2878" spans="1:16" x14ac:dyDescent="0.35">
      <c r="A2878" s="72" t="str">
        <f>VLOOKUP($C2878,'PEIMS Table'!$A$1:$B$2257,2,FALSE)</f>
        <v>Languages Other Than English Level I - Spanish</v>
      </c>
      <c r="B2878" s="72" t="s">
        <v>1042</v>
      </c>
      <c r="C2878" s="74">
        <v>3440100</v>
      </c>
      <c r="D2878" s="73" t="s">
        <v>10</v>
      </c>
      <c r="E2878" s="72" t="s">
        <v>4700</v>
      </c>
      <c r="F2878" s="71">
        <v>61902</v>
      </c>
      <c r="G2878" s="72" t="s">
        <v>8</v>
      </c>
      <c r="H2878" s="73" t="s">
        <v>13</v>
      </c>
      <c r="I2878" s="73" t="s">
        <v>9</v>
      </c>
      <c r="J2878" s="73" t="s">
        <v>9</v>
      </c>
      <c r="K2878" s="73" t="s">
        <v>9</v>
      </c>
      <c r="L2878" s="73" t="s">
        <v>15</v>
      </c>
      <c r="M2878" s="73" t="s">
        <v>254</v>
      </c>
      <c r="N2878" s="75">
        <v>350</v>
      </c>
      <c r="O2878" s="72" t="s">
        <v>4702</v>
      </c>
      <c r="P2878" s="88" t="s">
        <v>4703</v>
      </c>
    </row>
    <row r="2879" spans="1:16" x14ac:dyDescent="0.35">
      <c r="A2879" s="72" t="str">
        <f>VLOOKUP($C2879,'PEIMS Table'!$A$1:$B$2257,2,FALSE)</f>
        <v>Languages Other Than English Level I - Spanish</v>
      </c>
      <c r="B2879" s="72" t="s">
        <v>1043</v>
      </c>
      <c r="C2879" s="74">
        <v>3440100</v>
      </c>
      <c r="D2879" s="73" t="s">
        <v>10</v>
      </c>
      <c r="E2879" s="72" t="s">
        <v>4700</v>
      </c>
      <c r="F2879" s="71">
        <v>61902</v>
      </c>
      <c r="G2879" s="72" t="s">
        <v>8</v>
      </c>
      <c r="H2879" s="73" t="s">
        <v>13</v>
      </c>
      <c r="I2879" s="73" t="s">
        <v>9</v>
      </c>
      <c r="J2879" s="73" t="s">
        <v>9</v>
      </c>
      <c r="K2879" s="73" t="s">
        <v>9</v>
      </c>
      <c r="L2879" s="73" t="s">
        <v>15</v>
      </c>
      <c r="M2879" s="73" t="s">
        <v>254</v>
      </c>
      <c r="N2879" s="75">
        <v>350</v>
      </c>
      <c r="O2879" s="72" t="s">
        <v>4702</v>
      </c>
      <c r="P2879" s="88" t="s">
        <v>4703</v>
      </c>
    </row>
    <row r="2880" spans="1:16" x14ac:dyDescent="0.35">
      <c r="A2880" s="72" t="str">
        <f>VLOOKUP($C2880,'PEIMS Table'!$A$1:$B$2257,2,FALSE)</f>
        <v>Languages Other Than English Level I - Spanish</v>
      </c>
      <c r="B2880" s="72" t="s">
        <v>1042</v>
      </c>
      <c r="C2880" s="74">
        <v>3440100</v>
      </c>
      <c r="D2880" s="73" t="s">
        <v>10</v>
      </c>
      <c r="E2880" s="72" t="s">
        <v>4700</v>
      </c>
      <c r="F2880" s="71">
        <v>61902</v>
      </c>
      <c r="G2880" s="72" t="s">
        <v>8</v>
      </c>
      <c r="H2880" s="73" t="s">
        <v>36</v>
      </c>
      <c r="I2880" s="73" t="s">
        <v>9</v>
      </c>
      <c r="J2880" s="73" t="s">
        <v>9</v>
      </c>
      <c r="K2880" s="73" t="s">
        <v>9</v>
      </c>
      <c r="L2880" s="73" t="s">
        <v>15</v>
      </c>
      <c r="M2880" s="73" t="s">
        <v>254</v>
      </c>
      <c r="N2880" s="75">
        <v>350</v>
      </c>
      <c r="O2880" s="72" t="s">
        <v>4702</v>
      </c>
      <c r="P2880" s="88" t="s">
        <v>4703</v>
      </c>
    </row>
    <row r="2881" spans="1:16" x14ac:dyDescent="0.35">
      <c r="A2881" s="72" t="str">
        <f>VLOOKUP($C2881,'PEIMS Table'!$A$1:$B$2257,2,FALSE)</f>
        <v>Languages Other Than English Level I - Spanish</v>
      </c>
      <c r="B2881" s="72" t="s">
        <v>1043</v>
      </c>
      <c r="C2881" s="74">
        <v>3440100</v>
      </c>
      <c r="D2881" s="73" t="s">
        <v>10</v>
      </c>
      <c r="E2881" s="72" t="s">
        <v>4700</v>
      </c>
      <c r="F2881" s="71">
        <v>61902</v>
      </c>
      <c r="G2881" s="72" t="s">
        <v>8</v>
      </c>
      <c r="H2881" s="73" t="s">
        <v>36</v>
      </c>
      <c r="I2881" s="73" t="s">
        <v>9</v>
      </c>
      <c r="J2881" s="73" t="s">
        <v>9</v>
      </c>
      <c r="K2881" s="73" t="s">
        <v>9</v>
      </c>
      <c r="L2881" s="73" t="s">
        <v>15</v>
      </c>
      <c r="M2881" s="73" t="s">
        <v>254</v>
      </c>
      <c r="N2881" s="75">
        <v>350</v>
      </c>
      <c r="O2881" s="72" t="s">
        <v>4702</v>
      </c>
      <c r="P2881" s="88" t="s">
        <v>4703</v>
      </c>
    </row>
    <row r="2882" spans="1:16" x14ac:dyDescent="0.35">
      <c r="A2882" s="72" t="str">
        <f>VLOOKUP($C2882,'PEIMS Table'!$A$1:$B$2257,2,FALSE)</f>
        <v>Languages Other Than English Level I - Spanish</v>
      </c>
      <c r="B2882" s="72" t="s">
        <v>1042</v>
      </c>
      <c r="C2882" s="74">
        <v>3440100</v>
      </c>
      <c r="D2882" s="73" t="s">
        <v>10</v>
      </c>
      <c r="E2882" s="72" t="s">
        <v>4700</v>
      </c>
      <c r="F2882" s="71">
        <v>61902</v>
      </c>
      <c r="G2882" s="72" t="s">
        <v>8</v>
      </c>
      <c r="H2882" s="73" t="s">
        <v>4733</v>
      </c>
      <c r="I2882" s="73" t="s">
        <v>9</v>
      </c>
      <c r="J2882" s="73" t="s">
        <v>9</v>
      </c>
      <c r="K2882" s="73" t="s">
        <v>9</v>
      </c>
      <c r="L2882" s="73" t="s">
        <v>15</v>
      </c>
      <c r="M2882" s="73" t="s">
        <v>254</v>
      </c>
      <c r="N2882" s="75">
        <v>350</v>
      </c>
      <c r="O2882" s="72" t="s">
        <v>4702</v>
      </c>
      <c r="P2882" s="88" t="s">
        <v>4703</v>
      </c>
    </row>
    <row r="2883" spans="1:16" x14ac:dyDescent="0.35">
      <c r="A2883" s="72" t="str">
        <f>VLOOKUP($C2883,'PEIMS Table'!$A$1:$B$2257,2,FALSE)</f>
        <v>Languages Other Than English Level I - Spanish</v>
      </c>
      <c r="B2883" s="72" t="s">
        <v>1043</v>
      </c>
      <c r="C2883" s="74">
        <v>3440100</v>
      </c>
      <c r="D2883" s="73" t="s">
        <v>10</v>
      </c>
      <c r="E2883" s="72" t="s">
        <v>4700</v>
      </c>
      <c r="F2883" s="71">
        <v>61902</v>
      </c>
      <c r="G2883" s="72" t="s">
        <v>8</v>
      </c>
      <c r="H2883" s="73" t="s">
        <v>4733</v>
      </c>
      <c r="I2883" s="73" t="s">
        <v>9</v>
      </c>
      <c r="J2883" s="73" t="s">
        <v>9</v>
      </c>
      <c r="K2883" s="73" t="s">
        <v>9</v>
      </c>
      <c r="L2883" s="73" t="s">
        <v>15</v>
      </c>
      <c r="M2883" s="73" t="s">
        <v>254</v>
      </c>
      <c r="N2883" s="75">
        <v>350</v>
      </c>
      <c r="O2883" s="72" t="s">
        <v>4702</v>
      </c>
      <c r="P2883" s="88" t="s">
        <v>4703</v>
      </c>
    </row>
    <row r="2884" spans="1:16" x14ac:dyDescent="0.35">
      <c r="A2884" s="72" t="str">
        <f>VLOOKUP($C2884,'PEIMS Table'!$A$1:$B$2257,2,FALSE)</f>
        <v>Languages Other Than English Level I - Spanish</v>
      </c>
      <c r="B2884" s="72" t="s">
        <v>66</v>
      </c>
      <c r="C2884" s="74">
        <v>3440100</v>
      </c>
      <c r="D2884" s="73" t="s">
        <v>10</v>
      </c>
      <c r="E2884" s="72" t="s">
        <v>6310</v>
      </c>
      <c r="F2884" s="71">
        <v>28902</v>
      </c>
      <c r="G2884" s="72" t="s">
        <v>8</v>
      </c>
      <c r="H2884" s="73" t="s">
        <v>11</v>
      </c>
      <c r="I2884" s="73" t="s">
        <v>9</v>
      </c>
      <c r="J2884" s="73" t="s">
        <v>9</v>
      </c>
      <c r="K2884" s="73" t="s">
        <v>9</v>
      </c>
      <c r="L2884" s="73" t="s">
        <v>33</v>
      </c>
      <c r="M2884" s="73" t="s">
        <v>71</v>
      </c>
      <c r="N2884" s="75">
        <v>0</v>
      </c>
      <c r="O2884" s="72" t="s">
        <v>34</v>
      </c>
      <c r="P2884" s="88" t="s">
        <v>35</v>
      </c>
    </row>
    <row r="2885" spans="1:16" x14ac:dyDescent="0.35">
      <c r="A2885" s="72" t="str">
        <f>VLOOKUP($C2885,'PEIMS Table'!$A$1:$B$2257,2,FALSE)</f>
        <v>Languages Other Than English Level I - Spanish</v>
      </c>
      <c r="B2885" s="72" t="s">
        <v>4751</v>
      </c>
      <c r="C2885" s="74">
        <v>3440100</v>
      </c>
      <c r="D2885" s="73" t="s">
        <v>10</v>
      </c>
      <c r="E2885" s="72" t="s">
        <v>4734</v>
      </c>
      <c r="F2885" s="71">
        <v>3903</v>
      </c>
      <c r="G2885" s="72" t="s">
        <v>8</v>
      </c>
      <c r="H2885" s="73" t="s">
        <v>11</v>
      </c>
      <c r="I2885" s="73" t="s">
        <v>9</v>
      </c>
      <c r="J2885" s="73" t="s">
        <v>9</v>
      </c>
      <c r="K2885" s="73" t="s">
        <v>9</v>
      </c>
      <c r="L2885" s="73" t="s">
        <v>807</v>
      </c>
      <c r="M2885" s="73" t="s">
        <v>71</v>
      </c>
      <c r="N2885" s="75">
        <v>0</v>
      </c>
      <c r="O2885" s="72" t="s">
        <v>4735</v>
      </c>
      <c r="P2885" s="88" t="s">
        <v>4736</v>
      </c>
    </row>
    <row r="2886" spans="1:16" x14ac:dyDescent="0.35">
      <c r="A2886" s="72" t="str">
        <f>VLOOKUP($C2886,'PEIMS Table'!$A$1:$B$2257,2,FALSE)</f>
        <v>Languages Other Than English Level I - Spanish</v>
      </c>
      <c r="B2886" s="72" t="s">
        <v>221</v>
      </c>
      <c r="C2886" s="74">
        <v>3440100</v>
      </c>
      <c r="D2886" s="73" t="s">
        <v>10</v>
      </c>
      <c r="E2886" s="72" t="s">
        <v>4761</v>
      </c>
      <c r="F2886" s="71">
        <v>108907</v>
      </c>
      <c r="G2886" s="72" t="s">
        <v>8</v>
      </c>
      <c r="H2886" s="73" t="s">
        <v>11</v>
      </c>
      <c r="I2886" s="73" t="s">
        <v>9</v>
      </c>
      <c r="J2886" s="73" t="s">
        <v>9</v>
      </c>
      <c r="K2886" s="73" t="s">
        <v>9</v>
      </c>
      <c r="L2886" s="73" t="s">
        <v>807</v>
      </c>
      <c r="M2886" s="73" t="s">
        <v>71</v>
      </c>
      <c r="N2886" s="75">
        <v>0</v>
      </c>
      <c r="O2886" s="72" t="s">
        <v>4762</v>
      </c>
      <c r="P2886" s="88" t="s">
        <v>4763</v>
      </c>
    </row>
    <row r="2887" spans="1:16" x14ac:dyDescent="0.35">
      <c r="A2887" s="72" t="str">
        <f>VLOOKUP($C2887,'PEIMS Table'!$A$1:$B$2257,2,FALSE)</f>
        <v>Languages Other Than English Level I - Spanish</v>
      </c>
      <c r="B2887" s="72" t="s">
        <v>4772</v>
      </c>
      <c r="C2887" s="74">
        <v>3440100</v>
      </c>
      <c r="D2887" s="73" t="s">
        <v>10</v>
      </c>
      <c r="E2887" s="72" t="s">
        <v>4771</v>
      </c>
      <c r="F2887" s="71">
        <v>33902</v>
      </c>
      <c r="G2887" s="72" t="s">
        <v>8</v>
      </c>
      <c r="H2887" s="73" t="s">
        <v>13</v>
      </c>
      <c r="I2887" s="73" t="s">
        <v>9</v>
      </c>
      <c r="J2887" s="73" t="s">
        <v>9</v>
      </c>
      <c r="K2887" s="73" t="s">
        <v>9</v>
      </c>
      <c r="L2887" s="73" t="s">
        <v>4773</v>
      </c>
      <c r="M2887" s="73" t="s">
        <v>254</v>
      </c>
      <c r="N2887" s="75">
        <v>250</v>
      </c>
      <c r="O2887" s="72" t="s">
        <v>4774</v>
      </c>
      <c r="P2887" s="88" t="s">
        <v>4775</v>
      </c>
    </row>
    <row r="2888" spans="1:16" x14ac:dyDescent="0.35">
      <c r="A2888" s="72" t="str">
        <f>VLOOKUP($C2888,'PEIMS Table'!$A$1:$B$2257,2,FALSE)</f>
        <v>Languages Other Than English Level I - Spanish</v>
      </c>
      <c r="B2888" s="72" t="s">
        <v>1042</v>
      </c>
      <c r="C2888" s="74">
        <v>3440100</v>
      </c>
      <c r="D2888" s="73" t="s">
        <v>10</v>
      </c>
      <c r="E2888" s="72" t="s">
        <v>5798</v>
      </c>
      <c r="F2888" s="71">
        <v>101917</v>
      </c>
      <c r="G2888" s="72" t="s">
        <v>8</v>
      </c>
      <c r="H2888" s="73" t="s">
        <v>13</v>
      </c>
      <c r="I2888" s="73" t="s">
        <v>9</v>
      </c>
      <c r="J2888" s="73" t="s">
        <v>9</v>
      </c>
      <c r="K2888" s="73" t="s">
        <v>9</v>
      </c>
      <c r="L2888" s="73" t="s">
        <v>5799</v>
      </c>
      <c r="M2888" s="73" t="s">
        <v>254</v>
      </c>
      <c r="N2888" s="75">
        <v>300</v>
      </c>
      <c r="O2888" s="72" t="s">
        <v>5800</v>
      </c>
      <c r="P2888" s="88" t="s">
        <v>5801</v>
      </c>
    </row>
    <row r="2889" spans="1:16" x14ac:dyDescent="0.35">
      <c r="A2889" s="72" t="str">
        <f>VLOOKUP($C2889,'PEIMS Table'!$A$1:$B$2257,2,FALSE)</f>
        <v>Languages Other Than English Level I - Spanish</v>
      </c>
      <c r="B2889" s="72" t="s">
        <v>66</v>
      </c>
      <c r="C2889" s="74">
        <v>3440100</v>
      </c>
      <c r="D2889" s="73" t="s">
        <v>10</v>
      </c>
      <c r="E2889" s="72" t="s">
        <v>6490</v>
      </c>
      <c r="F2889" s="71">
        <v>227904</v>
      </c>
      <c r="G2889" s="72" t="s">
        <v>8</v>
      </c>
      <c r="H2889" s="73" t="s">
        <v>11</v>
      </c>
      <c r="I2889" s="73" t="s">
        <v>9</v>
      </c>
      <c r="J2889" s="73" t="s">
        <v>9</v>
      </c>
      <c r="K2889" s="73" t="s">
        <v>9</v>
      </c>
      <c r="L2889" s="73" t="s">
        <v>33</v>
      </c>
      <c r="M2889" s="73" t="s">
        <v>71</v>
      </c>
      <c r="N2889" s="75">
        <v>0</v>
      </c>
      <c r="O2889" s="72" t="s">
        <v>34</v>
      </c>
      <c r="P2889" s="88" t="s">
        <v>35</v>
      </c>
    </row>
    <row r="2890" spans="1:16" x14ac:dyDescent="0.35">
      <c r="A2890" s="72" t="str">
        <f>VLOOKUP($C2890,'PEIMS Table'!$A$1:$B$2257,2,FALSE)</f>
        <v>Languages Other Than English Level I - Spanish</v>
      </c>
      <c r="B2890" s="72" t="s">
        <v>130</v>
      </c>
      <c r="C2890" s="74">
        <v>3440100</v>
      </c>
      <c r="D2890" s="73" t="s">
        <v>10</v>
      </c>
      <c r="E2890" s="72" t="s">
        <v>4778</v>
      </c>
      <c r="F2890" s="71">
        <v>15801</v>
      </c>
      <c r="G2890" s="72" t="s">
        <v>8</v>
      </c>
      <c r="H2890" s="73" t="s">
        <v>11</v>
      </c>
      <c r="I2890" s="73" t="s">
        <v>9</v>
      </c>
      <c r="J2890" s="73" t="s">
        <v>9</v>
      </c>
      <c r="K2890" s="73" t="s">
        <v>9</v>
      </c>
      <c r="L2890" s="73" t="s">
        <v>807</v>
      </c>
      <c r="M2890" s="73" t="s">
        <v>71</v>
      </c>
      <c r="N2890" s="75">
        <v>0</v>
      </c>
      <c r="O2890" s="72" t="s">
        <v>4780</v>
      </c>
      <c r="P2890" s="88" t="s">
        <v>4781</v>
      </c>
    </row>
    <row r="2891" spans="1:16" x14ac:dyDescent="0.35">
      <c r="A2891" s="72" t="str">
        <f>VLOOKUP($C2891,'PEIMS Table'!$A$1:$B$2257,2,FALSE)</f>
        <v>Languages Other Than English Level I - Spanish</v>
      </c>
      <c r="B2891" s="72" t="s">
        <v>5528</v>
      </c>
      <c r="C2891" s="74">
        <v>3440100</v>
      </c>
      <c r="D2891" s="73" t="s">
        <v>10</v>
      </c>
      <c r="E2891" s="72" t="s">
        <v>5579</v>
      </c>
      <c r="F2891" s="71">
        <v>72801</v>
      </c>
      <c r="G2891" s="72" t="s">
        <v>8</v>
      </c>
      <c r="H2891" s="73" t="s">
        <v>13</v>
      </c>
      <c r="I2891" s="73" t="s">
        <v>9</v>
      </c>
      <c r="J2891" s="73" t="s">
        <v>9</v>
      </c>
      <c r="K2891" s="73" t="s">
        <v>9</v>
      </c>
      <c r="L2891" s="73" t="s">
        <v>5450</v>
      </c>
      <c r="M2891" s="73" t="s">
        <v>71</v>
      </c>
      <c r="N2891" s="75">
        <v>0</v>
      </c>
      <c r="O2891" s="72" t="s">
        <v>5434</v>
      </c>
      <c r="P2891" s="88" t="s">
        <v>5435</v>
      </c>
    </row>
    <row r="2892" spans="1:16" x14ac:dyDescent="0.35">
      <c r="A2892" s="72" t="str">
        <f>VLOOKUP($C2892,'PEIMS Table'!$A$1:$B$2257,2,FALSE)</f>
        <v>Languages Other Than English Level I - Spanish</v>
      </c>
      <c r="B2892" s="72" t="s">
        <v>5529</v>
      </c>
      <c r="C2892" s="74">
        <v>3440100</v>
      </c>
      <c r="D2892" s="73" t="s">
        <v>10</v>
      </c>
      <c r="E2892" s="72" t="s">
        <v>5579</v>
      </c>
      <c r="F2892" s="71">
        <v>72801</v>
      </c>
      <c r="G2892" s="72" t="s">
        <v>8</v>
      </c>
      <c r="H2892" s="73" t="s">
        <v>36</v>
      </c>
      <c r="I2892" s="73" t="s">
        <v>9</v>
      </c>
      <c r="J2892" s="73" t="s">
        <v>9</v>
      </c>
      <c r="K2892" s="73" t="s">
        <v>9</v>
      </c>
      <c r="L2892" s="73" t="s">
        <v>5450</v>
      </c>
      <c r="M2892" s="73" t="s">
        <v>71</v>
      </c>
      <c r="N2892" s="75">
        <v>0</v>
      </c>
      <c r="O2892" s="72" t="s">
        <v>5434</v>
      </c>
      <c r="P2892" s="88" t="s">
        <v>5435</v>
      </c>
    </row>
    <row r="2893" spans="1:16" x14ac:dyDescent="0.35">
      <c r="A2893" s="72" t="str">
        <f>VLOOKUP($C2893,'PEIMS Table'!$A$1:$B$2257,2,FALSE)</f>
        <v>Languages Other Than English Level I - Spanish</v>
      </c>
      <c r="B2893" s="72" t="s">
        <v>5530</v>
      </c>
      <c r="C2893" s="74">
        <v>3440100</v>
      </c>
      <c r="D2893" s="73" t="s">
        <v>317</v>
      </c>
      <c r="E2893" s="72" t="s">
        <v>5579</v>
      </c>
      <c r="F2893" s="71">
        <v>72801</v>
      </c>
      <c r="G2893" s="72" t="s">
        <v>8</v>
      </c>
      <c r="H2893" s="73" t="s">
        <v>13</v>
      </c>
      <c r="I2893" s="73" t="s">
        <v>9</v>
      </c>
      <c r="J2893" s="73" t="s">
        <v>9</v>
      </c>
      <c r="K2893" s="73" t="s">
        <v>9</v>
      </c>
      <c r="L2893" s="73" t="s">
        <v>5450</v>
      </c>
      <c r="M2893" s="73" t="s">
        <v>71</v>
      </c>
      <c r="N2893" s="75">
        <v>0</v>
      </c>
      <c r="O2893" s="72" t="s">
        <v>5434</v>
      </c>
      <c r="P2893" s="88" t="s">
        <v>5435</v>
      </c>
    </row>
    <row r="2894" spans="1:16" x14ac:dyDescent="0.35">
      <c r="A2894" s="72" t="str">
        <f>VLOOKUP($C2894,'PEIMS Table'!$A$1:$B$2257,2,FALSE)</f>
        <v>Languages Other Than English Level I - Spanish</v>
      </c>
      <c r="B2894" s="72" t="s">
        <v>5531</v>
      </c>
      <c r="C2894" s="74">
        <v>3440100</v>
      </c>
      <c r="D2894" s="73" t="s">
        <v>317</v>
      </c>
      <c r="E2894" s="72" t="s">
        <v>5579</v>
      </c>
      <c r="F2894" s="71">
        <v>72801</v>
      </c>
      <c r="G2894" s="72" t="s">
        <v>8</v>
      </c>
      <c r="H2894" s="73" t="s">
        <v>36</v>
      </c>
      <c r="I2894" s="73" t="s">
        <v>9</v>
      </c>
      <c r="J2894" s="73" t="s">
        <v>9</v>
      </c>
      <c r="K2894" s="73" t="s">
        <v>9</v>
      </c>
      <c r="L2894" s="73" t="s">
        <v>5450</v>
      </c>
      <c r="M2894" s="73" t="s">
        <v>71</v>
      </c>
      <c r="N2894" s="75">
        <v>0</v>
      </c>
      <c r="O2894" s="72" t="s">
        <v>5434</v>
      </c>
      <c r="P2894" s="88" t="s">
        <v>5435</v>
      </c>
    </row>
    <row r="2895" spans="1:16" x14ac:dyDescent="0.35">
      <c r="A2895" s="72" t="str">
        <f>VLOOKUP($C2895,'PEIMS Table'!$A$1:$B$2257,2,FALSE)</f>
        <v>Languages Other Than English Level I - Spanish</v>
      </c>
      <c r="B2895" s="72" t="s">
        <v>6296</v>
      </c>
      <c r="C2895" s="74">
        <v>3440100</v>
      </c>
      <c r="D2895" s="73" t="s">
        <v>10</v>
      </c>
      <c r="E2895" s="72" t="s">
        <v>6309</v>
      </c>
      <c r="F2895" s="71">
        <v>26902</v>
      </c>
      <c r="G2895" s="72" t="s">
        <v>8</v>
      </c>
      <c r="H2895" s="73" t="s">
        <v>13</v>
      </c>
      <c r="I2895" s="73" t="s">
        <v>9</v>
      </c>
      <c r="J2895" s="73" t="s">
        <v>9</v>
      </c>
      <c r="K2895" s="73" t="s">
        <v>9</v>
      </c>
      <c r="L2895" s="73" t="s">
        <v>6286</v>
      </c>
      <c r="M2895" s="73" t="s">
        <v>71</v>
      </c>
      <c r="N2895" s="75">
        <v>0</v>
      </c>
      <c r="O2895" s="72" t="s">
        <v>6287</v>
      </c>
      <c r="P2895" s="88" t="s">
        <v>6288</v>
      </c>
    </row>
    <row r="2896" spans="1:16" x14ac:dyDescent="0.35">
      <c r="A2896" s="72" t="str">
        <f>VLOOKUP($C2896,'PEIMS Table'!$A$1:$B$2257,2,FALSE)</f>
        <v>Languages Other Than English Level I - Spanish</v>
      </c>
      <c r="B2896" s="72" t="s">
        <v>558</v>
      </c>
      <c r="C2896" s="74">
        <v>3440100</v>
      </c>
      <c r="D2896" s="73" t="s">
        <v>10</v>
      </c>
      <c r="E2896" s="72" t="s">
        <v>6309</v>
      </c>
      <c r="F2896" s="71">
        <v>26902</v>
      </c>
      <c r="G2896" s="72" t="s">
        <v>8</v>
      </c>
      <c r="H2896" s="73" t="s">
        <v>13</v>
      </c>
      <c r="I2896" s="73" t="s">
        <v>9</v>
      </c>
      <c r="J2896" s="73" t="s">
        <v>9</v>
      </c>
      <c r="K2896" s="73" t="s">
        <v>9</v>
      </c>
      <c r="L2896" s="73" t="s">
        <v>6286</v>
      </c>
      <c r="M2896" s="73" t="s">
        <v>71</v>
      </c>
      <c r="N2896" s="75">
        <v>0</v>
      </c>
      <c r="O2896" s="72" t="s">
        <v>6287</v>
      </c>
      <c r="P2896" s="88" t="s">
        <v>6288</v>
      </c>
    </row>
    <row r="2897" spans="1:16" x14ac:dyDescent="0.35">
      <c r="A2897" s="72" t="str">
        <f>VLOOKUP($C2897,'PEIMS Table'!$A$1:$B$2257,2,FALSE)</f>
        <v>Languages Other Than English Level I - Spanish</v>
      </c>
      <c r="B2897" s="72" t="s">
        <v>6296</v>
      </c>
      <c r="C2897" s="74">
        <v>3440100</v>
      </c>
      <c r="D2897" s="73" t="s">
        <v>10</v>
      </c>
      <c r="E2897" s="72" t="s">
        <v>6309</v>
      </c>
      <c r="F2897" s="71">
        <v>26902</v>
      </c>
      <c r="G2897" s="72" t="s">
        <v>8</v>
      </c>
      <c r="H2897" s="73" t="s">
        <v>36</v>
      </c>
      <c r="I2897" s="73" t="s">
        <v>9</v>
      </c>
      <c r="J2897" s="73" t="s">
        <v>9</v>
      </c>
      <c r="K2897" s="73" t="s">
        <v>9</v>
      </c>
      <c r="L2897" s="73" t="s">
        <v>6286</v>
      </c>
      <c r="M2897" s="73" t="s">
        <v>71</v>
      </c>
      <c r="N2897" s="75">
        <v>0</v>
      </c>
      <c r="O2897" s="72" t="s">
        <v>6287</v>
      </c>
      <c r="P2897" s="88" t="s">
        <v>6288</v>
      </c>
    </row>
    <row r="2898" spans="1:16" x14ac:dyDescent="0.35">
      <c r="A2898" s="72" t="str">
        <f>VLOOKUP($C2898,'PEIMS Table'!$A$1:$B$2257,2,FALSE)</f>
        <v>Languages Other Than English Level I - Spanish</v>
      </c>
      <c r="B2898" s="72" t="s">
        <v>558</v>
      </c>
      <c r="C2898" s="74">
        <v>3440100</v>
      </c>
      <c r="D2898" s="73" t="s">
        <v>10</v>
      </c>
      <c r="E2898" s="72" t="s">
        <v>6309</v>
      </c>
      <c r="F2898" s="71">
        <v>26902</v>
      </c>
      <c r="G2898" s="72" t="s">
        <v>8</v>
      </c>
      <c r="H2898" s="73" t="s">
        <v>36</v>
      </c>
      <c r="I2898" s="73" t="s">
        <v>9</v>
      </c>
      <c r="J2898" s="73" t="s">
        <v>9</v>
      </c>
      <c r="K2898" s="73" t="s">
        <v>9</v>
      </c>
      <c r="L2898" s="73" t="s">
        <v>6286</v>
      </c>
      <c r="M2898" s="73" t="s">
        <v>71</v>
      </c>
      <c r="N2898" s="75">
        <v>0</v>
      </c>
      <c r="O2898" s="72" t="s">
        <v>6287</v>
      </c>
      <c r="P2898" s="88" t="s">
        <v>6288</v>
      </c>
    </row>
    <row r="2899" spans="1:16" x14ac:dyDescent="0.35">
      <c r="A2899" s="72" t="str">
        <f>VLOOKUP($C2899,'PEIMS Table'!$A$1:$B$2257,2,FALSE)</f>
        <v>Languages Other Than English Level I - Spanish</v>
      </c>
      <c r="B2899" s="72" t="s">
        <v>4899</v>
      </c>
      <c r="C2899" s="74">
        <v>3440100</v>
      </c>
      <c r="D2899" s="73" t="s">
        <v>10</v>
      </c>
      <c r="E2899" s="72" t="s">
        <v>4820</v>
      </c>
      <c r="F2899" s="71">
        <v>57804</v>
      </c>
      <c r="G2899" s="72" t="s">
        <v>8</v>
      </c>
      <c r="H2899" s="73" t="s">
        <v>11</v>
      </c>
      <c r="I2899" s="73" t="s">
        <v>9</v>
      </c>
      <c r="J2899" s="73" t="s">
        <v>9</v>
      </c>
      <c r="K2899" s="73" t="s">
        <v>9</v>
      </c>
      <c r="L2899" s="73" t="s">
        <v>4822</v>
      </c>
      <c r="M2899" s="73" t="s">
        <v>71</v>
      </c>
      <c r="N2899" s="75">
        <v>0</v>
      </c>
      <c r="O2899" s="72" t="s">
        <v>4823</v>
      </c>
      <c r="P2899" s="88" t="s">
        <v>4824</v>
      </c>
    </row>
    <row r="2900" spans="1:16" x14ac:dyDescent="0.35">
      <c r="A2900" s="72" t="str">
        <f>VLOOKUP($C2900,'PEIMS Table'!$A$1:$B$2257,2,FALSE)</f>
        <v>Languages Other Than English Level I - Spanish</v>
      </c>
      <c r="B2900" s="72" t="s">
        <v>4900</v>
      </c>
      <c r="C2900" s="74">
        <v>3440100</v>
      </c>
      <c r="D2900" s="73" t="s">
        <v>10</v>
      </c>
      <c r="E2900" s="72" t="s">
        <v>4820</v>
      </c>
      <c r="F2900" s="71">
        <v>57804</v>
      </c>
      <c r="G2900" s="72" t="s">
        <v>8</v>
      </c>
      <c r="H2900" s="73" t="s">
        <v>11</v>
      </c>
      <c r="I2900" s="73" t="s">
        <v>9</v>
      </c>
      <c r="J2900" s="73" t="s">
        <v>9</v>
      </c>
      <c r="K2900" s="73" t="s">
        <v>9</v>
      </c>
      <c r="L2900" s="73" t="s">
        <v>4822</v>
      </c>
      <c r="M2900" s="73" t="s">
        <v>71</v>
      </c>
      <c r="N2900" s="75">
        <v>0</v>
      </c>
      <c r="O2900" s="72" t="s">
        <v>4823</v>
      </c>
      <c r="P2900" s="88" t="s">
        <v>4824</v>
      </c>
    </row>
    <row r="2901" spans="1:16" x14ac:dyDescent="0.35">
      <c r="A2901" s="72" t="str">
        <f>VLOOKUP($C2901,'PEIMS Table'!$A$1:$B$2257,2,FALSE)</f>
        <v>Languages Other Than English Level I - Spanish</v>
      </c>
      <c r="B2901" s="72" t="s">
        <v>4905</v>
      </c>
      <c r="C2901" s="74">
        <v>3440100</v>
      </c>
      <c r="D2901" s="73" t="s">
        <v>10</v>
      </c>
      <c r="E2901" s="72" t="s">
        <v>4820</v>
      </c>
      <c r="F2901" s="71">
        <v>57804</v>
      </c>
      <c r="G2901" s="72" t="s">
        <v>8</v>
      </c>
      <c r="H2901" s="73" t="s">
        <v>11</v>
      </c>
      <c r="I2901" s="73" t="s">
        <v>9</v>
      </c>
      <c r="J2901" s="73" t="s">
        <v>9</v>
      </c>
      <c r="K2901" s="73" t="s">
        <v>9</v>
      </c>
      <c r="L2901" s="73" t="s">
        <v>4822</v>
      </c>
      <c r="M2901" s="73" t="s">
        <v>71</v>
      </c>
      <c r="N2901" s="75">
        <v>0</v>
      </c>
      <c r="O2901" s="72" t="s">
        <v>4823</v>
      </c>
      <c r="P2901" s="88" t="s">
        <v>4824</v>
      </c>
    </row>
    <row r="2902" spans="1:16" x14ac:dyDescent="0.35">
      <c r="A2902" s="72" t="str">
        <f>VLOOKUP($C2902,'PEIMS Table'!$A$1:$B$2257,2,FALSE)</f>
        <v>Languages Other Than English Level I - Spanish</v>
      </c>
      <c r="B2902" s="72" t="s">
        <v>221</v>
      </c>
      <c r="C2902" s="74">
        <v>3440100</v>
      </c>
      <c r="D2902" s="73" t="s">
        <v>10</v>
      </c>
      <c r="E2902" s="72" t="s">
        <v>4921</v>
      </c>
      <c r="F2902" s="71">
        <v>19907</v>
      </c>
      <c r="G2902" s="72" t="s">
        <v>8</v>
      </c>
      <c r="H2902" s="73" t="s">
        <v>11</v>
      </c>
      <c r="I2902" s="73" t="s">
        <v>9</v>
      </c>
      <c r="J2902" s="73" t="s">
        <v>9</v>
      </c>
      <c r="K2902" s="73" t="s">
        <v>9</v>
      </c>
      <c r="L2902" s="73" t="s">
        <v>279</v>
      </c>
      <c r="M2902" s="73" t="s">
        <v>71</v>
      </c>
      <c r="N2902" s="75">
        <v>0</v>
      </c>
      <c r="O2902" s="72" t="s">
        <v>4922</v>
      </c>
      <c r="P2902" s="88" t="s">
        <v>4923</v>
      </c>
    </row>
    <row r="2903" spans="1:16" x14ac:dyDescent="0.35">
      <c r="A2903" s="72" t="str">
        <f>VLOOKUP($C2903,'PEIMS Table'!$A$1:$B$2257,2,FALSE)</f>
        <v>Languages Other Than English Level I - Spanish</v>
      </c>
      <c r="B2903" s="72" t="s">
        <v>5528</v>
      </c>
      <c r="C2903" s="74">
        <v>3440100</v>
      </c>
      <c r="D2903" s="73" t="s">
        <v>10</v>
      </c>
      <c r="E2903" s="72" t="s">
        <v>4533</v>
      </c>
      <c r="F2903" s="71">
        <v>221801</v>
      </c>
      <c r="G2903" s="72" t="s">
        <v>8</v>
      </c>
      <c r="H2903" s="73" t="s">
        <v>13</v>
      </c>
      <c r="I2903" s="73" t="s">
        <v>9</v>
      </c>
      <c r="J2903" s="73" t="s">
        <v>9</v>
      </c>
      <c r="K2903" s="73" t="s">
        <v>9</v>
      </c>
      <c r="L2903" s="73" t="s">
        <v>5450</v>
      </c>
      <c r="M2903" s="73" t="s">
        <v>71</v>
      </c>
      <c r="N2903" s="75">
        <v>0</v>
      </c>
      <c r="O2903" s="72" t="s">
        <v>5434</v>
      </c>
      <c r="P2903" s="88" t="s">
        <v>5435</v>
      </c>
    </row>
    <row r="2904" spans="1:16" x14ac:dyDescent="0.35">
      <c r="A2904" s="72" t="str">
        <f>VLOOKUP($C2904,'PEIMS Table'!$A$1:$B$2257,2,FALSE)</f>
        <v>Languages Other Than English Level I - Spanish</v>
      </c>
      <c r="B2904" s="72" t="s">
        <v>5529</v>
      </c>
      <c r="C2904" s="74">
        <v>3440100</v>
      </c>
      <c r="D2904" s="73" t="s">
        <v>10</v>
      </c>
      <c r="E2904" s="72" t="s">
        <v>4533</v>
      </c>
      <c r="F2904" s="71">
        <v>221801</v>
      </c>
      <c r="G2904" s="72" t="s">
        <v>8</v>
      </c>
      <c r="H2904" s="73" t="s">
        <v>36</v>
      </c>
      <c r="I2904" s="73" t="s">
        <v>9</v>
      </c>
      <c r="J2904" s="73" t="s">
        <v>9</v>
      </c>
      <c r="K2904" s="73" t="s">
        <v>9</v>
      </c>
      <c r="L2904" s="73" t="s">
        <v>5450</v>
      </c>
      <c r="M2904" s="73" t="s">
        <v>71</v>
      </c>
      <c r="N2904" s="75">
        <v>0</v>
      </c>
      <c r="O2904" s="72" t="s">
        <v>5434</v>
      </c>
      <c r="P2904" s="88" t="s">
        <v>5435</v>
      </c>
    </row>
    <row r="2905" spans="1:16" x14ac:dyDescent="0.35">
      <c r="A2905" s="72" t="str">
        <f>VLOOKUP($C2905,'PEIMS Table'!$A$1:$B$2257,2,FALSE)</f>
        <v>Languages Other Than English Level I - Spanish</v>
      </c>
      <c r="B2905" s="72" t="s">
        <v>5530</v>
      </c>
      <c r="C2905" s="74">
        <v>3440100</v>
      </c>
      <c r="D2905" s="73" t="s">
        <v>317</v>
      </c>
      <c r="E2905" s="72" t="s">
        <v>4533</v>
      </c>
      <c r="F2905" s="71">
        <v>221801</v>
      </c>
      <c r="G2905" s="72" t="s">
        <v>8</v>
      </c>
      <c r="H2905" s="73" t="s">
        <v>13</v>
      </c>
      <c r="I2905" s="73" t="s">
        <v>9</v>
      </c>
      <c r="J2905" s="73" t="s">
        <v>9</v>
      </c>
      <c r="K2905" s="73" t="s">
        <v>9</v>
      </c>
      <c r="L2905" s="73" t="s">
        <v>5450</v>
      </c>
      <c r="M2905" s="73" t="s">
        <v>71</v>
      </c>
      <c r="N2905" s="75">
        <v>0</v>
      </c>
      <c r="O2905" s="72" t="s">
        <v>5434</v>
      </c>
      <c r="P2905" s="88" t="s">
        <v>5435</v>
      </c>
    </row>
    <row r="2906" spans="1:16" x14ac:dyDescent="0.35">
      <c r="A2906" s="72" t="str">
        <f>VLOOKUP($C2906,'PEIMS Table'!$A$1:$B$2257,2,FALSE)</f>
        <v>Languages Other Than English Level I - Spanish</v>
      </c>
      <c r="B2906" s="72" t="s">
        <v>5531</v>
      </c>
      <c r="C2906" s="74">
        <v>3440100</v>
      </c>
      <c r="D2906" s="73" t="s">
        <v>317</v>
      </c>
      <c r="E2906" s="72" t="s">
        <v>4533</v>
      </c>
      <c r="F2906" s="71">
        <v>221801</v>
      </c>
      <c r="G2906" s="72" t="s">
        <v>8</v>
      </c>
      <c r="H2906" s="73" t="s">
        <v>36</v>
      </c>
      <c r="I2906" s="73" t="s">
        <v>9</v>
      </c>
      <c r="J2906" s="73" t="s">
        <v>9</v>
      </c>
      <c r="K2906" s="73" t="s">
        <v>9</v>
      </c>
      <c r="L2906" s="73" t="s">
        <v>5450</v>
      </c>
      <c r="M2906" s="73" t="s">
        <v>71</v>
      </c>
      <c r="N2906" s="75">
        <v>0</v>
      </c>
      <c r="O2906" s="72" t="s">
        <v>5434</v>
      </c>
      <c r="P2906" s="88" t="s">
        <v>5435</v>
      </c>
    </row>
    <row r="2907" spans="1:16" x14ac:dyDescent="0.35">
      <c r="A2907" s="72" t="str">
        <f>VLOOKUP($C2907,'PEIMS Table'!$A$1:$B$2257,2,FALSE)</f>
        <v>Languages Other Than English Level I - Spanish</v>
      </c>
      <c r="B2907" s="72" t="s">
        <v>6483</v>
      </c>
      <c r="C2907" s="73">
        <v>3440100</v>
      </c>
      <c r="D2907" s="73" t="s">
        <v>10</v>
      </c>
      <c r="E2907" s="72" t="s">
        <v>6452</v>
      </c>
      <c r="F2907" s="71">
        <v>227827</v>
      </c>
      <c r="G2907" s="72" t="s">
        <v>8</v>
      </c>
      <c r="H2907" s="73" t="s">
        <v>13</v>
      </c>
      <c r="I2907" s="73" t="s">
        <v>9</v>
      </c>
      <c r="J2907" s="73" t="s">
        <v>4759</v>
      </c>
      <c r="K2907" s="73" t="s">
        <v>4759</v>
      </c>
      <c r="L2907" s="73" t="s">
        <v>4973</v>
      </c>
      <c r="M2907" s="73" t="s">
        <v>71</v>
      </c>
      <c r="N2907" s="75">
        <v>0</v>
      </c>
      <c r="O2907" s="72" t="s">
        <v>6488</v>
      </c>
      <c r="P2907" s="88" t="s">
        <v>6489</v>
      </c>
    </row>
    <row r="2908" spans="1:16" x14ac:dyDescent="0.35">
      <c r="A2908" s="72" t="str">
        <f>VLOOKUP($C2908,'PEIMS Table'!$A$1:$B$2257,2,FALSE)</f>
        <v>Languages Other Than English Level I - Spanish</v>
      </c>
      <c r="B2908" s="72" t="s">
        <v>6483</v>
      </c>
      <c r="C2908" s="73">
        <v>3440100</v>
      </c>
      <c r="D2908" s="73" t="s">
        <v>10</v>
      </c>
      <c r="E2908" s="72" t="s">
        <v>6452</v>
      </c>
      <c r="F2908" s="71">
        <v>227827</v>
      </c>
      <c r="G2908" s="72" t="s">
        <v>8</v>
      </c>
      <c r="H2908" s="73" t="s">
        <v>36</v>
      </c>
      <c r="I2908" s="73" t="s">
        <v>9</v>
      </c>
      <c r="J2908" s="73" t="s">
        <v>4759</v>
      </c>
      <c r="K2908" s="73" t="s">
        <v>4759</v>
      </c>
      <c r="L2908" s="73" t="s">
        <v>4973</v>
      </c>
      <c r="M2908" s="73" t="s">
        <v>71</v>
      </c>
      <c r="N2908" s="75">
        <v>0</v>
      </c>
      <c r="O2908" s="72" t="s">
        <v>6488</v>
      </c>
      <c r="P2908" s="88" t="s">
        <v>6489</v>
      </c>
    </row>
    <row r="2909" spans="1:16" x14ac:dyDescent="0.35">
      <c r="A2909" s="72" t="str">
        <f>VLOOKUP($C2909,'PEIMS Table'!$A$1:$B$2257,2,FALSE)</f>
        <v>Languages Other Than English Level I - Spanish</v>
      </c>
      <c r="B2909" s="72" t="s">
        <v>5014</v>
      </c>
      <c r="C2909" s="74">
        <v>3440100</v>
      </c>
      <c r="D2909" s="73" t="s">
        <v>10</v>
      </c>
      <c r="E2909" s="72" t="s">
        <v>4971</v>
      </c>
      <c r="F2909" s="71">
        <v>178912</v>
      </c>
      <c r="G2909" s="72" t="s">
        <v>8</v>
      </c>
      <c r="H2909" s="73" t="s">
        <v>11</v>
      </c>
      <c r="I2909" s="73" t="s">
        <v>9</v>
      </c>
      <c r="J2909" s="73" t="s">
        <v>9</v>
      </c>
      <c r="K2909" s="73" t="s">
        <v>9</v>
      </c>
      <c r="L2909" s="73" t="s">
        <v>4973</v>
      </c>
      <c r="M2909" s="73" t="s">
        <v>71</v>
      </c>
      <c r="N2909" s="75">
        <v>0</v>
      </c>
      <c r="O2909" s="72" t="s">
        <v>4974</v>
      </c>
      <c r="P2909" s="88" t="s">
        <v>4975</v>
      </c>
    </row>
    <row r="2910" spans="1:16" x14ac:dyDescent="0.35">
      <c r="A2910" s="72" t="str">
        <f>VLOOKUP($C2910,'PEIMS Table'!$A$1:$B$2257,2,FALSE)</f>
        <v>Languages Other Than English Level I - Spanish</v>
      </c>
      <c r="B2910" s="72" t="s">
        <v>5158</v>
      </c>
      <c r="C2910" s="74">
        <v>3440100</v>
      </c>
      <c r="D2910" s="73" t="s">
        <v>10</v>
      </c>
      <c r="E2910" s="72" t="s">
        <v>4971</v>
      </c>
      <c r="F2910" s="71">
        <v>178912</v>
      </c>
      <c r="G2910" s="72" t="s">
        <v>8</v>
      </c>
      <c r="H2910" s="73" t="s">
        <v>11</v>
      </c>
      <c r="I2910" s="73" t="s">
        <v>96</v>
      </c>
      <c r="J2910" s="73" t="s">
        <v>9</v>
      </c>
      <c r="K2910" s="73" t="s">
        <v>9</v>
      </c>
      <c r="L2910" s="73" t="s">
        <v>5138</v>
      </c>
      <c r="M2910" s="73" t="s">
        <v>71</v>
      </c>
      <c r="N2910" s="75">
        <v>0</v>
      </c>
      <c r="O2910" s="72" t="s">
        <v>4974</v>
      </c>
      <c r="P2910" s="88" t="s">
        <v>4975</v>
      </c>
    </row>
    <row r="2911" spans="1:16" x14ac:dyDescent="0.35">
      <c r="A2911" s="72" t="str">
        <f>VLOOKUP($C2911,'PEIMS Table'!$A$1:$B$2257,2,FALSE)</f>
        <v>Languages Other Than English Level I - Spanish</v>
      </c>
      <c r="B2911" s="72" t="s">
        <v>4694</v>
      </c>
      <c r="C2911" s="74">
        <v>3440100</v>
      </c>
      <c r="D2911" s="73" t="s">
        <v>10</v>
      </c>
      <c r="E2911" s="72" t="s">
        <v>5256</v>
      </c>
      <c r="F2911" s="71">
        <v>227506</v>
      </c>
      <c r="G2911" s="72" t="s">
        <v>8</v>
      </c>
      <c r="H2911" s="73" t="s">
        <v>11</v>
      </c>
      <c r="I2911" s="73" t="s">
        <v>9</v>
      </c>
      <c r="J2911" s="73" t="s">
        <v>9</v>
      </c>
      <c r="K2911" s="73" t="s">
        <v>9</v>
      </c>
      <c r="L2911" s="73" t="s">
        <v>5257</v>
      </c>
      <c r="M2911" s="73" t="s">
        <v>71</v>
      </c>
      <c r="N2911" s="75">
        <v>275</v>
      </c>
      <c r="O2911" s="72" t="s">
        <v>6394</v>
      </c>
      <c r="P2911" s="88" t="s">
        <v>6395</v>
      </c>
    </row>
    <row r="2912" spans="1:16" x14ac:dyDescent="0.35">
      <c r="A2912" s="72" t="str">
        <f>VLOOKUP($C2912,'PEIMS Table'!$A$1:$B$2257,2,FALSE)</f>
        <v>Languages Other Than English Level I - Spanish</v>
      </c>
      <c r="B2912" s="72" t="s">
        <v>4695</v>
      </c>
      <c r="C2912" s="74">
        <v>3440100</v>
      </c>
      <c r="D2912" s="73" t="s">
        <v>10</v>
      </c>
      <c r="E2912" s="72" t="s">
        <v>5256</v>
      </c>
      <c r="F2912" s="71">
        <v>227506</v>
      </c>
      <c r="G2912" s="72" t="s">
        <v>8</v>
      </c>
      <c r="H2912" s="73" t="s">
        <v>11</v>
      </c>
      <c r="I2912" s="73" t="s">
        <v>9</v>
      </c>
      <c r="J2912" s="73" t="s">
        <v>9</v>
      </c>
      <c r="K2912" s="73" t="s">
        <v>9</v>
      </c>
      <c r="L2912" s="73" t="s">
        <v>5257</v>
      </c>
      <c r="M2912" s="73" t="s">
        <v>71</v>
      </c>
      <c r="N2912" s="75">
        <v>275</v>
      </c>
      <c r="O2912" s="72" t="s">
        <v>6394</v>
      </c>
      <c r="P2912" s="88" t="s">
        <v>6395</v>
      </c>
    </row>
    <row r="2913" spans="1:16" x14ac:dyDescent="0.35">
      <c r="A2913" s="72" t="str">
        <f>VLOOKUP($C2913,'PEIMS Table'!$A$1:$B$2257,2,FALSE)</f>
        <v>Languages Other Than English Level I - Spanish</v>
      </c>
      <c r="B2913" s="72" t="s">
        <v>221</v>
      </c>
      <c r="C2913" s="74">
        <v>3440100</v>
      </c>
      <c r="D2913" s="73" t="s">
        <v>10</v>
      </c>
      <c r="E2913" s="72" t="s">
        <v>6417</v>
      </c>
      <c r="F2913" s="71">
        <v>227806</v>
      </c>
      <c r="G2913" s="72" t="s">
        <v>8</v>
      </c>
      <c r="H2913" s="73" t="s">
        <v>11</v>
      </c>
      <c r="I2913" s="73" t="s">
        <v>9</v>
      </c>
      <c r="J2913" s="73" t="s">
        <v>9</v>
      </c>
      <c r="K2913" s="73" t="s">
        <v>9</v>
      </c>
      <c r="L2913" s="73" t="s">
        <v>6449</v>
      </c>
      <c r="M2913" s="73" t="s">
        <v>71</v>
      </c>
      <c r="N2913" s="75">
        <v>0</v>
      </c>
      <c r="O2913" s="72" t="s">
        <v>6450</v>
      </c>
      <c r="P2913" s="88" t="s">
        <v>6451</v>
      </c>
    </row>
    <row r="2914" spans="1:16" x14ac:dyDescent="0.35">
      <c r="A2914" s="72" t="str">
        <f>VLOOKUP($C2914,'PEIMS Table'!$A$1:$B$2257,2,FALSE)</f>
        <v>Languages Other Than English Level I - Spanish</v>
      </c>
      <c r="B2914" s="72" t="s">
        <v>5927</v>
      </c>
      <c r="C2914" s="74">
        <v>3440100</v>
      </c>
      <c r="D2914" s="73" t="s">
        <v>10</v>
      </c>
      <c r="E2914" s="72" t="s">
        <v>5912</v>
      </c>
      <c r="F2914" s="71">
        <v>235902</v>
      </c>
      <c r="G2914" s="72" t="s">
        <v>8</v>
      </c>
      <c r="H2914" s="73" t="s">
        <v>11</v>
      </c>
      <c r="I2914" s="73" t="s">
        <v>9</v>
      </c>
      <c r="J2914" s="73" t="s">
        <v>9</v>
      </c>
      <c r="K2914" s="73" t="s">
        <v>9</v>
      </c>
      <c r="L2914" s="73" t="s">
        <v>33</v>
      </c>
      <c r="M2914" s="73" t="s">
        <v>71</v>
      </c>
      <c r="N2914" s="75">
        <v>0</v>
      </c>
      <c r="O2914" s="72" t="s">
        <v>34</v>
      </c>
      <c r="P2914" s="88" t="s">
        <v>35</v>
      </c>
    </row>
    <row r="2915" spans="1:16" x14ac:dyDescent="0.35">
      <c r="A2915" s="72" t="str">
        <f>VLOOKUP($C2915,'PEIMS Table'!$A$1:$B$2257,2,FALSE)</f>
        <v>Languages Other Than English Level I - Spanish</v>
      </c>
      <c r="B2915" s="72" t="s">
        <v>5879</v>
      </c>
      <c r="C2915" s="74">
        <v>3440100</v>
      </c>
      <c r="D2915" s="73" t="s">
        <v>10</v>
      </c>
      <c r="E2915" s="72" t="s">
        <v>5810</v>
      </c>
      <c r="F2915" s="71">
        <v>184903</v>
      </c>
      <c r="G2915" s="72" t="s">
        <v>8</v>
      </c>
      <c r="H2915" s="73" t="s">
        <v>13</v>
      </c>
      <c r="I2915" s="73" t="s">
        <v>9</v>
      </c>
      <c r="J2915" s="73" t="s">
        <v>9</v>
      </c>
      <c r="K2915" s="73" t="s">
        <v>9</v>
      </c>
      <c r="L2915" s="73" t="s">
        <v>97</v>
      </c>
      <c r="M2915" s="73" t="s">
        <v>71</v>
      </c>
      <c r="N2915" s="75">
        <v>0</v>
      </c>
      <c r="O2915" s="72" t="s">
        <v>5812</v>
      </c>
      <c r="P2915" s="88" t="s">
        <v>5813</v>
      </c>
    </row>
    <row r="2916" spans="1:16" x14ac:dyDescent="0.35">
      <c r="A2916" s="72" t="str">
        <f>VLOOKUP($C2916,'PEIMS Table'!$A$1:$B$2257,2,FALSE)</f>
        <v>Languages Other Than English Level I - Spanish</v>
      </c>
      <c r="B2916" s="72" t="s">
        <v>5880</v>
      </c>
      <c r="C2916" s="74">
        <v>3440100</v>
      </c>
      <c r="D2916" s="73" t="s">
        <v>10</v>
      </c>
      <c r="E2916" s="72" t="s">
        <v>5810</v>
      </c>
      <c r="F2916" s="71">
        <v>184903</v>
      </c>
      <c r="G2916" s="72" t="s">
        <v>8</v>
      </c>
      <c r="H2916" s="73" t="s">
        <v>13</v>
      </c>
      <c r="I2916" s="73" t="s">
        <v>9</v>
      </c>
      <c r="J2916" s="73" t="s">
        <v>9</v>
      </c>
      <c r="K2916" s="73" t="s">
        <v>9</v>
      </c>
      <c r="L2916" s="73" t="s">
        <v>97</v>
      </c>
      <c r="M2916" s="73" t="s">
        <v>71</v>
      </c>
      <c r="N2916" s="75">
        <v>0</v>
      </c>
      <c r="O2916" s="72" t="s">
        <v>5812</v>
      </c>
      <c r="P2916" s="88" t="s">
        <v>5813</v>
      </c>
    </row>
    <row r="2917" spans="1:16" x14ac:dyDescent="0.35">
      <c r="A2917" s="72" t="str">
        <f>VLOOKUP($C2917,'PEIMS Table'!$A$1:$B$2257,2,FALSE)</f>
        <v>Languages Other Than English Level I - Spanish</v>
      </c>
      <c r="B2917" s="72" t="s">
        <v>5879</v>
      </c>
      <c r="C2917" s="74">
        <v>3440100</v>
      </c>
      <c r="D2917" s="73" t="s">
        <v>10</v>
      </c>
      <c r="E2917" s="72" t="s">
        <v>5810</v>
      </c>
      <c r="F2917" s="71">
        <v>184903</v>
      </c>
      <c r="G2917" s="72" t="s">
        <v>8</v>
      </c>
      <c r="H2917" s="73" t="s">
        <v>36</v>
      </c>
      <c r="I2917" s="73" t="s">
        <v>9</v>
      </c>
      <c r="J2917" s="73" t="s">
        <v>9</v>
      </c>
      <c r="K2917" s="73" t="s">
        <v>9</v>
      </c>
      <c r="L2917" s="73" t="s">
        <v>97</v>
      </c>
      <c r="M2917" s="73" t="s">
        <v>71</v>
      </c>
      <c r="N2917" s="75">
        <v>0</v>
      </c>
      <c r="O2917" s="72" t="s">
        <v>5812</v>
      </c>
      <c r="P2917" s="88" t="s">
        <v>5813</v>
      </c>
    </row>
    <row r="2918" spans="1:16" x14ac:dyDescent="0.35">
      <c r="A2918" s="72" t="str">
        <f>VLOOKUP($C2918,'PEIMS Table'!$A$1:$B$2257,2,FALSE)</f>
        <v>Languages Other Than English Level I - Spanish</v>
      </c>
      <c r="B2918" s="72" t="s">
        <v>5880</v>
      </c>
      <c r="C2918" s="74">
        <v>3440100</v>
      </c>
      <c r="D2918" s="73" t="s">
        <v>10</v>
      </c>
      <c r="E2918" s="72" t="s">
        <v>5810</v>
      </c>
      <c r="F2918" s="71">
        <v>184903</v>
      </c>
      <c r="G2918" s="72" t="s">
        <v>8</v>
      </c>
      <c r="H2918" s="73" t="s">
        <v>36</v>
      </c>
      <c r="I2918" s="73" t="s">
        <v>9</v>
      </c>
      <c r="J2918" s="73" t="s">
        <v>9</v>
      </c>
      <c r="K2918" s="73" t="s">
        <v>9</v>
      </c>
      <c r="L2918" s="73" t="s">
        <v>97</v>
      </c>
      <c r="M2918" s="73" t="s">
        <v>71</v>
      </c>
      <c r="N2918" s="75">
        <v>0</v>
      </c>
      <c r="O2918" s="72" t="s">
        <v>5812</v>
      </c>
      <c r="P2918" s="88" t="s">
        <v>5813</v>
      </c>
    </row>
    <row r="2919" spans="1:16" x14ac:dyDescent="0.35">
      <c r="A2919" s="72" t="str">
        <f>VLOOKUP($C2919,'PEIMS Table'!$A$1:$B$2257,2,FALSE)</f>
        <v>Languages Other Than English Level I - Spanish</v>
      </c>
      <c r="B2919" s="72" t="s">
        <v>4694</v>
      </c>
      <c r="C2919" s="74">
        <v>3440100</v>
      </c>
      <c r="D2919" s="73" t="s">
        <v>10</v>
      </c>
      <c r="E2919" s="72" t="s">
        <v>4797</v>
      </c>
      <c r="F2919" s="71">
        <v>92908</v>
      </c>
      <c r="G2919" s="72" t="s">
        <v>8</v>
      </c>
      <c r="H2919" s="73" t="s">
        <v>11</v>
      </c>
      <c r="I2919" s="73" t="s">
        <v>9</v>
      </c>
      <c r="J2919" s="73" t="s">
        <v>9</v>
      </c>
      <c r="K2919" s="73" t="s">
        <v>9</v>
      </c>
      <c r="L2919" s="73" t="s">
        <v>4799</v>
      </c>
      <c r="M2919" s="73" t="s">
        <v>254</v>
      </c>
      <c r="N2919" s="75">
        <v>325</v>
      </c>
      <c r="O2919" s="72" t="s">
        <v>4800</v>
      </c>
      <c r="P2919" s="88" t="s">
        <v>4801</v>
      </c>
    </row>
    <row r="2920" spans="1:16" x14ac:dyDescent="0.35">
      <c r="A2920" s="72" t="str">
        <f>VLOOKUP($C2920,'PEIMS Table'!$A$1:$B$2257,2,FALSE)</f>
        <v>Languages Other Than English Level I - Spanish</v>
      </c>
      <c r="B2920" s="72" t="s">
        <v>4695</v>
      </c>
      <c r="C2920" s="74">
        <v>3440100</v>
      </c>
      <c r="D2920" s="73" t="s">
        <v>10</v>
      </c>
      <c r="E2920" s="72" t="s">
        <v>4797</v>
      </c>
      <c r="F2920" s="71">
        <v>92908</v>
      </c>
      <c r="G2920" s="72" t="s">
        <v>8</v>
      </c>
      <c r="H2920" s="73" t="s">
        <v>11</v>
      </c>
      <c r="I2920" s="73" t="s">
        <v>9</v>
      </c>
      <c r="J2920" s="73" t="s">
        <v>9</v>
      </c>
      <c r="K2920" s="73" t="s">
        <v>9</v>
      </c>
      <c r="L2920" s="73" t="s">
        <v>4799</v>
      </c>
      <c r="M2920" s="73" t="s">
        <v>254</v>
      </c>
      <c r="N2920" s="75">
        <v>325</v>
      </c>
      <c r="O2920" s="72" t="s">
        <v>4800</v>
      </c>
      <c r="P2920" s="88" t="s">
        <v>4801</v>
      </c>
    </row>
    <row r="2921" spans="1:16" ht="29" x14ac:dyDescent="0.35">
      <c r="A2921" s="72" t="str">
        <f>VLOOKUP($C2921,'PEIMS Table'!$A$1:$B$2257,2,FALSE)</f>
        <v>Languages Other Than English Level II – American Sign Language</v>
      </c>
      <c r="B2921" s="72" t="s">
        <v>5390</v>
      </c>
      <c r="C2921" s="74">
        <v>3980200</v>
      </c>
      <c r="D2921" s="73" t="s">
        <v>10</v>
      </c>
      <c r="E2921" s="72" t="s">
        <v>5431</v>
      </c>
      <c r="F2921" s="71">
        <v>101903</v>
      </c>
      <c r="G2921" s="72" t="s">
        <v>8</v>
      </c>
      <c r="H2921" s="73" t="s">
        <v>13</v>
      </c>
      <c r="I2921" s="73" t="s">
        <v>9</v>
      </c>
      <c r="J2921" s="73" t="s">
        <v>9</v>
      </c>
      <c r="K2921" s="73" t="s">
        <v>9</v>
      </c>
      <c r="L2921" s="73" t="s">
        <v>5320</v>
      </c>
      <c r="M2921" s="73" t="s">
        <v>254</v>
      </c>
      <c r="N2921" s="75">
        <v>325</v>
      </c>
      <c r="O2921" s="72" t="s">
        <v>5321</v>
      </c>
      <c r="P2921" s="88" t="s">
        <v>5322</v>
      </c>
    </row>
    <row r="2922" spans="1:16" ht="29" x14ac:dyDescent="0.35">
      <c r="A2922" s="72" t="str">
        <f>VLOOKUP($C2922,'PEIMS Table'!$A$1:$B$2257,2,FALSE)</f>
        <v>Languages Other Than English Level II – American Sign Language</v>
      </c>
      <c r="B2922" s="72" t="s">
        <v>5391</v>
      </c>
      <c r="C2922" s="74">
        <v>3980200</v>
      </c>
      <c r="D2922" s="73" t="s">
        <v>10</v>
      </c>
      <c r="E2922" s="72" t="s">
        <v>5431</v>
      </c>
      <c r="F2922" s="71">
        <v>101903</v>
      </c>
      <c r="G2922" s="72" t="s">
        <v>8</v>
      </c>
      <c r="H2922" s="73" t="s">
        <v>13</v>
      </c>
      <c r="I2922" s="73" t="s">
        <v>9</v>
      </c>
      <c r="J2922" s="73" t="s">
        <v>9</v>
      </c>
      <c r="K2922" s="73" t="s">
        <v>9</v>
      </c>
      <c r="L2922" s="73" t="s">
        <v>5320</v>
      </c>
      <c r="M2922" s="73" t="s">
        <v>254</v>
      </c>
      <c r="N2922" s="75">
        <v>325</v>
      </c>
      <c r="O2922" s="72" t="s">
        <v>5321</v>
      </c>
      <c r="P2922" s="88" t="s">
        <v>5322</v>
      </c>
    </row>
    <row r="2923" spans="1:16" ht="29" x14ac:dyDescent="0.35">
      <c r="A2923" s="72" t="str">
        <f>VLOOKUP($C2923,'PEIMS Table'!$A$1:$B$2257,2,FALSE)</f>
        <v>Languages Other Than English Level II – American Sign Language</v>
      </c>
      <c r="B2923" s="72" t="s">
        <v>5390</v>
      </c>
      <c r="C2923" s="74">
        <v>3980200</v>
      </c>
      <c r="D2923" s="73" t="s">
        <v>10</v>
      </c>
      <c r="E2923" s="72" t="s">
        <v>5431</v>
      </c>
      <c r="F2923" s="71">
        <v>101903</v>
      </c>
      <c r="G2923" s="72" t="s">
        <v>8</v>
      </c>
      <c r="H2923" s="73" t="s">
        <v>36</v>
      </c>
      <c r="I2923" s="73" t="s">
        <v>9</v>
      </c>
      <c r="J2923" s="73" t="s">
        <v>9</v>
      </c>
      <c r="K2923" s="73" t="s">
        <v>9</v>
      </c>
      <c r="L2923" s="73" t="s">
        <v>5320</v>
      </c>
      <c r="M2923" s="73" t="s">
        <v>254</v>
      </c>
      <c r="N2923" s="75">
        <v>325</v>
      </c>
      <c r="O2923" s="72" t="s">
        <v>5321</v>
      </c>
      <c r="P2923" s="88" t="s">
        <v>5322</v>
      </c>
    </row>
    <row r="2924" spans="1:16" ht="29" x14ac:dyDescent="0.35">
      <c r="A2924" s="72" t="str">
        <f>VLOOKUP($C2924,'PEIMS Table'!$A$1:$B$2257,2,FALSE)</f>
        <v>Languages Other Than English Level II – American Sign Language</v>
      </c>
      <c r="B2924" s="72" t="s">
        <v>5391</v>
      </c>
      <c r="C2924" s="74">
        <v>3980200</v>
      </c>
      <c r="D2924" s="73" t="s">
        <v>10</v>
      </c>
      <c r="E2924" s="72" t="s">
        <v>5431</v>
      </c>
      <c r="F2924" s="71">
        <v>101903</v>
      </c>
      <c r="G2924" s="72" t="s">
        <v>8</v>
      </c>
      <c r="H2924" s="73" t="s">
        <v>36</v>
      </c>
      <c r="I2924" s="73" t="s">
        <v>9</v>
      </c>
      <c r="J2924" s="73" t="s">
        <v>9</v>
      </c>
      <c r="K2924" s="73" t="s">
        <v>9</v>
      </c>
      <c r="L2924" s="73" t="s">
        <v>5320</v>
      </c>
      <c r="M2924" s="73" t="s">
        <v>254</v>
      </c>
      <c r="N2924" s="75">
        <v>325</v>
      </c>
      <c r="O2924" s="72" t="s">
        <v>5321</v>
      </c>
      <c r="P2924" s="88" t="s">
        <v>5322</v>
      </c>
    </row>
    <row r="2925" spans="1:16" ht="29" x14ac:dyDescent="0.35">
      <c r="A2925" s="72" t="str">
        <f>VLOOKUP($C2925,'PEIMS Table'!$A$1:$B$2257,2,FALSE)</f>
        <v>Languages Other Than English Level II – American Sign Language</v>
      </c>
      <c r="B2925" s="72" t="s">
        <v>5390</v>
      </c>
      <c r="C2925" s="74">
        <v>3980200</v>
      </c>
      <c r="D2925" s="73" t="s">
        <v>10</v>
      </c>
      <c r="E2925" s="72" t="s">
        <v>5431</v>
      </c>
      <c r="F2925" s="71">
        <v>101903</v>
      </c>
      <c r="G2925" s="72" t="s">
        <v>8</v>
      </c>
      <c r="H2925" s="73" t="s">
        <v>4733</v>
      </c>
      <c r="I2925" s="73" t="s">
        <v>9</v>
      </c>
      <c r="J2925" s="73" t="s">
        <v>9</v>
      </c>
      <c r="K2925" s="73" t="s">
        <v>9</v>
      </c>
      <c r="L2925" s="73" t="s">
        <v>5320</v>
      </c>
      <c r="M2925" s="73" t="s">
        <v>254</v>
      </c>
      <c r="N2925" s="75">
        <v>350</v>
      </c>
      <c r="O2925" s="72" t="s">
        <v>5321</v>
      </c>
      <c r="P2925" s="88" t="s">
        <v>5322</v>
      </c>
    </row>
    <row r="2926" spans="1:16" ht="29" x14ac:dyDescent="0.35">
      <c r="A2926" s="72" t="str">
        <f>VLOOKUP($C2926,'PEIMS Table'!$A$1:$B$2257,2,FALSE)</f>
        <v>Languages Other Than English Level II – American Sign Language</v>
      </c>
      <c r="B2926" s="72" t="s">
        <v>5391</v>
      </c>
      <c r="C2926" s="74">
        <v>3980200</v>
      </c>
      <c r="D2926" s="73" t="s">
        <v>10</v>
      </c>
      <c r="E2926" s="72" t="s">
        <v>5431</v>
      </c>
      <c r="F2926" s="71">
        <v>101903</v>
      </c>
      <c r="G2926" s="72" t="s">
        <v>8</v>
      </c>
      <c r="H2926" s="73" t="s">
        <v>4733</v>
      </c>
      <c r="I2926" s="73" t="s">
        <v>9</v>
      </c>
      <c r="J2926" s="73" t="s">
        <v>9</v>
      </c>
      <c r="K2926" s="73" t="s">
        <v>9</v>
      </c>
      <c r="L2926" s="73" t="s">
        <v>5320</v>
      </c>
      <c r="M2926" s="73" t="s">
        <v>254</v>
      </c>
      <c r="N2926" s="75">
        <v>350</v>
      </c>
      <c r="O2926" s="72" t="s">
        <v>5321</v>
      </c>
      <c r="P2926" s="88" t="s">
        <v>5322</v>
      </c>
    </row>
    <row r="2927" spans="1:16" ht="29" x14ac:dyDescent="0.35">
      <c r="A2927" s="72" t="str">
        <f>VLOOKUP($C2927,'PEIMS Table'!$A$1:$B$2257,2,FALSE)</f>
        <v>Languages Other Than English Level II – American Sign Language</v>
      </c>
      <c r="B2927" s="72" t="s">
        <v>246</v>
      </c>
      <c r="C2927" s="74">
        <v>3980200</v>
      </c>
      <c r="D2927" s="73" t="s">
        <v>10</v>
      </c>
      <c r="E2927" s="72" t="s">
        <v>247</v>
      </c>
      <c r="F2927" s="71">
        <v>220918</v>
      </c>
      <c r="G2927" s="72" t="s">
        <v>8</v>
      </c>
      <c r="H2927" s="73" t="s">
        <v>11</v>
      </c>
      <c r="I2927" s="73" t="s">
        <v>9</v>
      </c>
      <c r="J2927" s="73" t="s">
        <v>9</v>
      </c>
      <c r="K2927" s="73" t="s">
        <v>9</v>
      </c>
      <c r="L2927" s="73" t="s">
        <v>97</v>
      </c>
      <c r="M2927" s="73" t="s">
        <v>71</v>
      </c>
      <c r="N2927" s="76">
        <v>0</v>
      </c>
      <c r="O2927" s="72" t="s">
        <v>210</v>
      </c>
      <c r="P2927" s="88" t="s">
        <v>211</v>
      </c>
    </row>
    <row r="2928" spans="1:16" ht="29" x14ac:dyDescent="0.35">
      <c r="A2928" s="72" t="str">
        <f>VLOOKUP($C2928,'PEIMS Table'!$A$1:$B$2257,2,FALSE)</f>
        <v>Languages Other Than English Level II – American Sign Language</v>
      </c>
      <c r="B2928" s="72" t="s">
        <v>5695</v>
      </c>
      <c r="C2928" s="74">
        <v>3980200</v>
      </c>
      <c r="D2928" s="73" t="s">
        <v>10</v>
      </c>
      <c r="E2928" s="72" t="s">
        <v>5679</v>
      </c>
      <c r="F2928" s="71">
        <v>220906</v>
      </c>
      <c r="G2928" s="72" t="s">
        <v>8</v>
      </c>
      <c r="H2928" s="73" t="s">
        <v>11</v>
      </c>
      <c r="I2928" s="73" t="s">
        <v>9</v>
      </c>
      <c r="J2928" s="73" t="s">
        <v>9</v>
      </c>
      <c r="K2928" s="73" t="s">
        <v>9</v>
      </c>
      <c r="L2928" s="73" t="s">
        <v>5681</v>
      </c>
      <c r="M2928" s="73" t="s">
        <v>71</v>
      </c>
      <c r="N2928" s="75">
        <v>0</v>
      </c>
      <c r="O2928" s="72" t="s">
        <v>5682</v>
      </c>
      <c r="P2928" s="88" t="s">
        <v>5683</v>
      </c>
    </row>
    <row r="2929" spans="1:16" ht="29" x14ac:dyDescent="0.35">
      <c r="A2929" s="72" t="str">
        <f>VLOOKUP($C2929,'PEIMS Table'!$A$1:$B$2257,2,FALSE)</f>
        <v>Languages Other Than English Level II – American Sign Language</v>
      </c>
      <c r="B2929" s="72" t="s">
        <v>4490</v>
      </c>
      <c r="C2929" s="74">
        <v>3980200</v>
      </c>
      <c r="D2929" s="73" t="s">
        <v>10</v>
      </c>
      <c r="E2929" s="72" t="s">
        <v>4443</v>
      </c>
      <c r="F2929" s="71">
        <v>101912</v>
      </c>
      <c r="G2929" s="72" t="s">
        <v>8</v>
      </c>
      <c r="H2929" s="73" t="s">
        <v>13</v>
      </c>
      <c r="I2929" s="73" t="s">
        <v>9</v>
      </c>
      <c r="J2929" s="73" t="s">
        <v>9</v>
      </c>
      <c r="K2929" s="73" t="s">
        <v>9</v>
      </c>
      <c r="L2929" s="73" t="s">
        <v>4445</v>
      </c>
      <c r="M2929" s="73" t="s">
        <v>71</v>
      </c>
      <c r="N2929" s="75">
        <v>0</v>
      </c>
      <c r="O2929" s="72" t="s">
        <v>4446</v>
      </c>
      <c r="P2929" s="88" t="s">
        <v>4447</v>
      </c>
    </row>
    <row r="2930" spans="1:16" ht="29" x14ac:dyDescent="0.35">
      <c r="A2930" s="72" t="str">
        <f>VLOOKUP($C2930,'PEIMS Table'!$A$1:$B$2257,2,FALSE)</f>
        <v>Languages Other Than English Level II – American Sign Language</v>
      </c>
      <c r="B2930" s="72" t="s">
        <v>4490</v>
      </c>
      <c r="C2930" s="74">
        <v>3980200</v>
      </c>
      <c r="D2930" s="73" t="s">
        <v>10</v>
      </c>
      <c r="E2930" s="72" t="s">
        <v>4443</v>
      </c>
      <c r="F2930" s="71">
        <v>101912</v>
      </c>
      <c r="G2930" s="72" t="s">
        <v>8</v>
      </c>
      <c r="H2930" s="73" t="s">
        <v>36</v>
      </c>
      <c r="I2930" s="73" t="s">
        <v>9</v>
      </c>
      <c r="J2930" s="73" t="s">
        <v>9</v>
      </c>
      <c r="K2930" s="73" t="s">
        <v>9</v>
      </c>
      <c r="L2930" s="73" t="s">
        <v>4445</v>
      </c>
      <c r="M2930" s="73" t="s">
        <v>71</v>
      </c>
      <c r="N2930" s="75">
        <v>0</v>
      </c>
      <c r="O2930" s="72" t="s">
        <v>4446</v>
      </c>
      <c r="P2930" s="88" t="s">
        <v>4447</v>
      </c>
    </row>
    <row r="2931" spans="1:16" ht="29" x14ac:dyDescent="0.35">
      <c r="A2931" s="72" t="str">
        <f>VLOOKUP($C2931,'PEIMS Table'!$A$1:$B$2257,2,FALSE)</f>
        <v>Languages Other Than English Level II – American Sign Language</v>
      </c>
      <c r="B2931" s="72" t="s">
        <v>4491</v>
      </c>
      <c r="C2931" s="74">
        <v>3980200</v>
      </c>
      <c r="D2931" s="73" t="s">
        <v>10</v>
      </c>
      <c r="E2931" s="72" t="s">
        <v>4443</v>
      </c>
      <c r="F2931" s="71">
        <v>101912</v>
      </c>
      <c r="G2931" s="72" t="s">
        <v>8</v>
      </c>
      <c r="H2931" s="73" t="s">
        <v>13</v>
      </c>
      <c r="I2931" s="73" t="s">
        <v>9</v>
      </c>
      <c r="J2931" s="73" t="s">
        <v>9</v>
      </c>
      <c r="K2931" s="73" t="s">
        <v>9</v>
      </c>
      <c r="L2931" s="73" t="s">
        <v>4445</v>
      </c>
      <c r="M2931" s="73" t="s">
        <v>71</v>
      </c>
      <c r="N2931" s="75">
        <v>0</v>
      </c>
      <c r="O2931" s="72" t="s">
        <v>4446</v>
      </c>
      <c r="P2931" s="88" t="s">
        <v>4447</v>
      </c>
    </row>
    <row r="2932" spans="1:16" ht="29" x14ac:dyDescent="0.35">
      <c r="A2932" s="72" t="str">
        <f>VLOOKUP($C2932,'PEIMS Table'!$A$1:$B$2257,2,FALSE)</f>
        <v>Languages Other Than English Level II – American Sign Language</v>
      </c>
      <c r="B2932" s="72" t="s">
        <v>4491</v>
      </c>
      <c r="C2932" s="74">
        <v>3980200</v>
      </c>
      <c r="D2932" s="73" t="s">
        <v>10</v>
      </c>
      <c r="E2932" s="72" t="s">
        <v>4443</v>
      </c>
      <c r="F2932" s="71">
        <v>101912</v>
      </c>
      <c r="G2932" s="72" t="s">
        <v>8</v>
      </c>
      <c r="H2932" s="73" t="s">
        <v>36</v>
      </c>
      <c r="I2932" s="73" t="s">
        <v>9</v>
      </c>
      <c r="J2932" s="73" t="s">
        <v>9</v>
      </c>
      <c r="K2932" s="73" t="s">
        <v>9</v>
      </c>
      <c r="L2932" s="73" t="s">
        <v>4445</v>
      </c>
      <c r="M2932" s="73" t="s">
        <v>71</v>
      </c>
      <c r="N2932" s="75">
        <v>0</v>
      </c>
      <c r="O2932" s="72" t="s">
        <v>4446</v>
      </c>
      <c r="P2932" s="88" t="s">
        <v>4447</v>
      </c>
    </row>
    <row r="2933" spans="1:16" ht="29" x14ac:dyDescent="0.35">
      <c r="A2933" s="72" t="str">
        <f>VLOOKUP($C2933,'PEIMS Table'!$A$1:$B$2257,2,FALSE)</f>
        <v>Languages Other Than English Level II – American Sign Language</v>
      </c>
      <c r="B2933" s="72" t="s">
        <v>4621</v>
      </c>
      <c r="C2933" s="74">
        <v>3980200</v>
      </c>
      <c r="D2933" s="73" t="s">
        <v>10</v>
      </c>
      <c r="E2933" s="72" t="s">
        <v>4567</v>
      </c>
      <c r="F2933" s="71">
        <v>101914</v>
      </c>
      <c r="G2933" s="72" t="s">
        <v>8</v>
      </c>
      <c r="H2933" s="73" t="s">
        <v>13</v>
      </c>
      <c r="I2933" s="73" t="s">
        <v>9</v>
      </c>
      <c r="J2933" s="73" t="s">
        <v>9</v>
      </c>
      <c r="K2933" s="73" t="s">
        <v>9</v>
      </c>
      <c r="L2933" s="73" t="s">
        <v>4569</v>
      </c>
      <c r="M2933" s="73" t="s">
        <v>71</v>
      </c>
      <c r="N2933" s="75">
        <v>200</v>
      </c>
      <c r="O2933" s="72" t="s">
        <v>4570</v>
      </c>
      <c r="P2933" s="88" t="s">
        <v>4571</v>
      </c>
    </row>
    <row r="2934" spans="1:16" ht="29" x14ac:dyDescent="0.35">
      <c r="A2934" s="72" t="str">
        <f>VLOOKUP($C2934,'PEIMS Table'!$A$1:$B$2257,2,FALSE)</f>
        <v>Languages Other Than English Level II – American Sign Language</v>
      </c>
      <c r="B2934" s="72" t="s">
        <v>4714</v>
      </c>
      <c r="C2934" s="74">
        <v>3980200</v>
      </c>
      <c r="D2934" s="73" t="s">
        <v>10</v>
      </c>
      <c r="E2934" s="72" t="s">
        <v>4700</v>
      </c>
      <c r="F2934" s="71">
        <v>61902</v>
      </c>
      <c r="G2934" s="72" t="s">
        <v>8</v>
      </c>
      <c r="H2934" s="73" t="s">
        <v>13</v>
      </c>
      <c r="I2934" s="73" t="s">
        <v>9</v>
      </c>
      <c r="J2934" s="73" t="s">
        <v>9</v>
      </c>
      <c r="K2934" s="73" t="s">
        <v>9</v>
      </c>
      <c r="L2934" s="73" t="s">
        <v>4701</v>
      </c>
      <c r="M2934" s="73" t="s">
        <v>254</v>
      </c>
      <c r="N2934" s="75">
        <v>350</v>
      </c>
      <c r="O2934" s="72" t="s">
        <v>4702</v>
      </c>
      <c r="P2934" s="88" t="s">
        <v>4703</v>
      </c>
    </row>
    <row r="2935" spans="1:16" ht="29" x14ac:dyDescent="0.35">
      <c r="A2935" s="72" t="str">
        <f>VLOOKUP($C2935,'PEIMS Table'!$A$1:$B$2257,2,FALSE)</f>
        <v>Languages Other Than English Level II – American Sign Language</v>
      </c>
      <c r="B2935" s="72" t="s">
        <v>4715</v>
      </c>
      <c r="C2935" s="74">
        <v>3980200</v>
      </c>
      <c r="D2935" s="73" t="s">
        <v>10</v>
      </c>
      <c r="E2935" s="72" t="s">
        <v>4700</v>
      </c>
      <c r="F2935" s="71">
        <v>61902</v>
      </c>
      <c r="G2935" s="72" t="s">
        <v>8</v>
      </c>
      <c r="H2935" s="73" t="s">
        <v>13</v>
      </c>
      <c r="I2935" s="73" t="s">
        <v>9</v>
      </c>
      <c r="J2935" s="73" t="s">
        <v>9</v>
      </c>
      <c r="K2935" s="73" t="s">
        <v>9</v>
      </c>
      <c r="L2935" s="73" t="s">
        <v>4701</v>
      </c>
      <c r="M2935" s="73" t="s">
        <v>254</v>
      </c>
      <c r="N2935" s="75">
        <v>350</v>
      </c>
      <c r="O2935" s="72" t="s">
        <v>4702</v>
      </c>
      <c r="P2935" s="88" t="s">
        <v>4703</v>
      </c>
    </row>
    <row r="2936" spans="1:16" ht="29" x14ac:dyDescent="0.35">
      <c r="A2936" s="72" t="str">
        <f>VLOOKUP($C2936,'PEIMS Table'!$A$1:$B$2257,2,FALSE)</f>
        <v>Languages Other Than English Level II – American Sign Language</v>
      </c>
      <c r="B2936" s="72" t="s">
        <v>4714</v>
      </c>
      <c r="C2936" s="74">
        <v>3980200</v>
      </c>
      <c r="D2936" s="73" t="s">
        <v>10</v>
      </c>
      <c r="E2936" s="72" t="s">
        <v>4700</v>
      </c>
      <c r="F2936" s="71">
        <v>61902</v>
      </c>
      <c r="G2936" s="72" t="s">
        <v>8</v>
      </c>
      <c r="H2936" s="73" t="s">
        <v>36</v>
      </c>
      <c r="I2936" s="73" t="s">
        <v>9</v>
      </c>
      <c r="J2936" s="73" t="s">
        <v>9</v>
      </c>
      <c r="K2936" s="73" t="s">
        <v>9</v>
      </c>
      <c r="L2936" s="73" t="s">
        <v>4701</v>
      </c>
      <c r="M2936" s="73" t="s">
        <v>254</v>
      </c>
      <c r="N2936" s="75">
        <v>350</v>
      </c>
      <c r="O2936" s="72" t="s">
        <v>4702</v>
      </c>
      <c r="P2936" s="88" t="s">
        <v>4703</v>
      </c>
    </row>
    <row r="2937" spans="1:16" ht="29" x14ac:dyDescent="0.35">
      <c r="A2937" s="72" t="str">
        <f>VLOOKUP($C2937,'PEIMS Table'!$A$1:$B$2257,2,FALSE)</f>
        <v>Languages Other Than English Level II – American Sign Language</v>
      </c>
      <c r="B2937" s="72" t="s">
        <v>4715</v>
      </c>
      <c r="C2937" s="74">
        <v>3980200</v>
      </c>
      <c r="D2937" s="73" t="s">
        <v>10</v>
      </c>
      <c r="E2937" s="72" t="s">
        <v>4700</v>
      </c>
      <c r="F2937" s="71">
        <v>61902</v>
      </c>
      <c r="G2937" s="72" t="s">
        <v>8</v>
      </c>
      <c r="H2937" s="73" t="s">
        <v>36</v>
      </c>
      <c r="I2937" s="73" t="s">
        <v>9</v>
      </c>
      <c r="J2937" s="73" t="s">
        <v>9</v>
      </c>
      <c r="K2937" s="73" t="s">
        <v>9</v>
      </c>
      <c r="L2937" s="73" t="s">
        <v>4701</v>
      </c>
      <c r="M2937" s="73" t="s">
        <v>254</v>
      </c>
      <c r="N2937" s="75">
        <v>350</v>
      </c>
      <c r="O2937" s="72" t="s">
        <v>4702</v>
      </c>
      <c r="P2937" s="88" t="s">
        <v>4703</v>
      </c>
    </row>
    <row r="2938" spans="1:16" ht="29" x14ac:dyDescent="0.35">
      <c r="A2938" s="72" t="str">
        <f>VLOOKUP($C2938,'PEIMS Table'!$A$1:$B$2257,2,FALSE)</f>
        <v>Languages Other Than English Level II – American Sign Language</v>
      </c>
      <c r="B2938" s="72" t="s">
        <v>4714</v>
      </c>
      <c r="C2938" s="74">
        <v>3980200</v>
      </c>
      <c r="D2938" s="73" t="s">
        <v>10</v>
      </c>
      <c r="E2938" s="72" t="s">
        <v>4700</v>
      </c>
      <c r="F2938" s="71">
        <v>61902</v>
      </c>
      <c r="G2938" s="72" t="s">
        <v>8</v>
      </c>
      <c r="H2938" s="73" t="s">
        <v>4733</v>
      </c>
      <c r="I2938" s="73" t="s">
        <v>9</v>
      </c>
      <c r="J2938" s="73" t="s">
        <v>9</v>
      </c>
      <c r="K2938" s="73" t="s">
        <v>9</v>
      </c>
      <c r="L2938" s="73" t="s">
        <v>4701</v>
      </c>
      <c r="M2938" s="73" t="s">
        <v>254</v>
      </c>
      <c r="N2938" s="75">
        <v>350</v>
      </c>
      <c r="O2938" s="72" t="s">
        <v>4702</v>
      </c>
      <c r="P2938" s="88" t="s">
        <v>4703</v>
      </c>
    </row>
    <row r="2939" spans="1:16" ht="29" x14ac:dyDescent="0.35">
      <c r="A2939" s="72" t="str">
        <f>VLOOKUP($C2939,'PEIMS Table'!$A$1:$B$2257,2,FALSE)</f>
        <v>Languages Other Than English Level II – American Sign Language</v>
      </c>
      <c r="B2939" s="72" t="s">
        <v>4715</v>
      </c>
      <c r="C2939" s="74">
        <v>3980200</v>
      </c>
      <c r="D2939" s="73" t="s">
        <v>10</v>
      </c>
      <c r="E2939" s="72" t="s">
        <v>4700</v>
      </c>
      <c r="F2939" s="71">
        <v>61902</v>
      </c>
      <c r="G2939" s="72" t="s">
        <v>8</v>
      </c>
      <c r="H2939" s="73" t="s">
        <v>4733</v>
      </c>
      <c r="I2939" s="73" t="s">
        <v>9</v>
      </c>
      <c r="J2939" s="73" t="s">
        <v>9</v>
      </c>
      <c r="K2939" s="73" t="s">
        <v>9</v>
      </c>
      <c r="L2939" s="73" t="s">
        <v>4701</v>
      </c>
      <c r="M2939" s="73" t="s">
        <v>254</v>
      </c>
      <c r="N2939" s="75">
        <v>350</v>
      </c>
      <c r="O2939" s="72" t="s">
        <v>4702</v>
      </c>
      <c r="P2939" s="88" t="s">
        <v>4703</v>
      </c>
    </row>
    <row r="2940" spans="1:16" ht="29" x14ac:dyDescent="0.35">
      <c r="A2940" s="72" t="str">
        <f>VLOOKUP($C2940,'PEIMS Table'!$A$1:$B$2257,2,FALSE)</f>
        <v>Languages Other Than English Level II – American Sign Language</v>
      </c>
      <c r="B2940" s="72" t="s">
        <v>5460</v>
      </c>
      <c r="C2940" s="74">
        <v>3980200</v>
      </c>
      <c r="D2940" s="73" t="s">
        <v>10</v>
      </c>
      <c r="E2940" s="72" t="s">
        <v>5579</v>
      </c>
      <c r="F2940" s="71">
        <v>72801</v>
      </c>
      <c r="G2940" s="72" t="s">
        <v>8</v>
      </c>
      <c r="H2940" s="73" t="s">
        <v>13</v>
      </c>
      <c r="I2940" s="73" t="s">
        <v>9</v>
      </c>
      <c r="J2940" s="73" t="s">
        <v>9</v>
      </c>
      <c r="K2940" s="73" t="s">
        <v>9</v>
      </c>
      <c r="L2940" s="73" t="s">
        <v>5450</v>
      </c>
      <c r="M2940" s="73" t="s">
        <v>71</v>
      </c>
      <c r="N2940" s="75">
        <v>0</v>
      </c>
      <c r="O2940" s="72" t="s">
        <v>5434</v>
      </c>
      <c r="P2940" s="88" t="s">
        <v>5435</v>
      </c>
    </row>
    <row r="2941" spans="1:16" ht="29" x14ac:dyDescent="0.35">
      <c r="A2941" s="72" t="str">
        <f>VLOOKUP($C2941,'PEIMS Table'!$A$1:$B$2257,2,FALSE)</f>
        <v>Languages Other Than English Level II – American Sign Language</v>
      </c>
      <c r="B2941" s="72" t="s">
        <v>5461</v>
      </c>
      <c r="C2941" s="74">
        <v>3980200</v>
      </c>
      <c r="D2941" s="73" t="s">
        <v>10</v>
      </c>
      <c r="E2941" s="72" t="s">
        <v>5579</v>
      </c>
      <c r="F2941" s="71">
        <v>72801</v>
      </c>
      <c r="G2941" s="72" t="s">
        <v>8</v>
      </c>
      <c r="H2941" s="73" t="s">
        <v>36</v>
      </c>
      <c r="I2941" s="73" t="s">
        <v>9</v>
      </c>
      <c r="J2941" s="73" t="s">
        <v>9</v>
      </c>
      <c r="K2941" s="73" t="s">
        <v>9</v>
      </c>
      <c r="L2941" s="73" t="s">
        <v>5450</v>
      </c>
      <c r="M2941" s="73" t="s">
        <v>71</v>
      </c>
      <c r="N2941" s="75">
        <v>0</v>
      </c>
      <c r="O2941" s="72" t="s">
        <v>5434</v>
      </c>
      <c r="P2941" s="88" t="s">
        <v>5435</v>
      </c>
    </row>
    <row r="2942" spans="1:16" ht="29" x14ac:dyDescent="0.35">
      <c r="A2942" s="72" t="str">
        <f>VLOOKUP($C2942,'PEIMS Table'!$A$1:$B$2257,2,FALSE)</f>
        <v>Languages Other Than English Level II – American Sign Language</v>
      </c>
      <c r="B2942" s="72" t="s">
        <v>5460</v>
      </c>
      <c r="C2942" s="74">
        <v>3980200</v>
      </c>
      <c r="D2942" s="73" t="s">
        <v>10</v>
      </c>
      <c r="E2942" s="72" t="s">
        <v>4533</v>
      </c>
      <c r="F2942" s="71">
        <v>221801</v>
      </c>
      <c r="G2942" s="72" t="s">
        <v>8</v>
      </c>
      <c r="H2942" s="73" t="s">
        <v>13</v>
      </c>
      <c r="I2942" s="73" t="s">
        <v>9</v>
      </c>
      <c r="J2942" s="73" t="s">
        <v>9</v>
      </c>
      <c r="K2942" s="73" t="s">
        <v>9</v>
      </c>
      <c r="L2942" s="73" t="s">
        <v>5450</v>
      </c>
      <c r="M2942" s="73" t="s">
        <v>71</v>
      </c>
      <c r="N2942" s="75">
        <v>0</v>
      </c>
      <c r="O2942" s="72" t="s">
        <v>5434</v>
      </c>
      <c r="P2942" s="88" t="s">
        <v>5435</v>
      </c>
    </row>
    <row r="2943" spans="1:16" ht="29" x14ac:dyDescent="0.35">
      <c r="A2943" s="72" t="str">
        <f>VLOOKUP($C2943,'PEIMS Table'!$A$1:$B$2257,2,FALSE)</f>
        <v>Languages Other Than English Level II – American Sign Language</v>
      </c>
      <c r="B2943" s="72" t="s">
        <v>5461</v>
      </c>
      <c r="C2943" s="74">
        <v>3980200</v>
      </c>
      <c r="D2943" s="73" t="s">
        <v>10</v>
      </c>
      <c r="E2943" s="72" t="s">
        <v>4533</v>
      </c>
      <c r="F2943" s="71">
        <v>221801</v>
      </c>
      <c r="G2943" s="72" t="s">
        <v>8</v>
      </c>
      <c r="H2943" s="73" t="s">
        <v>36</v>
      </c>
      <c r="I2943" s="73" t="s">
        <v>9</v>
      </c>
      <c r="J2943" s="73" t="s">
        <v>9</v>
      </c>
      <c r="K2943" s="73" t="s">
        <v>9</v>
      </c>
      <c r="L2943" s="73" t="s">
        <v>5450</v>
      </c>
      <c r="M2943" s="73" t="s">
        <v>71</v>
      </c>
      <c r="N2943" s="75">
        <v>0</v>
      </c>
      <c r="O2943" s="72" t="s">
        <v>5434</v>
      </c>
      <c r="P2943" s="88" t="s">
        <v>5435</v>
      </c>
    </row>
    <row r="2944" spans="1:16" x14ac:dyDescent="0.35">
      <c r="A2944" s="72" t="str">
        <f>VLOOKUP($C2944,'PEIMS Table'!$A$1:$B$2257,2,FALSE)</f>
        <v>Languages Other Than English Level II – Chinese</v>
      </c>
      <c r="B2944" s="72" t="s">
        <v>4624</v>
      </c>
      <c r="C2944" s="74">
        <v>3490200</v>
      </c>
      <c r="D2944" s="73" t="s">
        <v>10</v>
      </c>
      <c r="E2944" s="72" t="s">
        <v>4567</v>
      </c>
      <c r="F2944" s="71">
        <v>101914</v>
      </c>
      <c r="G2944" s="72" t="s">
        <v>8</v>
      </c>
      <c r="H2944" s="73" t="s">
        <v>13</v>
      </c>
      <c r="I2944" s="73" t="s">
        <v>9</v>
      </c>
      <c r="J2944" s="73" t="s">
        <v>9</v>
      </c>
      <c r="K2944" s="73" t="s">
        <v>9</v>
      </c>
      <c r="L2944" s="73" t="s">
        <v>4569</v>
      </c>
      <c r="M2944" s="73" t="s">
        <v>71</v>
      </c>
      <c r="N2944" s="75">
        <v>200</v>
      </c>
      <c r="O2944" s="72" t="s">
        <v>4570</v>
      </c>
      <c r="P2944" s="88" t="s">
        <v>4571</v>
      </c>
    </row>
    <row r="2945" spans="1:16" x14ac:dyDescent="0.35">
      <c r="A2945" s="72" t="str">
        <f>VLOOKUP($C2945,'PEIMS Table'!$A$1:$B$2257,2,FALSE)</f>
        <v>Languages Other Than English Level II – Chinese</v>
      </c>
      <c r="B2945" s="72" t="s">
        <v>6433</v>
      </c>
      <c r="C2945" s="74">
        <v>3490200</v>
      </c>
      <c r="D2945" s="73" t="s">
        <v>10</v>
      </c>
      <c r="E2945" s="72" t="s">
        <v>6417</v>
      </c>
      <c r="F2945" s="71">
        <v>227806</v>
      </c>
      <c r="G2945" s="72" t="s">
        <v>8</v>
      </c>
      <c r="H2945" s="73" t="s">
        <v>11</v>
      </c>
      <c r="I2945" s="73" t="s">
        <v>9</v>
      </c>
      <c r="J2945" s="73" t="s">
        <v>9</v>
      </c>
      <c r="K2945" s="73" t="s">
        <v>9</v>
      </c>
      <c r="L2945" s="73" t="s">
        <v>6449</v>
      </c>
      <c r="M2945" s="73" t="s">
        <v>71</v>
      </c>
      <c r="N2945" s="75">
        <v>0</v>
      </c>
      <c r="O2945" s="72" t="s">
        <v>6450</v>
      </c>
      <c r="P2945" s="88" t="s">
        <v>6451</v>
      </c>
    </row>
    <row r="2946" spans="1:16" x14ac:dyDescent="0.35">
      <c r="A2946" s="72" t="str">
        <f>VLOOKUP($C2946,'PEIMS Table'!$A$1:$B$2257,2,FALSE)</f>
        <v>Languages Other Than English Level II - French</v>
      </c>
      <c r="B2946" s="72" t="s">
        <v>5392</v>
      </c>
      <c r="C2946" s="74">
        <v>3410200</v>
      </c>
      <c r="D2946" s="73" t="s">
        <v>10</v>
      </c>
      <c r="E2946" s="72" t="s">
        <v>5431</v>
      </c>
      <c r="F2946" s="71">
        <v>101903</v>
      </c>
      <c r="G2946" s="72" t="s">
        <v>8</v>
      </c>
      <c r="H2946" s="73" t="s">
        <v>13</v>
      </c>
      <c r="I2946" s="73" t="s">
        <v>9</v>
      </c>
      <c r="J2946" s="73" t="s">
        <v>9</v>
      </c>
      <c r="K2946" s="73" t="s">
        <v>9</v>
      </c>
      <c r="L2946" s="73" t="s">
        <v>5320</v>
      </c>
      <c r="M2946" s="73" t="s">
        <v>254</v>
      </c>
      <c r="N2946" s="75">
        <v>325</v>
      </c>
      <c r="O2946" s="72" t="s">
        <v>5321</v>
      </c>
      <c r="P2946" s="88" t="s">
        <v>5322</v>
      </c>
    </row>
    <row r="2947" spans="1:16" x14ac:dyDescent="0.35">
      <c r="A2947" s="72" t="str">
        <f>VLOOKUP($C2947,'PEIMS Table'!$A$1:$B$2257,2,FALSE)</f>
        <v>Languages Other Than English Level II - French</v>
      </c>
      <c r="B2947" s="72" t="s">
        <v>5393</v>
      </c>
      <c r="C2947" s="74">
        <v>3410200</v>
      </c>
      <c r="D2947" s="73" t="s">
        <v>10</v>
      </c>
      <c r="E2947" s="72" t="s">
        <v>5431</v>
      </c>
      <c r="F2947" s="71">
        <v>101903</v>
      </c>
      <c r="G2947" s="72" t="s">
        <v>8</v>
      </c>
      <c r="H2947" s="73" t="s">
        <v>13</v>
      </c>
      <c r="I2947" s="73" t="s">
        <v>9</v>
      </c>
      <c r="J2947" s="73" t="s">
        <v>9</v>
      </c>
      <c r="K2947" s="73" t="s">
        <v>9</v>
      </c>
      <c r="L2947" s="73" t="s">
        <v>5320</v>
      </c>
      <c r="M2947" s="73" t="s">
        <v>254</v>
      </c>
      <c r="N2947" s="75">
        <v>325</v>
      </c>
      <c r="O2947" s="72" t="s">
        <v>5321</v>
      </c>
      <c r="P2947" s="88" t="s">
        <v>5322</v>
      </c>
    </row>
    <row r="2948" spans="1:16" x14ac:dyDescent="0.35">
      <c r="A2948" s="72" t="str">
        <f>VLOOKUP($C2948,'PEIMS Table'!$A$1:$B$2257,2,FALSE)</f>
        <v>Languages Other Than English Level II - French</v>
      </c>
      <c r="B2948" s="72" t="s">
        <v>5392</v>
      </c>
      <c r="C2948" s="74">
        <v>3410200</v>
      </c>
      <c r="D2948" s="73" t="s">
        <v>10</v>
      </c>
      <c r="E2948" s="72" t="s">
        <v>5431</v>
      </c>
      <c r="F2948" s="71">
        <v>101903</v>
      </c>
      <c r="G2948" s="72" t="s">
        <v>8</v>
      </c>
      <c r="H2948" s="73" t="s">
        <v>36</v>
      </c>
      <c r="I2948" s="73" t="s">
        <v>9</v>
      </c>
      <c r="J2948" s="73" t="s">
        <v>9</v>
      </c>
      <c r="K2948" s="73" t="s">
        <v>9</v>
      </c>
      <c r="L2948" s="73" t="s">
        <v>5320</v>
      </c>
      <c r="M2948" s="73" t="s">
        <v>254</v>
      </c>
      <c r="N2948" s="75">
        <v>325</v>
      </c>
      <c r="O2948" s="72" t="s">
        <v>5321</v>
      </c>
      <c r="P2948" s="88" t="s">
        <v>5322</v>
      </c>
    </row>
    <row r="2949" spans="1:16" x14ac:dyDescent="0.35">
      <c r="A2949" s="72" t="str">
        <f>VLOOKUP($C2949,'PEIMS Table'!$A$1:$B$2257,2,FALSE)</f>
        <v>Languages Other Than English Level II - French</v>
      </c>
      <c r="B2949" s="72" t="s">
        <v>5393</v>
      </c>
      <c r="C2949" s="74">
        <v>3410200</v>
      </c>
      <c r="D2949" s="73" t="s">
        <v>10</v>
      </c>
      <c r="E2949" s="72" t="s">
        <v>5431</v>
      </c>
      <c r="F2949" s="71">
        <v>101903</v>
      </c>
      <c r="G2949" s="72" t="s">
        <v>8</v>
      </c>
      <c r="H2949" s="73" t="s">
        <v>36</v>
      </c>
      <c r="I2949" s="73" t="s">
        <v>9</v>
      </c>
      <c r="J2949" s="73" t="s">
        <v>9</v>
      </c>
      <c r="K2949" s="73" t="s">
        <v>9</v>
      </c>
      <c r="L2949" s="73" t="s">
        <v>5320</v>
      </c>
      <c r="M2949" s="73" t="s">
        <v>254</v>
      </c>
      <c r="N2949" s="75">
        <v>325</v>
      </c>
      <c r="O2949" s="72" t="s">
        <v>5321</v>
      </c>
      <c r="P2949" s="88" t="s">
        <v>5322</v>
      </c>
    </row>
    <row r="2950" spans="1:16" x14ac:dyDescent="0.35">
      <c r="A2950" s="72" t="str">
        <f>VLOOKUP($C2950,'PEIMS Table'!$A$1:$B$2257,2,FALSE)</f>
        <v>Languages Other Than English Level II - French</v>
      </c>
      <c r="B2950" s="72" t="s">
        <v>224</v>
      </c>
      <c r="C2950" s="74">
        <v>3410200</v>
      </c>
      <c r="D2950" s="73" t="s">
        <v>10</v>
      </c>
      <c r="E2950" s="72" t="s">
        <v>247</v>
      </c>
      <c r="F2950" s="71">
        <v>220918</v>
      </c>
      <c r="G2950" s="72" t="s">
        <v>8</v>
      </c>
      <c r="H2950" s="73" t="s">
        <v>11</v>
      </c>
      <c r="I2950" s="73" t="s">
        <v>9</v>
      </c>
      <c r="J2950" s="73" t="s">
        <v>9</v>
      </c>
      <c r="K2950" s="73" t="s">
        <v>9</v>
      </c>
      <c r="L2950" s="73" t="s">
        <v>97</v>
      </c>
      <c r="M2950" s="73" t="s">
        <v>71</v>
      </c>
      <c r="N2950" s="76">
        <v>0</v>
      </c>
      <c r="O2950" s="72" t="s">
        <v>210</v>
      </c>
      <c r="P2950" s="88" t="s">
        <v>211</v>
      </c>
    </row>
    <row r="2951" spans="1:16" x14ac:dyDescent="0.35">
      <c r="A2951" s="72" t="str">
        <f>VLOOKUP($C2951,'PEIMS Table'!$A$1:$B$2257,2,FALSE)</f>
        <v>Languages Other Than English Level II - French</v>
      </c>
      <c r="B2951" s="72" t="s">
        <v>1040</v>
      </c>
      <c r="C2951" s="74">
        <v>3410200</v>
      </c>
      <c r="D2951" s="73" t="s">
        <v>10</v>
      </c>
      <c r="E2951" s="72" t="s">
        <v>1056</v>
      </c>
      <c r="F2951" s="71">
        <v>220905</v>
      </c>
      <c r="G2951" s="72" t="s">
        <v>8</v>
      </c>
      <c r="H2951" s="73" t="s">
        <v>13</v>
      </c>
      <c r="I2951" s="73" t="s">
        <v>9</v>
      </c>
      <c r="J2951" s="73" t="s">
        <v>9</v>
      </c>
      <c r="K2951" s="73" t="s">
        <v>9</v>
      </c>
      <c r="L2951" s="73" t="s">
        <v>1000</v>
      </c>
      <c r="M2951" s="73" t="s">
        <v>71</v>
      </c>
      <c r="N2951" s="75">
        <v>0</v>
      </c>
      <c r="O2951" s="72" t="s">
        <v>986</v>
      </c>
      <c r="P2951" s="88" t="s">
        <v>987</v>
      </c>
    </row>
    <row r="2952" spans="1:16" x14ac:dyDescent="0.35">
      <c r="A2952" s="72" t="str">
        <f>VLOOKUP($C2952,'PEIMS Table'!$A$1:$B$2257,2,FALSE)</f>
        <v>Languages Other Than English Level II - French</v>
      </c>
      <c r="B2952" s="72" t="s">
        <v>1041</v>
      </c>
      <c r="C2952" s="74">
        <v>3410200</v>
      </c>
      <c r="D2952" s="73" t="s">
        <v>10</v>
      </c>
      <c r="E2952" s="72" t="s">
        <v>1056</v>
      </c>
      <c r="F2952" s="71">
        <v>220905</v>
      </c>
      <c r="G2952" s="72" t="s">
        <v>8</v>
      </c>
      <c r="H2952" s="73" t="s">
        <v>13</v>
      </c>
      <c r="I2952" s="73" t="s">
        <v>9</v>
      </c>
      <c r="J2952" s="73" t="s">
        <v>9</v>
      </c>
      <c r="K2952" s="73" t="s">
        <v>9</v>
      </c>
      <c r="L2952" s="73" t="s">
        <v>1000</v>
      </c>
      <c r="M2952" s="73" t="s">
        <v>71</v>
      </c>
      <c r="N2952" s="75">
        <v>0</v>
      </c>
      <c r="O2952" s="72" t="s">
        <v>986</v>
      </c>
      <c r="P2952" s="88" t="s">
        <v>987</v>
      </c>
    </row>
    <row r="2953" spans="1:16" x14ac:dyDescent="0.35">
      <c r="A2953" s="72" t="str">
        <f>VLOOKUP($C2953,'PEIMS Table'!$A$1:$B$2257,2,FALSE)</f>
        <v>Languages Other Than English Level II - French</v>
      </c>
      <c r="B2953" s="72" t="s">
        <v>1040</v>
      </c>
      <c r="C2953" s="74">
        <v>3410200</v>
      </c>
      <c r="D2953" s="73" t="s">
        <v>10</v>
      </c>
      <c r="E2953" s="72" t="s">
        <v>1056</v>
      </c>
      <c r="F2953" s="71">
        <v>220905</v>
      </c>
      <c r="G2953" s="72" t="s">
        <v>8</v>
      </c>
      <c r="H2953" s="73" t="s">
        <v>36</v>
      </c>
      <c r="I2953" s="73" t="s">
        <v>9</v>
      </c>
      <c r="J2953" s="73" t="s">
        <v>9</v>
      </c>
      <c r="K2953" s="73" t="s">
        <v>9</v>
      </c>
      <c r="L2953" s="73" t="s">
        <v>1000</v>
      </c>
      <c r="M2953" s="73" t="s">
        <v>71</v>
      </c>
      <c r="N2953" s="75">
        <v>0</v>
      </c>
      <c r="O2953" s="72" t="s">
        <v>986</v>
      </c>
      <c r="P2953" s="88" t="s">
        <v>987</v>
      </c>
    </row>
    <row r="2954" spans="1:16" x14ac:dyDescent="0.35">
      <c r="A2954" s="72" t="str">
        <f>VLOOKUP($C2954,'PEIMS Table'!$A$1:$B$2257,2,FALSE)</f>
        <v>Languages Other Than English Level II - French</v>
      </c>
      <c r="B2954" s="72" t="s">
        <v>1041</v>
      </c>
      <c r="C2954" s="74">
        <v>3410200</v>
      </c>
      <c r="D2954" s="73" t="s">
        <v>10</v>
      </c>
      <c r="E2954" s="72" t="s">
        <v>1056</v>
      </c>
      <c r="F2954" s="71">
        <v>220905</v>
      </c>
      <c r="G2954" s="72" t="s">
        <v>8</v>
      </c>
      <c r="H2954" s="73" t="s">
        <v>36</v>
      </c>
      <c r="I2954" s="73" t="s">
        <v>9</v>
      </c>
      <c r="J2954" s="73" t="s">
        <v>9</v>
      </c>
      <c r="K2954" s="73" t="s">
        <v>9</v>
      </c>
      <c r="L2954" s="73" t="s">
        <v>1000</v>
      </c>
      <c r="M2954" s="73" t="s">
        <v>71</v>
      </c>
      <c r="N2954" s="75">
        <v>0</v>
      </c>
      <c r="O2954" s="72" t="s">
        <v>986</v>
      </c>
      <c r="P2954" s="88" t="s">
        <v>987</v>
      </c>
    </row>
    <row r="2955" spans="1:16" x14ac:dyDescent="0.35">
      <c r="A2955" s="72" t="str">
        <f>VLOOKUP($C2955,'PEIMS Table'!$A$1:$B$2257,2,FALSE)</f>
        <v>Languages Other Than English Level II - French</v>
      </c>
      <c r="B2955" s="72" t="s">
        <v>6348</v>
      </c>
      <c r="C2955" s="74">
        <v>3410200</v>
      </c>
      <c r="D2955" s="73" t="s">
        <v>10</v>
      </c>
      <c r="E2955" s="72" t="s">
        <v>6311</v>
      </c>
      <c r="F2955" s="71">
        <v>57909</v>
      </c>
      <c r="G2955" s="72" t="s">
        <v>8</v>
      </c>
      <c r="H2955" s="73" t="s">
        <v>11</v>
      </c>
      <c r="I2955" s="73" t="s">
        <v>9</v>
      </c>
      <c r="J2955" s="73" t="s">
        <v>9</v>
      </c>
      <c r="K2955" s="73" t="s">
        <v>9</v>
      </c>
      <c r="L2955" s="73" t="s">
        <v>6313</v>
      </c>
      <c r="M2955" s="73" t="s">
        <v>71</v>
      </c>
      <c r="N2955" s="75">
        <v>0</v>
      </c>
      <c r="O2955" s="72" t="s">
        <v>6314</v>
      </c>
      <c r="P2955" s="88" t="s">
        <v>6315</v>
      </c>
    </row>
    <row r="2956" spans="1:16" x14ac:dyDescent="0.35">
      <c r="A2956" s="72" t="str">
        <f>VLOOKUP($C2956,'PEIMS Table'!$A$1:$B$2257,2,FALSE)</f>
        <v>Languages Other Than English Level II - French</v>
      </c>
      <c r="B2956" s="72" t="s">
        <v>6349</v>
      </c>
      <c r="C2956" s="74">
        <v>3410200</v>
      </c>
      <c r="D2956" s="73" t="s">
        <v>10</v>
      </c>
      <c r="E2956" s="72" t="s">
        <v>6311</v>
      </c>
      <c r="F2956" s="71">
        <v>57909</v>
      </c>
      <c r="G2956" s="72" t="s">
        <v>8</v>
      </c>
      <c r="H2956" s="73" t="s">
        <v>11</v>
      </c>
      <c r="I2956" s="73" t="s">
        <v>9</v>
      </c>
      <c r="J2956" s="73" t="s">
        <v>9</v>
      </c>
      <c r="K2956" s="73" t="s">
        <v>9</v>
      </c>
      <c r="L2956" s="73" t="s">
        <v>6313</v>
      </c>
      <c r="M2956" s="73" t="s">
        <v>71</v>
      </c>
      <c r="N2956" s="75">
        <v>0</v>
      </c>
      <c r="O2956" s="72" t="s">
        <v>6314</v>
      </c>
      <c r="P2956" s="88" t="s">
        <v>6315</v>
      </c>
    </row>
    <row r="2957" spans="1:16" x14ac:dyDescent="0.35">
      <c r="A2957" s="72" t="str">
        <f>VLOOKUP($C2957,'PEIMS Table'!$A$1:$B$2257,2,FALSE)</f>
        <v>Languages Other Than English Level II - French</v>
      </c>
      <c r="B2957" s="72" t="s">
        <v>224</v>
      </c>
      <c r="C2957" s="74">
        <v>3410200</v>
      </c>
      <c r="D2957" s="73" t="s">
        <v>10</v>
      </c>
      <c r="E2957" s="72" t="s">
        <v>5679</v>
      </c>
      <c r="F2957" s="71">
        <v>220906</v>
      </c>
      <c r="G2957" s="72" t="s">
        <v>8</v>
      </c>
      <c r="H2957" s="73" t="s">
        <v>11</v>
      </c>
      <c r="I2957" s="73" t="s">
        <v>9</v>
      </c>
      <c r="J2957" s="73" t="s">
        <v>9</v>
      </c>
      <c r="K2957" s="73" t="s">
        <v>9</v>
      </c>
      <c r="L2957" s="73" t="s">
        <v>5681</v>
      </c>
      <c r="M2957" s="73" t="s">
        <v>71</v>
      </c>
      <c r="N2957" s="75">
        <v>0</v>
      </c>
      <c r="O2957" s="72" t="s">
        <v>5682</v>
      </c>
      <c r="P2957" s="88" t="s">
        <v>5683</v>
      </c>
    </row>
    <row r="2958" spans="1:16" x14ac:dyDescent="0.35">
      <c r="A2958" s="72" t="str">
        <f>VLOOKUP($C2958,'PEIMS Table'!$A$1:$B$2257,2,FALSE)</f>
        <v>Languages Other Than English Level II - French</v>
      </c>
      <c r="B2958" s="72" t="s">
        <v>973</v>
      </c>
      <c r="C2958" s="74">
        <v>3410200</v>
      </c>
      <c r="D2958" s="73" t="s">
        <v>10</v>
      </c>
      <c r="E2958" s="72" t="s">
        <v>985</v>
      </c>
      <c r="F2958" s="71">
        <v>135001</v>
      </c>
      <c r="G2958" s="72" t="s">
        <v>8</v>
      </c>
      <c r="H2958" s="73" t="s">
        <v>13</v>
      </c>
      <c r="I2958" s="73" t="s">
        <v>9</v>
      </c>
      <c r="J2958" s="73" t="s">
        <v>9</v>
      </c>
      <c r="K2958" s="73" t="s">
        <v>9</v>
      </c>
      <c r="L2958" s="73" t="s">
        <v>963</v>
      </c>
      <c r="M2958" s="73" t="s">
        <v>254</v>
      </c>
      <c r="N2958" s="75">
        <v>350</v>
      </c>
      <c r="O2958" s="72" t="s">
        <v>964</v>
      </c>
      <c r="P2958" s="88" t="s">
        <v>965</v>
      </c>
    </row>
    <row r="2959" spans="1:16" x14ac:dyDescent="0.35">
      <c r="A2959" s="72" t="str">
        <f>VLOOKUP($C2959,'PEIMS Table'!$A$1:$B$2257,2,FALSE)</f>
        <v>Languages Other Than English Level II - French</v>
      </c>
      <c r="B2959" s="72" t="s">
        <v>974</v>
      </c>
      <c r="C2959" s="74">
        <v>3410200</v>
      </c>
      <c r="D2959" s="73" t="s">
        <v>10</v>
      </c>
      <c r="E2959" s="72" t="s">
        <v>985</v>
      </c>
      <c r="F2959" s="71">
        <v>135001</v>
      </c>
      <c r="G2959" s="72" t="s">
        <v>8</v>
      </c>
      <c r="H2959" s="73" t="s">
        <v>13</v>
      </c>
      <c r="I2959" s="73" t="s">
        <v>9</v>
      </c>
      <c r="J2959" s="73" t="s">
        <v>9</v>
      </c>
      <c r="K2959" s="73" t="s">
        <v>9</v>
      </c>
      <c r="L2959" s="73" t="s">
        <v>963</v>
      </c>
      <c r="M2959" s="73" t="s">
        <v>254</v>
      </c>
      <c r="N2959" s="75">
        <v>350</v>
      </c>
      <c r="O2959" s="72" t="s">
        <v>964</v>
      </c>
      <c r="P2959" s="88" t="s">
        <v>965</v>
      </c>
    </row>
    <row r="2960" spans="1:16" x14ac:dyDescent="0.35">
      <c r="A2960" s="72" t="str">
        <f>VLOOKUP($C2960,'PEIMS Table'!$A$1:$B$2257,2,FALSE)</f>
        <v>Languages Other Than English Level II - French</v>
      </c>
      <c r="B2960" s="72" t="s">
        <v>973</v>
      </c>
      <c r="C2960" s="74">
        <v>3410200</v>
      </c>
      <c r="D2960" s="73" t="s">
        <v>10</v>
      </c>
      <c r="E2960" s="72" t="s">
        <v>985</v>
      </c>
      <c r="F2960" s="71">
        <v>135001</v>
      </c>
      <c r="G2960" s="72" t="s">
        <v>8</v>
      </c>
      <c r="H2960" s="73" t="s">
        <v>36</v>
      </c>
      <c r="I2960" s="73" t="s">
        <v>9</v>
      </c>
      <c r="J2960" s="73" t="s">
        <v>9</v>
      </c>
      <c r="K2960" s="73" t="s">
        <v>9</v>
      </c>
      <c r="L2960" s="73" t="s">
        <v>963</v>
      </c>
      <c r="M2960" s="73" t="s">
        <v>254</v>
      </c>
      <c r="N2960" s="75">
        <v>350</v>
      </c>
      <c r="O2960" s="72" t="s">
        <v>964</v>
      </c>
      <c r="P2960" s="88" t="s">
        <v>965</v>
      </c>
    </row>
    <row r="2961" spans="1:16" x14ac:dyDescent="0.35">
      <c r="A2961" s="72" t="str">
        <f>VLOOKUP($C2961,'PEIMS Table'!$A$1:$B$2257,2,FALSE)</f>
        <v>Languages Other Than English Level II - French</v>
      </c>
      <c r="B2961" s="72" t="s">
        <v>974</v>
      </c>
      <c r="C2961" s="74">
        <v>3410200</v>
      </c>
      <c r="D2961" s="73" t="s">
        <v>10</v>
      </c>
      <c r="E2961" s="72" t="s">
        <v>985</v>
      </c>
      <c r="F2961" s="71">
        <v>135001</v>
      </c>
      <c r="G2961" s="72" t="s">
        <v>8</v>
      </c>
      <c r="H2961" s="73" t="s">
        <v>36</v>
      </c>
      <c r="I2961" s="73" t="s">
        <v>9</v>
      </c>
      <c r="J2961" s="73" t="s">
        <v>9</v>
      </c>
      <c r="K2961" s="73" t="s">
        <v>9</v>
      </c>
      <c r="L2961" s="73" t="s">
        <v>963</v>
      </c>
      <c r="M2961" s="73" t="s">
        <v>254</v>
      </c>
      <c r="N2961" s="75">
        <v>350</v>
      </c>
      <c r="O2961" s="72" t="s">
        <v>964</v>
      </c>
      <c r="P2961" s="88" t="s">
        <v>965</v>
      </c>
    </row>
    <row r="2962" spans="1:16" x14ac:dyDescent="0.35">
      <c r="A2962" s="72" t="str">
        <f>VLOOKUP($C2962,'PEIMS Table'!$A$1:$B$2257,2,FALSE)</f>
        <v>Languages Other Than English Level II - French</v>
      </c>
      <c r="B2962" s="72" t="s">
        <v>4492</v>
      </c>
      <c r="C2962" s="74">
        <v>3410200</v>
      </c>
      <c r="D2962" s="73" t="s">
        <v>10</v>
      </c>
      <c r="E2962" s="72" t="s">
        <v>4443</v>
      </c>
      <c r="F2962" s="71">
        <v>101912</v>
      </c>
      <c r="G2962" s="72" t="s">
        <v>8</v>
      </c>
      <c r="H2962" s="73" t="s">
        <v>13</v>
      </c>
      <c r="I2962" s="73" t="s">
        <v>9</v>
      </c>
      <c r="J2962" s="73" t="s">
        <v>9</v>
      </c>
      <c r="K2962" s="73" t="s">
        <v>9</v>
      </c>
      <c r="L2962" s="73" t="s">
        <v>4445</v>
      </c>
      <c r="M2962" s="73" t="s">
        <v>71</v>
      </c>
      <c r="N2962" s="75">
        <v>0</v>
      </c>
      <c r="O2962" s="72" t="s">
        <v>4446</v>
      </c>
      <c r="P2962" s="88" t="s">
        <v>4447</v>
      </c>
    </row>
    <row r="2963" spans="1:16" x14ac:dyDescent="0.35">
      <c r="A2963" s="72" t="str">
        <f>VLOOKUP($C2963,'PEIMS Table'!$A$1:$B$2257,2,FALSE)</f>
        <v>Languages Other Than English Level II - French</v>
      </c>
      <c r="B2963" s="72" t="s">
        <v>4492</v>
      </c>
      <c r="C2963" s="74">
        <v>3410200</v>
      </c>
      <c r="D2963" s="73" t="s">
        <v>10</v>
      </c>
      <c r="E2963" s="72" t="s">
        <v>4443</v>
      </c>
      <c r="F2963" s="71">
        <v>101912</v>
      </c>
      <c r="G2963" s="72" t="s">
        <v>8</v>
      </c>
      <c r="H2963" s="73" t="s">
        <v>36</v>
      </c>
      <c r="I2963" s="73" t="s">
        <v>9</v>
      </c>
      <c r="J2963" s="73" t="s">
        <v>9</v>
      </c>
      <c r="K2963" s="73" t="s">
        <v>9</v>
      </c>
      <c r="L2963" s="73" t="s">
        <v>4445</v>
      </c>
      <c r="M2963" s="73" t="s">
        <v>71</v>
      </c>
      <c r="N2963" s="75">
        <v>0</v>
      </c>
      <c r="O2963" s="72" t="s">
        <v>4446</v>
      </c>
      <c r="P2963" s="88" t="s">
        <v>4447</v>
      </c>
    </row>
    <row r="2964" spans="1:16" x14ac:dyDescent="0.35">
      <c r="A2964" s="72" t="str">
        <f>VLOOKUP($C2964,'PEIMS Table'!$A$1:$B$2257,2,FALSE)</f>
        <v>Languages Other Than English Level II - French</v>
      </c>
      <c r="B2964" s="72" t="s">
        <v>4493</v>
      </c>
      <c r="C2964" s="74">
        <v>3410200</v>
      </c>
      <c r="D2964" s="73" t="s">
        <v>10</v>
      </c>
      <c r="E2964" s="72" t="s">
        <v>4443</v>
      </c>
      <c r="F2964" s="71">
        <v>101912</v>
      </c>
      <c r="G2964" s="72" t="s">
        <v>8</v>
      </c>
      <c r="H2964" s="73" t="s">
        <v>13</v>
      </c>
      <c r="I2964" s="73" t="s">
        <v>9</v>
      </c>
      <c r="J2964" s="73" t="s">
        <v>9</v>
      </c>
      <c r="K2964" s="73" t="s">
        <v>9</v>
      </c>
      <c r="L2964" s="73" t="s">
        <v>4445</v>
      </c>
      <c r="M2964" s="73" t="s">
        <v>71</v>
      </c>
      <c r="N2964" s="75">
        <v>0</v>
      </c>
      <c r="O2964" s="72" t="s">
        <v>4446</v>
      </c>
      <c r="P2964" s="88" t="s">
        <v>4447</v>
      </c>
    </row>
    <row r="2965" spans="1:16" x14ac:dyDescent="0.35">
      <c r="A2965" s="72" t="str">
        <f>VLOOKUP($C2965,'PEIMS Table'!$A$1:$B$2257,2,FALSE)</f>
        <v>Languages Other Than English Level II - French</v>
      </c>
      <c r="B2965" s="72" t="s">
        <v>4493</v>
      </c>
      <c r="C2965" s="74">
        <v>3410200</v>
      </c>
      <c r="D2965" s="73" t="s">
        <v>10</v>
      </c>
      <c r="E2965" s="72" t="s">
        <v>4443</v>
      </c>
      <c r="F2965" s="71">
        <v>101912</v>
      </c>
      <c r="G2965" s="72" t="s">
        <v>8</v>
      </c>
      <c r="H2965" s="73" t="s">
        <v>36</v>
      </c>
      <c r="I2965" s="73" t="s">
        <v>9</v>
      </c>
      <c r="J2965" s="73" t="s">
        <v>9</v>
      </c>
      <c r="K2965" s="73" t="s">
        <v>9</v>
      </c>
      <c r="L2965" s="73" t="s">
        <v>4445</v>
      </c>
      <c r="M2965" s="73" t="s">
        <v>71</v>
      </c>
      <c r="N2965" s="75">
        <v>0</v>
      </c>
      <c r="O2965" s="72" t="s">
        <v>4446</v>
      </c>
      <c r="P2965" s="88" t="s">
        <v>4447</v>
      </c>
    </row>
    <row r="2966" spans="1:16" x14ac:dyDescent="0.35">
      <c r="A2966" s="72" t="str">
        <f>VLOOKUP($C2966,'PEIMS Table'!$A$1:$B$2257,2,FALSE)</f>
        <v>Languages Other Than English Level II - French</v>
      </c>
      <c r="B2966" s="72" t="s">
        <v>5503</v>
      </c>
      <c r="C2966" s="74">
        <v>3410200</v>
      </c>
      <c r="D2966" s="73" t="s">
        <v>10</v>
      </c>
      <c r="E2966" s="72" t="s">
        <v>5579</v>
      </c>
      <c r="F2966" s="71">
        <v>72801</v>
      </c>
      <c r="G2966" s="72" t="s">
        <v>8</v>
      </c>
      <c r="H2966" s="73" t="s">
        <v>13</v>
      </c>
      <c r="I2966" s="73" t="s">
        <v>9</v>
      </c>
      <c r="J2966" s="73" t="s">
        <v>9</v>
      </c>
      <c r="K2966" s="73" t="s">
        <v>9</v>
      </c>
      <c r="L2966" s="73" t="s">
        <v>5450</v>
      </c>
      <c r="M2966" s="73" t="s">
        <v>71</v>
      </c>
      <c r="N2966" s="75">
        <v>0</v>
      </c>
      <c r="O2966" s="72" t="s">
        <v>5434</v>
      </c>
      <c r="P2966" s="88" t="s">
        <v>5435</v>
      </c>
    </row>
    <row r="2967" spans="1:16" x14ac:dyDescent="0.35">
      <c r="A2967" s="72" t="str">
        <f>VLOOKUP($C2967,'PEIMS Table'!$A$1:$B$2257,2,FALSE)</f>
        <v>Languages Other Than English Level II - French</v>
      </c>
      <c r="B2967" s="72" t="s">
        <v>5504</v>
      </c>
      <c r="C2967" s="74">
        <v>3410200</v>
      </c>
      <c r="D2967" s="73" t="s">
        <v>10</v>
      </c>
      <c r="E2967" s="72" t="s">
        <v>5579</v>
      </c>
      <c r="F2967" s="71">
        <v>72801</v>
      </c>
      <c r="G2967" s="72" t="s">
        <v>8</v>
      </c>
      <c r="H2967" s="73" t="s">
        <v>36</v>
      </c>
      <c r="I2967" s="73" t="s">
        <v>9</v>
      </c>
      <c r="J2967" s="73" t="s">
        <v>9</v>
      </c>
      <c r="K2967" s="73" t="s">
        <v>9</v>
      </c>
      <c r="L2967" s="73" t="s">
        <v>5450</v>
      </c>
      <c r="M2967" s="73" t="s">
        <v>71</v>
      </c>
      <c r="N2967" s="75">
        <v>0</v>
      </c>
      <c r="O2967" s="72" t="s">
        <v>5434</v>
      </c>
      <c r="P2967" s="88" t="s">
        <v>5435</v>
      </c>
    </row>
    <row r="2968" spans="1:16" x14ac:dyDescent="0.35">
      <c r="A2968" s="72" t="str">
        <f>VLOOKUP($C2968,'PEIMS Table'!$A$1:$B$2257,2,FALSE)</f>
        <v>Languages Other Than English Level II - French</v>
      </c>
      <c r="B2968" s="72" t="s">
        <v>4909</v>
      </c>
      <c r="C2968" s="74">
        <v>3410200</v>
      </c>
      <c r="D2968" s="73" t="s">
        <v>10</v>
      </c>
      <c r="E2968" s="72" t="s">
        <v>4820</v>
      </c>
      <c r="F2968" s="71">
        <v>57804</v>
      </c>
      <c r="G2968" s="72" t="s">
        <v>8</v>
      </c>
      <c r="H2968" s="73" t="s">
        <v>11</v>
      </c>
      <c r="I2968" s="73" t="s">
        <v>9</v>
      </c>
      <c r="J2968" s="73" t="s">
        <v>9</v>
      </c>
      <c r="K2968" s="73" t="s">
        <v>9</v>
      </c>
      <c r="L2968" s="73" t="s">
        <v>4822</v>
      </c>
      <c r="M2968" s="73" t="s">
        <v>71</v>
      </c>
      <c r="N2968" s="75">
        <v>0</v>
      </c>
      <c r="O2968" s="72" t="s">
        <v>4823</v>
      </c>
      <c r="P2968" s="88" t="s">
        <v>4824</v>
      </c>
    </row>
    <row r="2969" spans="1:16" x14ac:dyDescent="0.35">
      <c r="A2969" s="72" t="str">
        <f>VLOOKUP($C2969,'PEIMS Table'!$A$1:$B$2257,2,FALSE)</f>
        <v>Languages Other Than English Level II - French</v>
      </c>
      <c r="B2969" s="72" t="s">
        <v>4910</v>
      </c>
      <c r="C2969" s="74">
        <v>3410200</v>
      </c>
      <c r="D2969" s="73" t="s">
        <v>10</v>
      </c>
      <c r="E2969" s="72" t="s">
        <v>4820</v>
      </c>
      <c r="F2969" s="71">
        <v>57804</v>
      </c>
      <c r="G2969" s="72" t="s">
        <v>8</v>
      </c>
      <c r="H2969" s="73" t="s">
        <v>11</v>
      </c>
      <c r="I2969" s="73" t="s">
        <v>9</v>
      </c>
      <c r="J2969" s="73" t="s">
        <v>9</v>
      </c>
      <c r="K2969" s="73" t="s">
        <v>9</v>
      </c>
      <c r="L2969" s="73" t="s">
        <v>4822</v>
      </c>
      <c r="M2969" s="73" t="s">
        <v>71</v>
      </c>
      <c r="N2969" s="75">
        <v>0</v>
      </c>
      <c r="O2969" s="72" t="s">
        <v>4823</v>
      </c>
      <c r="P2969" s="88" t="s">
        <v>4824</v>
      </c>
    </row>
    <row r="2970" spans="1:16" x14ac:dyDescent="0.35">
      <c r="A2970" s="72" t="str">
        <f>VLOOKUP($C2970,'PEIMS Table'!$A$1:$B$2257,2,FALSE)</f>
        <v>Languages Other Than English Level II - French</v>
      </c>
      <c r="B2970" s="72" t="s">
        <v>5503</v>
      </c>
      <c r="C2970" s="74">
        <v>3410200</v>
      </c>
      <c r="D2970" s="73" t="s">
        <v>10</v>
      </c>
      <c r="E2970" s="72" t="s">
        <v>4533</v>
      </c>
      <c r="F2970" s="71">
        <v>221801</v>
      </c>
      <c r="G2970" s="72" t="s">
        <v>8</v>
      </c>
      <c r="H2970" s="73" t="s">
        <v>13</v>
      </c>
      <c r="I2970" s="73" t="s">
        <v>9</v>
      </c>
      <c r="J2970" s="73" t="s">
        <v>9</v>
      </c>
      <c r="K2970" s="73" t="s">
        <v>9</v>
      </c>
      <c r="L2970" s="73" t="s">
        <v>5450</v>
      </c>
      <c r="M2970" s="73" t="s">
        <v>71</v>
      </c>
      <c r="N2970" s="75">
        <v>0</v>
      </c>
      <c r="O2970" s="72" t="s">
        <v>5434</v>
      </c>
      <c r="P2970" s="88" t="s">
        <v>5435</v>
      </c>
    </row>
    <row r="2971" spans="1:16" x14ac:dyDescent="0.35">
      <c r="A2971" s="72" t="str">
        <f>VLOOKUP($C2971,'PEIMS Table'!$A$1:$B$2257,2,FALSE)</f>
        <v>Languages Other Than English Level II - French</v>
      </c>
      <c r="B2971" s="72" t="s">
        <v>5504</v>
      </c>
      <c r="C2971" s="74">
        <v>3410200</v>
      </c>
      <c r="D2971" s="73" t="s">
        <v>10</v>
      </c>
      <c r="E2971" s="72" t="s">
        <v>4533</v>
      </c>
      <c r="F2971" s="71">
        <v>221801</v>
      </c>
      <c r="G2971" s="72" t="s">
        <v>8</v>
      </c>
      <c r="H2971" s="73" t="s">
        <v>36</v>
      </c>
      <c r="I2971" s="73" t="s">
        <v>9</v>
      </c>
      <c r="J2971" s="73" t="s">
        <v>9</v>
      </c>
      <c r="K2971" s="73" t="s">
        <v>9</v>
      </c>
      <c r="L2971" s="73" t="s">
        <v>5450</v>
      </c>
      <c r="M2971" s="73" t="s">
        <v>71</v>
      </c>
      <c r="N2971" s="75">
        <v>0</v>
      </c>
      <c r="O2971" s="72" t="s">
        <v>5434</v>
      </c>
      <c r="P2971" s="88" t="s">
        <v>5435</v>
      </c>
    </row>
    <row r="2972" spans="1:16" x14ac:dyDescent="0.35">
      <c r="A2972" s="72" t="str">
        <f>VLOOKUP($C2972,'PEIMS Table'!$A$1:$B$2257,2,FALSE)</f>
        <v>Languages Other Than English Level II - French</v>
      </c>
      <c r="B2972" s="72" t="s">
        <v>5011</v>
      </c>
      <c r="C2972" s="74">
        <v>3410200</v>
      </c>
      <c r="D2972" s="73" t="s">
        <v>10</v>
      </c>
      <c r="E2972" s="72" t="s">
        <v>4971</v>
      </c>
      <c r="F2972" s="71">
        <v>178912</v>
      </c>
      <c r="G2972" s="72" t="s">
        <v>8</v>
      </c>
      <c r="H2972" s="73" t="s">
        <v>11</v>
      </c>
      <c r="I2972" s="73" t="s">
        <v>9</v>
      </c>
      <c r="J2972" s="73" t="s">
        <v>9</v>
      </c>
      <c r="K2972" s="73" t="s">
        <v>9</v>
      </c>
      <c r="L2972" s="73" t="s">
        <v>4973</v>
      </c>
      <c r="M2972" s="73" t="s">
        <v>71</v>
      </c>
      <c r="N2972" s="75">
        <v>0</v>
      </c>
      <c r="O2972" s="72" t="s">
        <v>4974</v>
      </c>
      <c r="P2972" s="88" t="s">
        <v>4975</v>
      </c>
    </row>
    <row r="2973" spans="1:16" x14ac:dyDescent="0.35">
      <c r="A2973" s="72" t="str">
        <f>VLOOKUP($C2973,'PEIMS Table'!$A$1:$B$2257,2,FALSE)</f>
        <v>Languages Other Than English Level II - French</v>
      </c>
      <c r="B2973" s="72" t="s">
        <v>224</v>
      </c>
      <c r="C2973" s="74">
        <v>3410200</v>
      </c>
      <c r="D2973" s="73" t="s">
        <v>10</v>
      </c>
      <c r="E2973" s="72" t="s">
        <v>6417</v>
      </c>
      <c r="F2973" s="71">
        <v>227806</v>
      </c>
      <c r="G2973" s="72" t="s">
        <v>8</v>
      </c>
      <c r="H2973" s="73" t="s">
        <v>11</v>
      </c>
      <c r="I2973" s="73" t="s">
        <v>9</v>
      </c>
      <c r="J2973" s="73" t="s">
        <v>9</v>
      </c>
      <c r="K2973" s="73" t="s">
        <v>9</v>
      </c>
      <c r="L2973" s="73" t="s">
        <v>6449</v>
      </c>
      <c r="M2973" s="73" t="s">
        <v>71</v>
      </c>
      <c r="N2973" s="75">
        <v>0</v>
      </c>
      <c r="O2973" s="72" t="s">
        <v>6450</v>
      </c>
      <c r="P2973" s="88" t="s">
        <v>6451</v>
      </c>
    </row>
    <row r="2974" spans="1:16" ht="29" x14ac:dyDescent="0.35">
      <c r="A2974" s="72" t="str">
        <f>VLOOKUP($C2974,'PEIMS Table'!$A$1:$B$2257,2,FALSE)</f>
        <v>Languages Other Than English Level II - German</v>
      </c>
      <c r="B2974" s="72" t="s">
        <v>5394</v>
      </c>
      <c r="C2974" s="74">
        <v>3420200</v>
      </c>
      <c r="D2974" s="73" t="s">
        <v>10</v>
      </c>
      <c r="E2974" s="72" t="s">
        <v>5431</v>
      </c>
      <c r="F2974" s="71">
        <v>101903</v>
      </c>
      <c r="G2974" s="72" t="s">
        <v>8</v>
      </c>
      <c r="H2974" s="73" t="s">
        <v>13</v>
      </c>
      <c r="I2974" s="73" t="s">
        <v>9</v>
      </c>
      <c r="J2974" s="73" t="s">
        <v>9</v>
      </c>
      <c r="K2974" s="73" t="s">
        <v>9</v>
      </c>
      <c r="L2974" s="73" t="s">
        <v>5320</v>
      </c>
      <c r="M2974" s="73" t="s">
        <v>254</v>
      </c>
      <c r="N2974" s="75">
        <v>325</v>
      </c>
      <c r="O2974" s="72" t="s">
        <v>5321</v>
      </c>
      <c r="P2974" s="88" t="s">
        <v>5322</v>
      </c>
    </row>
    <row r="2975" spans="1:16" ht="29" x14ac:dyDescent="0.35">
      <c r="A2975" s="72" t="str">
        <f>VLOOKUP($C2975,'PEIMS Table'!$A$1:$B$2257,2,FALSE)</f>
        <v>Languages Other Than English Level II - German</v>
      </c>
      <c r="B2975" s="72" t="s">
        <v>5395</v>
      </c>
      <c r="C2975" s="74">
        <v>3420200</v>
      </c>
      <c r="D2975" s="73" t="s">
        <v>10</v>
      </c>
      <c r="E2975" s="72" t="s">
        <v>5431</v>
      </c>
      <c r="F2975" s="71">
        <v>101903</v>
      </c>
      <c r="G2975" s="72" t="s">
        <v>8</v>
      </c>
      <c r="H2975" s="73" t="s">
        <v>13</v>
      </c>
      <c r="I2975" s="73" t="s">
        <v>9</v>
      </c>
      <c r="J2975" s="73" t="s">
        <v>9</v>
      </c>
      <c r="K2975" s="73" t="s">
        <v>9</v>
      </c>
      <c r="L2975" s="73" t="s">
        <v>5320</v>
      </c>
      <c r="M2975" s="73" t="s">
        <v>254</v>
      </c>
      <c r="N2975" s="75">
        <v>325</v>
      </c>
      <c r="O2975" s="72" t="s">
        <v>5321</v>
      </c>
      <c r="P2975" s="88" t="s">
        <v>5322</v>
      </c>
    </row>
    <row r="2976" spans="1:16" ht="29" x14ac:dyDescent="0.35">
      <c r="A2976" s="72" t="str">
        <f>VLOOKUP($C2976,'PEIMS Table'!$A$1:$B$2257,2,FALSE)</f>
        <v>Languages Other Than English Level II - German</v>
      </c>
      <c r="B2976" s="72" t="s">
        <v>5394</v>
      </c>
      <c r="C2976" s="74">
        <v>3420200</v>
      </c>
      <c r="D2976" s="73" t="s">
        <v>10</v>
      </c>
      <c r="E2976" s="72" t="s">
        <v>5431</v>
      </c>
      <c r="F2976" s="71">
        <v>101903</v>
      </c>
      <c r="G2976" s="72" t="s">
        <v>8</v>
      </c>
      <c r="H2976" s="73" t="s">
        <v>36</v>
      </c>
      <c r="I2976" s="73" t="s">
        <v>9</v>
      </c>
      <c r="J2976" s="73" t="s">
        <v>9</v>
      </c>
      <c r="K2976" s="73" t="s">
        <v>9</v>
      </c>
      <c r="L2976" s="73" t="s">
        <v>5320</v>
      </c>
      <c r="M2976" s="73" t="s">
        <v>254</v>
      </c>
      <c r="N2976" s="75">
        <v>325</v>
      </c>
      <c r="O2976" s="72" t="s">
        <v>5321</v>
      </c>
      <c r="P2976" s="88" t="s">
        <v>5322</v>
      </c>
    </row>
    <row r="2977" spans="1:16" ht="29" x14ac:dyDescent="0.35">
      <c r="A2977" s="72" t="str">
        <f>VLOOKUP($C2977,'PEIMS Table'!$A$1:$B$2257,2,FALSE)</f>
        <v>Languages Other Than English Level II - German</v>
      </c>
      <c r="B2977" s="72" t="s">
        <v>5395</v>
      </c>
      <c r="C2977" s="74">
        <v>3420200</v>
      </c>
      <c r="D2977" s="73" t="s">
        <v>10</v>
      </c>
      <c r="E2977" s="72" t="s">
        <v>5431</v>
      </c>
      <c r="F2977" s="71">
        <v>101903</v>
      </c>
      <c r="G2977" s="72" t="s">
        <v>8</v>
      </c>
      <c r="H2977" s="73" t="s">
        <v>36</v>
      </c>
      <c r="I2977" s="73" t="s">
        <v>9</v>
      </c>
      <c r="J2977" s="73" t="s">
        <v>9</v>
      </c>
      <c r="K2977" s="73" t="s">
        <v>9</v>
      </c>
      <c r="L2977" s="73" t="s">
        <v>5320</v>
      </c>
      <c r="M2977" s="73" t="s">
        <v>254</v>
      </c>
      <c r="N2977" s="75">
        <v>325</v>
      </c>
      <c r="O2977" s="72" t="s">
        <v>5321</v>
      </c>
      <c r="P2977" s="88" t="s">
        <v>5322</v>
      </c>
    </row>
    <row r="2978" spans="1:16" x14ac:dyDescent="0.35">
      <c r="A2978" s="72" t="str">
        <f>VLOOKUP($C2978,'PEIMS Table'!$A$1:$B$2257,2,FALSE)</f>
        <v>Languages Other Than English Level II - German</v>
      </c>
      <c r="B2978" s="72" t="s">
        <v>226</v>
      </c>
      <c r="C2978" s="74">
        <v>3420200</v>
      </c>
      <c r="D2978" s="73" t="s">
        <v>10</v>
      </c>
      <c r="E2978" s="72" t="s">
        <v>247</v>
      </c>
      <c r="F2978" s="71">
        <v>220918</v>
      </c>
      <c r="G2978" s="72" t="s">
        <v>8</v>
      </c>
      <c r="H2978" s="73" t="s">
        <v>11</v>
      </c>
      <c r="I2978" s="73" t="s">
        <v>9</v>
      </c>
      <c r="J2978" s="73" t="s">
        <v>9</v>
      </c>
      <c r="K2978" s="73" t="s">
        <v>9</v>
      </c>
      <c r="L2978" s="73" t="s">
        <v>97</v>
      </c>
      <c r="M2978" s="73" t="s">
        <v>71</v>
      </c>
      <c r="N2978" s="76">
        <v>0</v>
      </c>
      <c r="O2978" s="72" t="s">
        <v>210</v>
      </c>
      <c r="P2978" s="88" t="s">
        <v>211</v>
      </c>
    </row>
    <row r="2979" spans="1:16" x14ac:dyDescent="0.35">
      <c r="A2979" s="72" t="str">
        <f>VLOOKUP($C2979,'PEIMS Table'!$A$1:$B$2257,2,FALSE)</f>
        <v>Languages Other Than English Level II - German</v>
      </c>
      <c r="B2979" s="72" t="s">
        <v>841</v>
      </c>
      <c r="C2979" s="74">
        <v>3420200</v>
      </c>
      <c r="D2979" s="73" t="s">
        <v>10</v>
      </c>
      <c r="E2979" s="72" t="s">
        <v>961</v>
      </c>
      <c r="F2979" s="71">
        <v>192902</v>
      </c>
      <c r="G2979" s="72" t="s">
        <v>8</v>
      </c>
      <c r="H2979" s="73" t="s">
        <v>11</v>
      </c>
      <c r="I2979" s="73" t="s">
        <v>9</v>
      </c>
      <c r="J2979" s="73" t="s">
        <v>9</v>
      </c>
      <c r="K2979" s="73" t="s">
        <v>9</v>
      </c>
      <c r="L2979" s="73" t="s">
        <v>807</v>
      </c>
      <c r="M2979" s="73" t="s">
        <v>71</v>
      </c>
      <c r="N2979" s="76">
        <v>0</v>
      </c>
      <c r="O2979" s="72" t="s">
        <v>795</v>
      </c>
      <c r="P2979" s="88" t="s">
        <v>796</v>
      </c>
    </row>
    <row r="2980" spans="1:16" x14ac:dyDescent="0.35">
      <c r="A2980" s="72" t="str">
        <f>VLOOKUP($C2980,'PEIMS Table'!$A$1:$B$2257,2,FALSE)</f>
        <v>Languages Other Than English Level II - German</v>
      </c>
      <c r="B2980" s="72" t="s">
        <v>6352</v>
      </c>
      <c r="C2980" s="74">
        <v>3420200</v>
      </c>
      <c r="D2980" s="73" t="s">
        <v>10</v>
      </c>
      <c r="E2980" s="72" t="s">
        <v>6311</v>
      </c>
      <c r="F2980" s="71">
        <v>57909</v>
      </c>
      <c r="G2980" s="72" t="s">
        <v>8</v>
      </c>
      <c r="H2980" s="73" t="s">
        <v>11</v>
      </c>
      <c r="I2980" s="73" t="s">
        <v>9</v>
      </c>
      <c r="J2980" s="73" t="s">
        <v>9</v>
      </c>
      <c r="K2980" s="73" t="s">
        <v>9</v>
      </c>
      <c r="L2980" s="73" t="s">
        <v>6313</v>
      </c>
      <c r="M2980" s="73" t="s">
        <v>71</v>
      </c>
      <c r="N2980" s="75">
        <v>0</v>
      </c>
      <c r="O2980" s="72" t="s">
        <v>6314</v>
      </c>
      <c r="P2980" s="88" t="s">
        <v>6315</v>
      </c>
    </row>
    <row r="2981" spans="1:16" x14ac:dyDescent="0.35">
      <c r="A2981" s="72" t="str">
        <f>VLOOKUP($C2981,'PEIMS Table'!$A$1:$B$2257,2,FALSE)</f>
        <v>Languages Other Than English Level II - German</v>
      </c>
      <c r="B2981" s="72" t="s">
        <v>6353</v>
      </c>
      <c r="C2981" s="74">
        <v>3420200</v>
      </c>
      <c r="D2981" s="73" t="s">
        <v>10</v>
      </c>
      <c r="E2981" s="72" t="s">
        <v>6311</v>
      </c>
      <c r="F2981" s="71">
        <v>57909</v>
      </c>
      <c r="G2981" s="72" t="s">
        <v>8</v>
      </c>
      <c r="H2981" s="73" t="s">
        <v>11</v>
      </c>
      <c r="I2981" s="73" t="s">
        <v>9</v>
      </c>
      <c r="J2981" s="73" t="s">
        <v>9</v>
      </c>
      <c r="K2981" s="73" t="s">
        <v>9</v>
      </c>
      <c r="L2981" s="73" t="s">
        <v>6313</v>
      </c>
      <c r="M2981" s="73" t="s">
        <v>71</v>
      </c>
      <c r="N2981" s="75">
        <v>0</v>
      </c>
      <c r="O2981" s="72" t="s">
        <v>6314</v>
      </c>
      <c r="P2981" s="88" t="s">
        <v>6315</v>
      </c>
    </row>
    <row r="2982" spans="1:16" ht="29" x14ac:dyDescent="0.35">
      <c r="A2982" s="72" t="str">
        <f>VLOOKUP($C2982,'PEIMS Table'!$A$1:$B$2257,2,FALSE)</f>
        <v>Languages Other Than English Level II - German</v>
      </c>
      <c r="B2982" s="72" t="s">
        <v>4494</v>
      </c>
      <c r="C2982" s="74">
        <v>3420200</v>
      </c>
      <c r="D2982" s="73" t="s">
        <v>10</v>
      </c>
      <c r="E2982" s="72" t="s">
        <v>4443</v>
      </c>
      <c r="F2982" s="71">
        <v>101912</v>
      </c>
      <c r="G2982" s="72" t="s">
        <v>8</v>
      </c>
      <c r="H2982" s="73" t="s">
        <v>13</v>
      </c>
      <c r="I2982" s="73" t="s">
        <v>9</v>
      </c>
      <c r="J2982" s="73" t="s">
        <v>9</v>
      </c>
      <c r="K2982" s="73" t="s">
        <v>9</v>
      </c>
      <c r="L2982" s="73" t="s">
        <v>4445</v>
      </c>
      <c r="M2982" s="73" t="s">
        <v>71</v>
      </c>
      <c r="N2982" s="75">
        <v>0</v>
      </c>
      <c r="O2982" s="72" t="s">
        <v>4446</v>
      </c>
      <c r="P2982" s="88" t="s">
        <v>4447</v>
      </c>
    </row>
    <row r="2983" spans="1:16" ht="29" x14ac:dyDescent="0.35">
      <c r="A2983" s="72" t="str">
        <f>VLOOKUP($C2983,'PEIMS Table'!$A$1:$B$2257,2,FALSE)</f>
        <v>Languages Other Than English Level II - German</v>
      </c>
      <c r="B2983" s="72" t="s">
        <v>4494</v>
      </c>
      <c r="C2983" s="74">
        <v>3420200</v>
      </c>
      <c r="D2983" s="73" t="s">
        <v>10</v>
      </c>
      <c r="E2983" s="72" t="s">
        <v>4443</v>
      </c>
      <c r="F2983" s="71">
        <v>101912</v>
      </c>
      <c r="G2983" s="72" t="s">
        <v>8</v>
      </c>
      <c r="H2983" s="73" t="s">
        <v>36</v>
      </c>
      <c r="I2983" s="73" t="s">
        <v>9</v>
      </c>
      <c r="J2983" s="73" t="s">
        <v>9</v>
      </c>
      <c r="K2983" s="73" t="s">
        <v>9</v>
      </c>
      <c r="L2983" s="73" t="s">
        <v>4445</v>
      </c>
      <c r="M2983" s="73" t="s">
        <v>71</v>
      </c>
      <c r="N2983" s="75">
        <v>0</v>
      </c>
      <c r="O2983" s="72" t="s">
        <v>4446</v>
      </c>
      <c r="P2983" s="88" t="s">
        <v>4447</v>
      </c>
    </row>
    <row r="2984" spans="1:16" ht="29" x14ac:dyDescent="0.35">
      <c r="A2984" s="72" t="str">
        <f>VLOOKUP($C2984,'PEIMS Table'!$A$1:$B$2257,2,FALSE)</f>
        <v>Languages Other Than English Level II - German</v>
      </c>
      <c r="B2984" s="72" t="s">
        <v>4495</v>
      </c>
      <c r="C2984" s="74">
        <v>3420200</v>
      </c>
      <c r="D2984" s="73" t="s">
        <v>10</v>
      </c>
      <c r="E2984" s="72" t="s">
        <v>4443</v>
      </c>
      <c r="F2984" s="71">
        <v>101912</v>
      </c>
      <c r="G2984" s="72" t="s">
        <v>8</v>
      </c>
      <c r="H2984" s="73" t="s">
        <v>13</v>
      </c>
      <c r="I2984" s="73" t="s">
        <v>9</v>
      </c>
      <c r="J2984" s="73" t="s">
        <v>9</v>
      </c>
      <c r="K2984" s="73" t="s">
        <v>9</v>
      </c>
      <c r="L2984" s="73" t="s">
        <v>4445</v>
      </c>
      <c r="M2984" s="73" t="s">
        <v>71</v>
      </c>
      <c r="N2984" s="75">
        <v>0</v>
      </c>
      <c r="O2984" s="72" t="s">
        <v>4446</v>
      </c>
      <c r="P2984" s="88" t="s">
        <v>4447</v>
      </c>
    </row>
    <row r="2985" spans="1:16" ht="29" x14ac:dyDescent="0.35">
      <c r="A2985" s="72" t="str">
        <f>VLOOKUP($C2985,'PEIMS Table'!$A$1:$B$2257,2,FALSE)</f>
        <v>Languages Other Than English Level II - German</v>
      </c>
      <c r="B2985" s="72" t="s">
        <v>4495</v>
      </c>
      <c r="C2985" s="74">
        <v>3420200</v>
      </c>
      <c r="D2985" s="73" t="s">
        <v>10</v>
      </c>
      <c r="E2985" s="72" t="s">
        <v>4443</v>
      </c>
      <c r="F2985" s="71">
        <v>101912</v>
      </c>
      <c r="G2985" s="72" t="s">
        <v>8</v>
      </c>
      <c r="H2985" s="73" t="s">
        <v>36</v>
      </c>
      <c r="I2985" s="73" t="s">
        <v>9</v>
      </c>
      <c r="J2985" s="73" t="s">
        <v>9</v>
      </c>
      <c r="K2985" s="73" t="s">
        <v>9</v>
      </c>
      <c r="L2985" s="73" t="s">
        <v>4445</v>
      </c>
      <c r="M2985" s="73" t="s">
        <v>71</v>
      </c>
      <c r="N2985" s="75">
        <v>0</v>
      </c>
      <c r="O2985" s="72" t="s">
        <v>4446</v>
      </c>
      <c r="P2985" s="88" t="s">
        <v>4447</v>
      </c>
    </row>
    <row r="2986" spans="1:16" x14ac:dyDescent="0.35">
      <c r="A2986" s="72" t="str">
        <f>VLOOKUP($C2986,'PEIMS Table'!$A$1:$B$2257,2,FALSE)</f>
        <v>Languages Other Than English Level II - German</v>
      </c>
      <c r="B2986" s="72" t="s">
        <v>4615</v>
      </c>
      <c r="C2986" s="74">
        <v>3420200</v>
      </c>
      <c r="D2986" s="73" t="s">
        <v>10</v>
      </c>
      <c r="E2986" s="72" t="s">
        <v>4567</v>
      </c>
      <c r="F2986" s="71">
        <v>101914</v>
      </c>
      <c r="G2986" s="72" t="s">
        <v>8</v>
      </c>
      <c r="H2986" s="73" t="s">
        <v>13</v>
      </c>
      <c r="I2986" s="73" t="s">
        <v>9</v>
      </c>
      <c r="J2986" s="73" t="s">
        <v>9</v>
      </c>
      <c r="K2986" s="73" t="s">
        <v>9</v>
      </c>
      <c r="L2986" s="73" t="s">
        <v>4569</v>
      </c>
      <c r="M2986" s="73" t="s">
        <v>71</v>
      </c>
      <c r="N2986" s="75">
        <v>200</v>
      </c>
      <c r="O2986" s="72" t="s">
        <v>4570</v>
      </c>
      <c r="P2986" s="88" t="s">
        <v>4571</v>
      </c>
    </row>
    <row r="2987" spans="1:16" x14ac:dyDescent="0.35">
      <c r="A2987" s="72" t="str">
        <f>VLOOKUP($C2987,'PEIMS Table'!$A$1:$B$2257,2,FALSE)</f>
        <v>Languages Other Than English Level II - German</v>
      </c>
      <c r="B2987" s="72" t="s">
        <v>4913</v>
      </c>
      <c r="C2987" s="74">
        <v>3420200</v>
      </c>
      <c r="D2987" s="73" t="s">
        <v>10</v>
      </c>
      <c r="E2987" s="72" t="s">
        <v>4820</v>
      </c>
      <c r="F2987" s="71">
        <v>57804</v>
      </c>
      <c r="G2987" s="72" t="s">
        <v>8</v>
      </c>
      <c r="H2987" s="73" t="s">
        <v>11</v>
      </c>
      <c r="I2987" s="73" t="s">
        <v>9</v>
      </c>
      <c r="J2987" s="73" t="s">
        <v>9</v>
      </c>
      <c r="K2987" s="73" t="s">
        <v>9</v>
      </c>
      <c r="L2987" s="73" t="s">
        <v>4822</v>
      </c>
      <c r="M2987" s="73" t="s">
        <v>71</v>
      </c>
      <c r="N2987" s="75">
        <v>0</v>
      </c>
      <c r="O2987" s="72" t="s">
        <v>4823</v>
      </c>
      <c r="P2987" s="88" t="s">
        <v>4824</v>
      </c>
    </row>
    <row r="2988" spans="1:16" x14ac:dyDescent="0.35">
      <c r="A2988" s="72" t="str">
        <f>VLOOKUP($C2988,'PEIMS Table'!$A$1:$B$2257,2,FALSE)</f>
        <v>Languages Other Than English Level II - German</v>
      </c>
      <c r="B2988" s="72" t="s">
        <v>4914</v>
      </c>
      <c r="C2988" s="74">
        <v>3420200</v>
      </c>
      <c r="D2988" s="73" t="s">
        <v>10</v>
      </c>
      <c r="E2988" s="72" t="s">
        <v>4820</v>
      </c>
      <c r="F2988" s="71">
        <v>57804</v>
      </c>
      <c r="G2988" s="72" t="s">
        <v>8</v>
      </c>
      <c r="H2988" s="73" t="s">
        <v>11</v>
      </c>
      <c r="I2988" s="73" t="s">
        <v>9</v>
      </c>
      <c r="J2988" s="73" t="s">
        <v>9</v>
      </c>
      <c r="K2988" s="73" t="s">
        <v>9</v>
      </c>
      <c r="L2988" s="73" t="s">
        <v>4822</v>
      </c>
      <c r="M2988" s="73" t="s">
        <v>71</v>
      </c>
      <c r="N2988" s="75">
        <v>0</v>
      </c>
      <c r="O2988" s="72" t="s">
        <v>4823</v>
      </c>
      <c r="P2988" s="88" t="s">
        <v>4824</v>
      </c>
    </row>
    <row r="2989" spans="1:16" x14ac:dyDescent="0.35">
      <c r="A2989" s="72" t="str">
        <f>VLOOKUP($C2989,'PEIMS Table'!$A$1:$B$2257,2,FALSE)</f>
        <v>Languages Other Than English Level II - German</v>
      </c>
      <c r="B2989" s="72" t="s">
        <v>5013</v>
      </c>
      <c r="C2989" s="74">
        <v>3420200</v>
      </c>
      <c r="D2989" s="73" t="s">
        <v>10</v>
      </c>
      <c r="E2989" s="72" t="s">
        <v>4971</v>
      </c>
      <c r="F2989" s="71">
        <v>178912</v>
      </c>
      <c r="G2989" s="72" t="s">
        <v>8</v>
      </c>
      <c r="H2989" s="73" t="s">
        <v>11</v>
      </c>
      <c r="I2989" s="73" t="s">
        <v>9</v>
      </c>
      <c r="J2989" s="73" t="s">
        <v>9</v>
      </c>
      <c r="K2989" s="73" t="s">
        <v>9</v>
      </c>
      <c r="L2989" s="73" t="s">
        <v>4973</v>
      </c>
      <c r="M2989" s="73" t="s">
        <v>71</v>
      </c>
      <c r="N2989" s="75">
        <v>0</v>
      </c>
      <c r="O2989" s="72" t="s">
        <v>4974</v>
      </c>
      <c r="P2989" s="88" t="s">
        <v>4975</v>
      </c>
    </row>
    <row r="2990" spans="1:16" x14ac:dyDescent="0.35">
      <c r="A2990" s="72" t="str">
        <f>VLOOKUP($C2990,'PEIMS Table'!$A$1:$B$2257,2,FALSE)</f>
        <v>Languages Other Than English Level II - German</v>
      </c>
      <c r="B2990" s="72" t="s">
        <v>226</v>
      </c>
      <c r="C2990" s="74">
        <v>3420200</v>
      </c>
      <c r="D2990" s="73" t="s">
        <v>10</v>
      </c>
      <c r="E2990" s="72" t="s">
        <v>6417</v>
      </c>
      <c r="F2990" s="71">
        <v>227806</v>
      </c>
      <c r="G2990" s="72" t="s">
        <v>8</v>
      </c>
      <c r="H2990" s="73" t="s">
        <v>11</v>
      </c>
      <c r="I2990" s="73" t="s">
        <v>9</v>
      </c>
      <c r="J2990" s="73" t="s">
        <v>9</v>
      </c>
      <c r="K2990" s="73" t="s">
        <v>9</v>
      </c>
      <c r="L2990" s="73" t="s">
        <v>6449</v>
      </c>
      <c r="M2990" s="73" t="s">
        <v>71</v>
      </c>
      <c r="N2990" s="75">
        <v>0</v>
      </c>
      <c r="O2990" s="72" t="s">
        <v>6450</v>
      </c>
      <c r="P2990" s="88" t="s">
        <v>6451</v>
      </c>
    </row>
    <row r="2991" spans="1:16" ht="29" x14ac:dyDescent="0.35">
      <c r="A2991" s="72" t="str">
        <f>VLOOKUP($C2991,'PEIMS Table'!$A$1:$B$2257,2,FALSE)</f>
        <v>Languages Other Than English Level II - Spanish</v>
      </c>
      <c r="B2991" s="72" t="s">
        <v>5396</v>
      </c>
      <c r="C2991" s="74">
        <v>3440200</v>
      </c>
      <c r="D2991" s="73" t="s">
        <v>10</v>
      </c>
      <c r="E2991" s="72" t="s">
        <v>5431</v>
      </c>
      <c r="F2991" s="71">
        <v>101903</v>
      </c>
      <c r="G2991" s="72" t="s">
        <v>8</v>
      </c>
      <c r="H2991" s="73" t="s">
        <v>13</v>
      </c>
      <c r="I2991" s="73" t="s">
        <v>9</v>
      </c>
      <c r="J2991" s="73" t="s">
        <v>9</v>
      </c>
      <c r="K2991" s="73" t="s">
        <v>9</v>
      </c>
      <c r="L2991" s="73" t="s">
        <v>5320</v>
      </c>
      <c r="M2991" s="73" t="s">
        <v>254</v>
      </c>
      <c r="N2991" s="75">
        <v>325</v>
      </c>
      <c r="O2991" s="72" t="s">
        <v>5321</v>
      </c>
      <c r="P2991" s="88" t="s">
        <v>5322</v>
      </c>
    </row>
    <row r="2992" spans="1:16" ht="29" x14ac:dyDescent="0.35">
      <c r="A2992" s="72" t="str">
        <f>VLOOKUP($C2992,'PEIMS Table'!$A$1:$B$2257,2,FALSE)</f>
        <v>Languages Other Than English Level II - Spanish</v>
      </c>
      <c r="B2992" s="72" t="s">
        <v>5397</v>
      </c>
      <c r="C2992" s="74">
        <v>3440200</v>
      </c>
      <c r="D2992" s="73" t="s">
        <v>10</v>
      </c>
      <c r="E2992" s="72" t="s">
        <v>5431</v>
      </c>
      <c r="F2992" s="71">
        <v>101903</v>
      </c>
      <c r="G2992" s="72" t="s">
        <v>8</v>
      </c>
      <c r="H2992" s="73" t="s">
        <v>13</v>
      </c>
      <c r="I2992" s="73" t="s">
        <v>9</v>
      </c>
      <c r="J2992" s="73" t="s">
        <v>9</v>
      </c>
      <c r="K2992" s="73" t="s">
        <v>9</v>
      </c>
      <c r="L2992" s="73" t="s">
        <v>5320</v>
      </c>
      <c r="M2992" s="73" t="s">
        <v>254</v>
      </c>
      <c r="N2992" s="75">
        <v>325</v>
      </c>
      <c r="O2992" s="72" t="s">
        <v>5321</v>
      </c>
      <c r="P2992" s="88" t="s">
        <v>5322</v>
      </c>
    </row>
    <row r="2993" spans="1:16" ht="29" x14ac:dyDescent="0.35">
      <c r="A2993" s="72" t="str">
        <f>VLOOKUP($C2993,'PEIMS Table'!$A$1:$B$2257,2,FALSE)</f>
        <v>Languages Other Than English Level II - Spanish</v>
      </c>
      <c r="B2993" s="72" t="s">
        <v>5396</v>
      </c>
      <c r="C2993" s="74">
        <v>3440200</v>
      </c>
      <c r="D2993" s="73" t="s">
        <v>10</v>
      </c>
      <c r="E2993" s="72" t="s">
        <v>5431</v>
      </c>
      <c r="F2993" s="71">
        <v>101903</v>
      </c>
      <c r="G2993" s="72" t="s">
        <v>8</v>
      </c>
      <c r="H2993" s="73" t="s">
        <v>36</v>
      </c>
      <c r="I2993" s="73" t="s">
        <v>9</v>
      </c>
      <c r="J2993" s="73" t="s">
        <v>9</v>
      </c>
      <c r="K2993" s="73" t="s">
        <v>9</v>
      </c>
      <c r="L2993" s="73" t="s">
        <v>5320</v>
      </c>
      <c r="M2993" s="73" t="s">
        <v>254</v>
      </c>
      <c r="N2993" s="75">
        <v>325</v>
      </c>
      <c r="O2993" s="72" t="s">
        <v>5321</v>
      </c>
      <c r="P2993" s="88" t="s">
        <v>5322</v>
      </c>
    </row>
    <row r="2994" spans="1:16" ht="29" x14ac:dyDescent="0.35">
      <c r="A2994" s="72" t="str">
        <f>VLOOKUP($C2994,'PEIMS Table'!$A$1:$B$2257,2,FALSE)</f>
        <v>Languages Other Than English Level II - Spanish</v>
      </c>
      <c r="B2994" s="72" t="s">
        <v>5397</v>
      </c>
      <c r="C2994" s="74">
        <v>3440200</v>
      </c>
      <c r="D2994" s="73" t="s">
        <v>10</v>
      </c>
      <c r="E2994" s="72" t="s">
        <v>5431</v>
      </c>
      <c r="F2994" s="71">
        <v>101903</v>
      </c>
      <c r="G2994" s="72" t="s">
        <v>8</v>
      </c>
      <c r="H2994" s="73" t="s">
        <v>36</v>
      </c>
      <c r="I2994" s="73" t="s">
        <v>9</v>
      </c>
      <c r="J2994" s="73" t="s">
        <v>9</v>
      </c>
      <c r="K2994" s="73" t="s">
        <v>9</v>
      </c>
      <c r="L2994" s="73" t="s">
        <v>5320</v>
      </c>
      <c r="M2994" s="73" t="s">
        <v>254</v>
      </c>
      <c r="N2994" s="75">
        <v>325</v>
      </c>
      <c r="O2994" s="72" t="s">
        <v>5321</v>
      </c>
      <c r="P2994" s="88" t="s">
        <v>5322</v>
      </c>
    </row>
    <row r="2995" spans="1:16" ht="29" x14ac:dyDescent="0.35">
      <c r="A2995" s="72" t="str">
        <f>VLOOKUP($C2995,'PEIMS Table'!$A$1:$B$2257,2,FALSE)</f>
        <v>Languages Other Than English Level II - Spanish</v>
      </c>
      <c r="B2995" s="72" t="s">
        <v>5396</v>
      </c>
      <c r="C2995" s="74">
        <v>3440200</v>
      </c>
      <c r="D2995" s="73" t="s">
        <v>10</v>
      </c>
      <c r="E2995" s="72" t="s">
        <v>5431</v>
      </c>
      <c r="F2995" s="71">
        <v>101903</v>
      </c>
      <c r="G2995" s="72" t="s">
        <v>8</v>
      </c>
      <c r="H2995" s="73" t="s">
        <v>4733</v>
      </c>
      <c r="I2995" s="73" t="s">
        <v>9</v>
      </c>
      <c r="J2995" s="73" t="s">
        <v>9</v>
      </c>
      <c r="K2995" s="73" t="s">
        <v>9</v>
      </c>
      <c r="L2995" s="73" t="s">
        <v>5320</v>
      </c>
      <c r="M2995" s="73" t="s">
        <v>254</v>
      </c>
      <c r="N2995" s="75">
        <v>350</v>
      </c>
      <c r="O2995" s="72" t="s">
        <v>5321</v>
      </c>
      <c r="P2995" s="88" t="s">
        <v>5322</v>
      </c>
    </row>
    <row r="2996" spans="1:16" ht="29" x14ac:dyDescent="0.35">
      <c r="A2996" s="72" t="str">
        <f>VLOOKUP($C2996,'PEIMS Table'!$A$1:$B$2257,2,FALSE)</f>
        <v>Languages Other Than English Level II - Spanish</v>
      </c>
      <c r="B2996" s="72" t="s">
        <v>5397</v>
      </c>
      <c r="C2996" s="74">
        <v>3440200</v>
      </c>
      <c r="D2996" s="73" t="s">
        <v>10</v>
      </c>
      <c r="E2996" s="72" t="s">
        <v>5431</v>
      </c>
      <c r="F2996" s="71">
        <v>101903</v>
      </c>
      <c r="G2996" s="72" t="s">
        <v>8</v>
      </c>
      <c r="H2996" s="73" t="s">
        <v>4733</v>
      </c>
      <c r="I2996" s="73" t="s">
        <v>9</v>
      </c>
      <c r="J2996" s="73" t="s">
        <v>9</v>
      </c>
      <c r="K2996" s="73" t="s">
        <v>9</v>
      </c>
      <c r="L2996" s="73" t="s">
        <v>5320</v>
      </c>
      <c r="M2996" s="73" t="s">
        <v>254</v>
      </c>
      <c r="N2996" s="75">
        <v>350</v>
      </c>
      <c r="O2996" s="72" t="s">
        <v>5321</v>
      </c>
      <c r="P2996" s="88" t="s">
        <v>5322</v>
      </c>
    </row>
    <row r="2997" spans="1:16" x14ac:dyDescent="0.35">
      <c r="A2997" s="72" t="str">
        <f>VLOOKUP($C2997,'PEIMS Table'!$A$1:$B$2257,2,FALSE)</f>
        <v>Languages Other Than English Level II - Spanish</v>
      </c>
      <c r="B2997" s="72" t="s">
        <v>67</v>
      </c>
      <c r="C2997" s="74">
        <v>3440200</v>
      </c>
      <c r="D2997" s="73" t="s">
        <v>10</v>
      </c>
      <c r="E2997" s="72" t="s">
        <v>6393</v>
      </c>
      <c r="F2997" s="71">
        <v>220901</v>
      </c>
      <c r="G2997" s="72" t="s">
        <v>8</v>
      </c>
      <c r="H2997" s="73" t="s">
        <v>11</v>
      </c>
      <c r="I2997" s="73" t="s">
        <v>9</v>
      </c>
      <c r="J2997" s="73" t="s">
        <v>9</v>
      </c>
      <c r="K2997" s="73" t="s">
        <v>9</v>
      </c>
      <c r="L2997" s="73" t="s">
        <v>33</v>
      </c>
      <c r="M2997" s="73" t="s">
        <v>71</v>
      </c>
      <c r="N2997" s="75">
        <v>0</v>
      </c>
      <c r="O2997" s="72" t="s">
        <v>34</v>
      </c>
      <c r="P2997" s="88" t="s">
        <v>35</v>
      </c>
    </row>
    <row r="2998" spans="1:16" x14ac:dyDescent="0.35">
      <c r="A2998" s="72" t="str">
        <f>VLOOKUP($C2998,'PEIMS Table'!$A$1:$B$2257,2,FALSE)</f>
        <v>Languages Other Than English Level II - Spanish</v>
      </c>
      <c r="B2998" s="72" t="s">
        <v>67</v>
      </c>
      <c r="C2998" s="74">
        <v>3440200</v>
      </c>
      <c r="D2998" s="73" t="s">
        <v>10</v>
      </c>
      <c r="E2998" s="72" t="s">
        <v>75</v>
      </c>
      <c r="F2998" s="71">
        <v>20905</v>
      </c>
      <c r="G2998" s="72" t="s">
        <v>8</v>
      </c>
      <c r="H2998" s="73" t="s">
        <v>11</v>
      </c>
      <c r="I2998" s="73" t="s">
        <v>9</v>
      </c>
      <c r="J2998" s="73" t="s">
        <v>9</v>
      </c>
      <c r="K2998" s="73" t="s">
        <v>9</v>
      </c>
      <c r="L2998" s="73" t="s">
        <v>33</v>
      </c>
      <c r="M2998" s="73" t="s">
        <v>71</v>
      </c>
      <c r="N2998" s="76">
        <v>0</v>
      </c>
      <c r="O2998" s="72" t="s">
        <v>34</v>
      </c>
      <c r="P2998" s="88" t="s">
        <v>35</v>
      </c>
    </row>
    <row r="2999" spans="1:16" x14ac:dyDescent="0.35">
      <c r="A2999" s="72" t="str">
        <f>VLOOKUP($C2999,'PEIMS Table'!$A$1:$B$2257,2,FALSE)</f>
        <v>Languages Other Than English Level II - Spanish</v>
      </c>
      <c r="B2999" s="72" t="s">
        <v>128</v>
      </c>
      <c r="C2999" s="74">
        <v>3440200</v>
      </c>
      <c r="D2999" s="73" t="s">
        <v>10</v>
      </c>
      <c r="E2999" s="72" t="s">
        <v>94</v>
      </c>
      <c r="F2999" s="71">
        <v>43918</v>
      </c>
      <c r="G2999" s="72" t="s">
        <v>8</v>
      </c>
      <c r="H2999" s="73" t="s">
        <v>11</v>
      </c>
      <c r="I2999" s="73" t="s">
        <v>9</v>
      </c>
      <c r="J2999" s="73" t="s">
        <v>9</v>
      </c>
      <c r="K2999" s="73" t="s">
        <v>9</v>
      </c>
      <c r="L2999" s="73" t="s">
        <v>97</v>
      </c>
      <c r="M2999" s="73" t="s">
        <v>71</v>
      </c>
      <c r="N2999" s="76">
        <v>0</v>
      </c>
      <c r="O2999" s="72" t="s">
        <v>98</v>
      </c>
      <c r="P2999" s="88" t="s">
        <v>99</v>
      </c>
    </row>
    <row r="3000" spans="1:16" x14ac:dyDescent="0.35">
      <c r="A3000" s="72" t="str">
        <f>VLOOKUP($C3000,'PEIMS Table'!$A$1:$B$2257,2,FALSE)</f>
        <v>Languages Other Than English Level II - Spanish</v>
      </c>
      <c r="B3000" s="72" t="s">
        <v>222</v>
      </c>
      <c r="C3000" s="74">
        <v>3440200</v>
      </c>
      <c r="D3000" s="73" t="s">
        <v>10</v>
      </c>
      <c r="E3000" s="72" t="s">
        <v>247</v>
      </c>
      <c r="F3000" s="71">
        <v>220918</v>
      </c>
      <c r="G3000" s="72" t="s">
        <v>8</v>
      </c>
      <c r="H3000" s="73" t="s">
        <v>11</v>
      </c>
      <c r="I3000" s="73" t="s">
        <v>9</v>
      </c>
      <c r="J3000" s="73" t="s">
        <v>9</v>
      </c>
      <c r="K3000" s="73" t="s">
        <v>9</v>
      </c>
      <c r="L3000" s="73" t="s">
        <v>97</v>
      </c>
      <c r="M3000" s="73" t="s">
        <v>71</v>
      </c>
      <c r="N3000" s="76">
        <v>0</v>
      </c>
      <c r="O3000" s="72" t="s">
        <v>210</v>
      </c>
      <c r="P3000" s="88" t="s">
        <v>211</v>
      </c>
    </row>
    <row r="3001" spans="1:16" x14ac:dyDescent="0.35">
      <c r="A3001" s="72" t="str">
        <f>VLOOKUP($C3001,'PEIMS Table'!$A$1:$B$2257,2,FALSE)</f>
        <v>Languages Other Than English Level II - Spanish</v>
      </c>
      <c r="B3001" s="72" t="s">
        <v>843</v>
      </c>
      <c r="C3001" s="74">
        <v>3440200</v>
      </c>
      <c r="D3001" s="73" t="s">
        <v>10</v>
      </c>
      <c r="E3001" s="72" t="s">
        <v>961</v>
      </c>
      <c r="F3001" s="71">
        <v>192902</v>
      </c>
      <c r="G3001" s="72" t="s">
        <v>8</v>
      </c>
      <c r="H3001" s="73" t="s">
        <v>11</v>
      </c>
      <c r="I3001" s="73" t="s">
        <v>9</v>
      </c>
      <c r="J3001" s="73" t="s">
        <v>9</v>
      </c>
      <c r="K3001" s="73" t="s">
        <v>9</v>
      </c>
      <c r="L3001" s="73" t="s">
        <v>807</v>
      </c>
      <c r="M3001" s="73" t="s">
        <v>71</v>
      </c>
      <c r="N3001" s="76">
        <v>0</v>
      </c>
      <c r="O3001" s="72" t="s">
        <v>795</v>
      </c>
      <c r="P3001" s="88" t="s">
        <v>796</v>
      </c>
    </row>
    <row r="3002" spans="1:16" x14ac:dyDescent="0.35">
      <c r="A3002" s="72" t="str">
        <f>VLOOKUP($C3002,'PEIMS Table'!$A$1:$B$2257,2,FALSE)</f>
        <v>Languages Other Than English Level II - Spanish</v>
      </c>
      <c r="B3002" s="72" t="s">
        <v>67</v>
      </c>
      <c r="C3002" s="74">
        <v>3440200</v>
      </c>
      <c r="D3002" s="73" t="s">
        <v>10</v>
      </c>
      <c r="E3002" s="72" t="s">
        <v>1056</v>
      </c>
      <c r="F3002" s="71">
        <v>220905</v>
      </c>
      <c r="G3002" s="72" t="s">
        <v>8</v>
      </c>
      <c r="H3002" s="73" t="s">
        <v>11</v>
      </c>
      <c r="I3002" s="73" t="s">
        <v>9</v>
      </c>
      <c r="J3002" s="73" t="s">
        <v>9</v>
      </c>
      <c r="K3002" s="73" t="s">
        <v>9</v>
      </c>
      <c r="L3002" s="73" t="s">
        <v>33</v>
      </c>
      <c r="M3002" s="73" t="s">
        <v>71</v>
      </c>
      <c r="N3002" s="75">
        <v>0</v>
      </c>
      <c r="O3002" s="72" t="s">
        <v>986</v>
      </c>
      <c r="P3002" s="88" t="s">
        <v>987</v>
      </c>
    </row>
    <row r="3003" spans="1:16" x14ac:dyDescent="0.35">
      <c r="A3003" s="72" t="str">
        <f>VLOOKUP($C3003,'PEIMS Table'!$A$1:$B$2257,2,FALSE)</f>
        <v>Languages Other Than English Level II - Spanish</v>
      </c>
      <c r="B3003" s="72" t="s">
        <v>1044</v>
      </c>
      <c r="C3003" s="74">
        <v>3440200</v>
      </c>
      <c r="D3003" s="73" t="s">
        <v>10</v>
      </c>
      <c r="E3003" s="72" t="s">
        <v>1056</v>
      </c>
      <c r="F3003" s="71">
        <v>220905</v>
      </c>
      <c r="G3003" s="72" t="s">
        <v>8</v>
      </c>
      <c r="H3003" s="73" t="s">
        <v>13</v>
      </c>
      <c r="I3003" s="73" t="s">
        <v>9</v>
      </c>
      <c r="J3003" s="73" t="s">
        <v>9</v>
      </c>
      <c r="K3003" s="73" t="s">
        <v>9</v>
      </c>
      <c r="L3003" s="73" t="s">
        <v>1000</v>
      </c>
      <c r="M3003" s="73" t="s">
        <v>71</v>
      </c>
      <c r="N3003" s="75">
        <v>0</v>
      </c>
      <c r="O3003" s="72" t="s">
        <v>986</v>
      </c>
      <c r="P3003" s="88" t="s">
        <v>987</v>
      </c>
    </row>
    <row r="3004" spans="1:16" x14ac:dyDescent="0.35">
      <c r="A3004" s="72" t="str">
        <f>VLOOKUP($C3004,'PEIMS Table'!$A$1:$B$2257,2,FALSE)</f>
        <v>Languages Other Than English Level II - Spanish</v>
      </c>
      <c r="B3004" s="72" t="s">
        <v>1045</v>
      </c>
      <c r="C3004" s="74">
        <v>3440200</v>
      </c>
      <c r="D3004" s="73" t="s">
        <v>10</v>
      </c>
      <c r="E3004" s="72" t="s">
        <v>1056</v>
      </c>
      <c r="F3004" s="71">
        <v>220905</v>
      </c>
      <c r="G3004" s="72" t="s">
        <v>8</v>
      </c>
      <c r="H3004" s="73" t="s">
        <v>13</v>
      </c>
      <c r="I3004" s="73" t="s">
        <v>9</v>
      </c>
      <c r="J3004" s="73" t="s">
        <v>9</v>
      </c>
      <c r="K3004" s="73" t="s">
        <v>9</v>
      </c>
      <c r="L3004" s="73" t="s">
        <v>1000</v>
      </c>
      <c r="M3004" s="73" t="s">
        <v>71</v>
      </c>
      <c r="N3004" s="75">
        <v>0</v>
      </c>
      <c r="O3004" s="72" t="s">
        <v>986</v>
      </c>
      <c r="P3004" s="88" t="s">
        <v>987</v>
      </c>
    </row>
    <row r="3005" spans="1:16" x14ac:dyDescent="0.35">
      <c r="A3005" s="72" t="str">
        <f>VLOOKUP($C3005,'PEIMS Table'!$A$1:$B$2257,2,FALSE)</f>
        <v>Languages Other Than English Level II - Spanish</v>
      </c>
      <c r="B3005" s="72" t="s">
        <v>1044</v>
      </c>
      <c r="C3005" s="74">
        <v>3440200</v>
      </c>
      <c r="D3005" s="73" t="s">
        <v>10</v>
      </c>
      <c r="E3005" s="72" t="s">
        <v>1056</v>
      </c>
      <c r="F3005" s="71">
        <v>220905</v>
      </c>
      <c r="G3005" s="72" t="s">
        <v>8</v>
      </c>
      <c r="H3005" s="73" t="s">
        <v>36</v>
      </c>
      <c r="I3005" s="73" t="s">
        <v>9</v>
      </c>
      <c r="J3005" s="73" t="s">
        <v>9</v>
      </c>
      <c r="K3005" s="73" t="s">
        <v>9</v>
      </c>
      <c r="L3005" s="73" t="s">
        <v>1000</v>
      </c>
      <c r="M3005" s="73" t="s">
        <v>71</v>
      </c>
      <c r="N3005" s="75">
        <v>0</v>
      </c>
      <c r="O3005" s="72" t="s">
        <v>986</v>
      </c>
      <c r="P3005" s="88" t="s">
        <v>987</v>
      </c>
    </row>
    <row r="3006" spans="1:16" x14ac:dyDescent="0.35">
      <c r="A3006" s="72" t="str">
        <f>VLOOKUP($C3006,'PEIMS Table'!$A$1:$B$2257,2,FALSE)</f>
        <v>Languages Other Than English Level II - Spanish</v>
      </c>
      <c r="B3006" s="72" t="s">
        <v>1045</v>
      </c>
      <c r="C3006" s="74">
        <v>3440200</v>
      </c>
      <c r="D3006" s="73" t="s">
        <v>10</v>
      </c>
      <c r="E3006" s="72" t="s">
        <v>1056</v>
      </c>
      <c r="F3006" s="71">
        <v>220905</v>
      </c>
      <c r="G3006" s="72" t="s">
        <v>8</v>
      </c>
      <c r="H3006" s="73" t="s">
        <v>36</v>
      </c>
      <c r="I3006" s="73" t="s">
        <v>9</v>
      </c>
      <c r="J3006" s="73" t="s">
        <v>9</v>
      </c>
      <c r="K3006" s="73" t="s">
        <v>9</v>
      </c>
      <c r="L3006" s="73" t="s">
        <v>1000</v>
      </c>
      <c r="M3006" s="73" t="s">
        <v>71</v>
      </c>
      <c r="N3006" s="75">
        <v>0</v>
      </c>
      <c r="O3006" s="72" t="s">
        <v>986</v>
      </c>
      <c r="P3006" s="88" t="s">
        <v>987</v>
      </c>
    </row>
    <row r="3007" spans="1:16" x14ac:dyDescent="0.35">
      <c r="A3007" s="72" t="str">
        <f>VLOOKUP($C3007,'PEIMS Table'!$A$1:$B$2257,2,FALSE)</f>
        <v>Languages Other Than English Level II - Spanish</v>
      </c>
      <c r="B3007" s="72" t="s">
        <v>272</v>
      </c>
      <c r="C3007" s="74">
        <v>3440200</v>
      </c>
      <c r="D3007" s="73" t="s">
        <v>10</v>
      </c>
      <c r="E3007" s="72" t="s">
        <v>255</v>
      </c>
      <c r="F3007" s="71">
        <v>234909</v>
      </c>
      <c r="G3007" s="72" t="s">
        <v>8</v>
      </c>
      <c r="H3007" s="73" t="s">
        <v>11</v>
      </c>
      <c r="I3007" s="73" t="s">
        <v>9</v>
      </c>
      <c r="J3007" s="73" t="s">
        <v>9</v>
      </c>
      <c r="K3007" s="73" t="s">
        <v>9</v>
      </c>
      <c r="L3007" s="73" t="s">
        <v>256</v>
      </c>
      <c r="M3007" s="73" t="s">
        <v>71</v>
      </c>
      <c r="N3007" s="76">
        <v>0</v>
      </c>
      <c r="O3007" s="72" t="s">
        <v>257</v>
      </c>
      <c r="P3007" s="88" t="s">
        <v>258</v>
      </c>
    </row>
    <row r="3008" spans="1:16" x14ac:dyDescent="0.35">
      <c r="A3008" s="72" t="str">
        <f>VLOOKUP($C3008,'PEIMS Table'!$A$1:$B$2257,2,FALSE)</f>
        <v>Languages Other Than English Level II - Spanish</v>
      </c>
      <c r="B3008" s="72" t="s">
        <v>6342</v>
      </c>
      <c r="C3008" s="74">
        <v>3440200</v>
      </c>
      <c r="D3008" s="73" t="s">
        <v>10</v>
      </c>
      <c r="E3008" s="72" t="s">
        <v>6311</v>
      </c>
      <c r="F3008" s="71">
        <v>57909</v>
      </c>
      <c r="G3008" s="72" t="s">
        <v>8</v>
      </c>
      <c r="H3008" s="73" t="s">
        <v>11</v>
      </c>
      <c r="I3008" s="73" t="s">
        <v>9</v>
      </c>
      <c r="J3008" s="73" t="s">
        <v>9</v>
      </c>
      <c r="K3008" s="73" t="s">
        <v>9</v>
      </c>
      <c r="L3008" s="73" t="s">
        <v>6313</v>
      </c>
      <c r="M3008" s="73" t="s">
        <v>71</v>
      </c>
      <c r="N3008" s="75">
        <v>0</v>
      </c>
      <c r="O3008" s="72" t="s">
        <v>6314</v>
      </c>
      <c r="P3008" s="88" t="s">
        <v>6315</v>
      </c>
    </row>
    <row r="3009" spans="1:16" x14ac:dyDescent="0.35">
      <c r="A3009" s="72" t="str">
        <f>VLOOKUP($C3009,'PEIMS Table'!$A$1:$B$2257,2,FALSE)</f>
        <v>Languages Other Than English Level II - Spanish</v>
      </c>
      <c r="B3009" s="72" t="s">
        <v>6343</v>
      </c>
      <c r="C3009" s="74">
        <v>3440200</v>
      </c>
      <c r="D3009" s="73" t="s">
        <v>10</v>
      </c>
      <c r="E3009" s="72" t="s">
        <v>6311</v>
      </c>
      <c r="F3009" s="71">
        <v>57909</v>
      </c>
      <c r="G3009" s="72" t="s">
        <v>8</v>
      </c>
      <c r="H3009" s="73" t="s">
        <v>11</v>
      </c>
      <c r="I3009" s="73" t="s">
        <v>9</v>
      </c>
      <c r="J3009" s="73" t="s">
        <v>9</v>
      </c>
      <c r="K3009" s="73" t="s">
        <v>9</v>
      </c>
      <c r="L3009" s="73" t="s">
        <v>6313</v>
      </c>
      <c r="M3009" s="73" t="s">
        <v>71</v>
      </c>
      <c r="N3009" s="75">
        <v>0</v>
      </c>
      <c r="O3009" s="72" t="s">
        <v>6314</v>
      </c>
      <c r="P3009" s="88" t="s">
        <v>6315</v>
      </c>
    </row>
    <row r="3010" spans="1:16" x14ac:dyDescent="0.35">
      <c r="A3010" s="72" t="str">
        <f>VLOOKUP($C3010,'PEIMS Table'!$A$1:$B$2257,2,FALSE)</f>
        <v>Languages Other Than English Level II - Spanish</v>
      </c>
      <c r="B3010" s="72" t="s">
        <v>222</v>
      </c>
      <c r="C3010" s="74">
        <v>3440200</v>
      </c>
      <c r="D3010" s="73" t="s">
        <v>10</v>
      </c>
      <c r="E3010" s="72" t="s">
        <v>5679</v>
      </c>
      <c r="F3010" s="71">
        <v>220906</v>
      </c>
      <c r="G3010" s="72" t="s">
        <v>8</v>
      </c>
      <c r="H3010" s="73" t="s">
        <v>11</v>
      </c>
      <c r="I3010" s="73" t="s">
        <v>9</v>
      </c>
      <c r="J3010" s="73" t="s">
        <v>9</v>
      </c>
      <c r="K3010" s="73" t="s">
        <v>9</v>
      </c>
      <c r="L3010" s="73" t="s">
        <v>5681</v>
      </c>
      <c r="M3010" s="73" t="s">
        <v>71</v>
      </c>
      <c r="N3010" s="75">
        <v>0</v>
      </c>
      <c r="O3010" s="72" t="s">
        <v>5682</v>
      </c>
      <c r="P3010" s="88" t="s">
        <v>5683</v>
      </c>
    </row>
    <row r="3011" spans="1:16" x14ac:dyDescent="0.35">
      <c r="A3011" s="72" t="str">
        <f>VLOOKUP($C3011,'PEIMS Table'!$A$1:$B$2257,2,FALSE)</f>
        <v>Languages Other Than English Level II - Spanish</v>
      </c>
      <c r="B3011" s="72" t="s">
        <v>967</v>
      </c>
      <c r="C3011" s="74">
        <v>3440200</v>
      </c>
      <c r="D3011" s="73" t="s">
        <v>10</v>
      </c>
      <c r="E3011" s="72" t="s">
        <v>985</v>
      </c>
      <c r="F3011" s="71">
        <v>135001</v>
      </c>
      <c r="G3011" s="72" t="s">
        <v>8</v>
      </c>
      <c r="H3011" s="73" t="s">
        <v>13</v>
      </c>
      <c r="I3011" s="73" t="s">
        <v>9</v>
      </c>
      <c r="J3011" s="73" t="s">
        <v>9</v>
      </c>
      <c r="K3011" s="73" t="s">
        <v>9</v>
      </c>
      <c r="L3011" s="73" t="s">
        <v>963</v>
      </c>
      <c r="M3011" s="73" t="s">
        <v>254</v>
      </c>
      <c r="N3011" s="75">
        <v>350</v>
      </c>
      <c r="O3011" s="72" t="s">
        <v>964</v>
      </c>
      <c r="P3011" s="88" t="s">
        <v>965</v>
      </c>
    </row>
    <row r="3012" spans="1:16" x14ac:dyDescent="0.35">
      <c r="A3012" s="72" t="str">
        <f>VLOOKUP($C3012,'PEIMS Table'!$A$1:$B$2257,2,FALSE)</f>
        <v>Languages Other Than English Level II - Spanish</v>
      </c>
      <c r="B3012" s="72" t="s">
        <v>968</v>
      </c>
      <c r="C3012" s="74">
        <v>3440200</v>
      </c>
      <c r="D3012" s="73" t="s">
        <v>10</v>
      </c>
      <c r="E3012" s="72" t="s">
        <v>985</v>
      </c>
      <c r="F3012" s="71">
        <v>135001</v>
      </c>
      <c r="G3012" s="72" t="s">
        <v>8</v>
      </c>
      <c r="H3012" s="73" t="s">
        <v>13</v>
      </c>
      <c r="I3012" s="73" t="s">
        <v>9</v>
      </c>
      <c r="J3012" s="73" t="s">
        <v>9</v>
      </c>
      <c r="K3012" s="73" t="s">
        <v>9</v>
      </c>
      <c r="L3012" s="73" t="s">
        <v>963</v>
      </c>
      <c r="M3012" s="73" t="s">
        <v>254</v>
      </c>
      <c r="N3012" s="75">
        <v>350</v>
      </c>
      <c r="O3012" s="72" t="s">
        <v>964</v>
      </c>
      <c r="P3012" s="88" t="s">
        <v>965</v>
      </c>
    </row>
    <row r="3013" spans="1:16" x14ac:dyDescent="0.35">
      <c r="A3013" s="72" t="str">
        <f>VLOOKUP($C3013,'PEIMS Table'!$A$1:$B$2257,2,FALSE)</f>
        <v>Languages Other Than English Level II - Spanish</v>
      </c>
      <c r="B3013" s="72" t="s">
        <v>967</v>
      </c>
      <c r="C3013" s="74">
        <v>3440200</v>
      </c>
      <c r="D3013" s="73" t="s">
        <v>10</v>
      </c>
      <c r="E3013" s="72" t="s">
        <v>985</v>
      </c>
      <c r="F3013" s="71">
        <v>135001</v>
      </c>
      <c r="G3013" s="72" t="s">
        <v>8</v>
      </c>
      <c r="H3013" s="73" t="s">
        <v>36</v>
      </c>
      <c r="I3013" s="73" t="s">
        <v>9</v>
      </c>
      <c r="J3013" s="73" t="s">
        <v>9</v>
      </c>
      <c r="K3013" s="73" t="s">
        <v>9</v>
      </c>
      <c r="L3013" s="73" t="s">
        <v>963</v>
      </c>
      <c r="M3013" s="73" t="s">
        <v>254</v>
      </c>
      <c r="N3013" s="75">
        <v>350</v>
      </c>
      <c r="O3013" s="72" t="s">
        <v>964</v>
      </c>
      <c r="P3013" s="88" t="s">
        <v>965</v>
      </c>
    </row>
    <row r="3014" spans="1:16" x14ac:dyDescent="0.35">
      <c r="A3014" s="72" t="str">
        <f>VLOOKUP($C3014,'PEIMS Table'!$A$1:$B$2257,2,FALSE)</f>
        <v>Languages Other Than English Level II - Spanish</v>
      </c>
      <c r="B3014" s="72" t="s">
        <v>968</v>
      </c>
      <c r="C3014" s="74">
        <v>3440200</v>
      </c>
      <c r="D3014" s="73" t="s">
        <v>10</v>
      </c>
      <c r="E3014" s="72" t="s">
        <v>985</v>
      </c>
      <c r="F3014" s="71">
        <v>135001</v>
      </c>
      <c r="G3014" s="72" t="s">
        <v>8</v>
      </c>
      <c r="H3014" s="73" t="s">
        <v>36</v>
      </c>
      <c r="I3014" s="73" t="s">
        <v>9</v>
      </c>
      <c r="J3014" s="73" t="s">
        <v>9</v>
      </c>
      <c r="K3014" s="73" t="s">
        <v>9</v>
      </c>
      <c r="L3014" s="73" t="s">
        <v>963</v>
      </c>
      <c r="M3014" s="73" t="s">
        <v>254</v>
      </c>
      <c r="N3014" s="75">
        <v>350</v>
      </c>
      <c r="O3014" s="72" t="s">
        <v>964</v>
      </c>
      <c r="P3014" s="88" t="s">
        <v>965</v>
      </c>
    </row>
    <row r="3015" spans="1:16" x14ac:dyDescent="0.35">
      <c r="A3015" s="72" t="str">
        <f>VLOOKUP($C3015,'PEIMS Table'!$A$1:$B$2257,2,FALSE)</f>
        <v>Languages Other Than English Level II - Spanish</v>
      </c>
      <c r="B3015" s="72" t="s">
        <v>379</v>
      </c>
      <c r="C3015" s="74">
        <v>3440200</v>
      </c>
      <c r="D3015" s="73" t="s">
        <v>10</v>
      </c>
      <c r="E3015" s="72" t="s">
        <v>276</v>
      </c>
      <c r="F3015" s="71">
        <v>102904</v>
      </c>
      <c r="G3015" s="72" t="s">
        <v>8</v>
      </c>
      <c r="H3015" s="73" t="s">
        <v>13</v>
      </c>
      <c r="I3015" s="73" t="s">
        <v>9</v>
      </c>
      <c r="J3015" s="73" t="s">
        <v>9</v>
      </c>
      <c r="K3015" s="73" t="s">
        <v>9</v>
      </c>
      <c r="L3015" s="73" t="s">
        <v>279</v>
      </c>
      <c r="M3015" s="73" t="s">
        <v>71</v>
      </c>
      <c r="N3015" s="76">
        <v>0</v>
      </c>
      <c r="O3015" s="72" t="s">
        <v>280</v>
      </c>
      <c r="P3015" s="88" t="s">
        <v>281</v>
      </c>
    </row>
    <row r="3016" spans="1:16" x14ac:dyDescent="0.35">
      <c r="A3016" s="72" t="str">
        <f>VLOOKUP($C3016,'PEIMS Table'!$A$1:$B$2257,2,FALSE)</f>
        <v>Languages Other Than English Level II - Spanish</v>
      </c>
      <c r="B3016" s="72" t="s">
        <v>380</v>
      </c>
      <c r="C3016" s="74">
        <v>3440200</v>
      </c>
      <c r="D3016" s="73" t="s">
        <v>10</v>
      </c>
      <c r="E3016" s="72" t="s">
        <v>276</v>
      </c>
      <c r="F3016" s="71">
        <v>102904</v>
      </c>
      <c r="G3016" s="72" t="s">
        <v>8</v>
      </c>
      <c r="H3016" s="73" t="s">
        <v>36</v>
      </c>
      <c r="I3016" s="73" t="s">
        <v>9</v>
      </c>
      <c r="J3016" s="73" t="s">
        <v>9</v>
      </c>
      <c r="K3016" s="73" t="s">
        <v>9</v>
      </c>
      <c r="L3016" s="73" t="s">
        <v>279</v>
      </c>
      <c r="M3016" s="73" t="s">
        <v>71</v>
      </c>
      <c r="N3016" s="76">
        <v>0</v>
      </c>
      <c r="O3016" s="72" t="s">
        <v>280</v>
      </c>
      <c r="P3016" s="88" t="s">
        <v>281</v>
      </c>
    </row>
    <row r="3017" spans="1:16" x14ac:dyDescent="0.35">
      <c r="A3017" s="72" t="str">
        <f>VLOOKUP($C3017,'PEIMS Table'!$A$1:$B$2257,2,FALSE)</f>
        <v>Languages Other Than English Level II - Spanish</v>
      </c>
      <c r="B3017" s="72" t="s">
        <v>561</v>
      </c>
      <c r="C3017" s="74">
        <v>3440200</v>
      </c>
      <c r="D3017" s="73" t="s">
        <v>10</v>
      </c>
      <c r="E3017" s="72" t="s">
        <v>276</v>
      </c>
      <c r="F3017" s="71">
        <v>102904</v>
      </c>
      <c r="G3017" s="72" t="s">
        <v>8</v>
      </c>
      <c r="H3017" s="73" t="s">
        <v>13</v>
      </c>
      <c r="I3017" s="73" t="s">
        <v>9</v>
      </c>
      <c r="J3017" s="73" t="s">
        <v>9</v>
      </c>
      <c r="K3017" s="73" t="s">
        <v>9</v>
      </c>
      <c r="L3017" s="73" t="s">
        <v>279</v>
      </c>
      <c r="M3017" s="73" t="s">
        <v>71</v>
      </c>
      <c r="N3017" s="76">
        <v>0</v>
      </c>
      <c r="O3017" s="72" t="s">
        <v>280</v>
      </c>
      <c r="P3017" s="88" t="s">
        <v>281</v>
      </c>
    </row>
    <row r="3018" spans="1:16" x14ac:dyDescent="0.35">
      <c r="A3018" s="72" t="str">
        <f>VLOOKUP($C3018,'PEIMS Table'!$A$1:$B$2257,2,FALSE)</f>
        <v>Languages Other Than English Level II - Spanish</v>
      </c>
      <c r="B3018" s="72" t="s">
        <v>561</v>
      </c>
      <c r="C3018" s="74">
        <v>3440200</v>
      </c>
      <c r="D3018" s="73" t="s">
        <v>10</v>
      </c>
      <c r="E3018" s="72" t="s">
        <v>276</v>
      </c>
      <c r="F3018" s="71">
        <v>102904</v>
      </c>
      <c r="G3018" s="72" t="s">
        <v>8</v>
      </c>
      <c r="H3018" s="73" t="s">
        <v>36</v>
      </c>
      <c r="I3018" s="73" t="s">
        <v>9</v>
      </c>
      <c r="J3018" s="73" t="s">
        <v>9</v>
      </c>
      <c r="K3018" s="73" t="s">
        <v>9</v>
      </c>
      <c r="L3018" s="73" t="s">
        <v>279</v>
      </c>
      <c r="M3018" s="73" t="s">
        <v>71</v>
      </c>
      <c r="N3018" s="76">
        <v>0</v>
      </c>
      <c r="O3018" s="72" t="s">
        <v>280</v>
      </c>
      <c r="P3018" s="88" t="s">
        <v>281</v>
      </c>
    </row>
    <row r="3019" spans="1:16" x14ac:dyDescent="0.35">
      <c r="A3019" s="72" t="str">
        <f>VLOOKUP($C3019,'PEIMS Table'!$A$1:$B$2257,2,FALSE)</f>
        <v>Languages Other Than English Level II - Spanish</v>
      </c>
      <c r="B3019" s="72" t="s">
        <v>562</v>
      </c>
      <c r="C3019" s="74">
        <v>3440200</v>
      </c>
      <c r="D3019" s="73" t="s">
        <v>10</v>
      </c>
      <c r="E3019" s="72" t="s">
        <v>276</v>
      </c>
      <c r="F3019" s="71">
        <v>102904</v>
      </c>
      <c r="G3019" s="72" t="s">
        <v>8</v>
      </c>
      <c r="H3019" s="73" t="s">
        <v>36</v>
      </c>
      <c r="I3019" s="73" t="s">
        <v>9</v>
      </c>
      <c r="J3019" s="73" t="s">
        <v>9</v>
      </c>
      <c r="K3019" s="73" t="s">
        <v>9</v>
      </c>
      <c r="L3019" s="73" t="s">
        <v>279</v>
      </c>
      <c r="M3019" s="73" t="s">
        <v>71</v>
      </c>
      <c r="N3019" s="76">
        <v>0</v>
      </c>
      <c r="O3019" s="72" t="s">
        <v>280</v>
      </c>
      <c r="P3019" s="88" t="s">
        <v>281</v>
      </c>
    </row>
    <row r="3020" spans="1:16" x14ac:dyDescent="0.35">
      <c r="A3020" s="72" t="str">
        <f>VLOOKUP($C3020,'PEIMS Table'!$A$1:$B$2257,2,FALSE)</f>
        <v>Languages Other Than English Level II - Spanish</v>
      </c>
      <c r="B3020" s="72" t="s">
        <v>562</v>
      </c>
      <c r="C3020" s="74">
        <v>3440200</v>
      </c>
      <c r="D3020" s="73" t="s">
        <v>10</v>
      </c>
      <c r="E3020" s="72" t="s">
        <v>276</v>
      </c>
      <c r="F3020" s="71">
        <v>102904</v>
      </c>
      <c r="G3020" s="72" t="s">
        <v>8</v>
      </c>
      <c r="H3020" s="73" t="s">
        <v>13</v>
      </c>
      <c r="I3020" s="73" t="s">
        <v>9</v>
      </c>
      <c r="J3020" s="73" t="s">
        <v>9</v>
      </c>
      <c r="K3020" s="73" t="s">
        <v>9</v>
      </c>
      <c r="L3020" s="73" t="s">
        <v>279</v>
      </c>
      <c r="M3020" s="73" t="s">
        <v>71</v>
      </c>
      <c r="N3020" s="76">
        <v>0</v>
      </c>
      <c r="O3020" s="72" t="s">
        <v>280</v>
      </c>
      <c r="P3020" s="88" t="s">
        <v>281</v>
      </c>
    </row>
    <row r="3021" spans="1:16" x14ac:dyDescent="0.35">
      <c r="A3021" s="72" t="str">
        <f>VLOOKUP($C3021,'PEIMS Table'!$A$1:$B$2257,2,FALSE)</f>
        <v>Languages Other Than English Level II - Spanish</v>
      </c>
      <c r="B3021" s="72" t="s">
        <v>563</v>
      </c>
      <c r="C3021" s="74">
        <v>3440200</v>
      </c>
      <c r="D3021" s="73" t="s">
        <v>10</v>
      </c>
      <c r="E3021" s="72" t="s">
        <v>276</v>
      </c>
      <c r="F3021" s="71">
        <v>102904</v>
      </c>
      <c r="G3021" s="72" t="s">
        <v>8</v>
      </c>
      <c r="H3021" s="73" t="s">
        <v>13</v>
      </c>
      <c r="I3021" s="73" t="s">
        <v>9</v>
      </c>
      <c r="J3021" s="73" t="s">
        <v>9</v>
      </c>
      <c r="K3021" s="73" t="s">
        <v>9</v>
      </c>
      <c r="L3021" s="73" t="s">
        <v>279</v>
      </c>
      <c r="M3021" s="73" t="s">
        <v>71</v>
      </c>
      <c r="N3021" s="76">
        <v>0</v>
      </c>
      <c r="O3021" s="72" t="s">
        <v>280</v>
      </c>
      <c r="P3021" s="88" t="s">
        <v>281</v>
      </c>
    </row>
    <row r="3022" spans="1:16" x14ac:dyDescent="0.35">
      <c r="A3022" s="72" t="str">
        <f>VLOOKUP($C3022,'PEIMS Table'!$A$1:$B$2257,2,FALSE)</f>
        <v>Languages Other Than English Level II - Spanish</v>
      </c>
      <c r="B3022" s="72" t="s">
        <v>563</v>
      </c>
      <c r="C3022" s="74">
        <v>3440200</v>
      </c>
      <c r="D3022" s="73" t="s">
        <v>10</v>
      </c>
      <c r="E3022" s="72" t="s">
        <v>276</v>
      </c>
      <c r="F3022" s="71">
        <v>102904</v>
      </c>
      <c r="G3022" s="72" t="s">
        <v>8</v>
      </c>
      <c r="H3022" s="73" t="s">
        <v>36</v>
      </c>
      <c r="I3022" s="73" t="s">
        <v>9</v>
      </c>
      <c r="J3022" s="73" t="s">
        <v>9</v>
      </c>
      <c r="K3022" s="73" t="s">
        <v>9</v>
      </c>
      <c r="L3022" s="73" t="s">
        <v>279</v>
      </c>
      <c r="M3022" s="73" t="s">
        <v>71</v>
      </c>
      <c r="N3022" s="76">
        <v>0</v>
      </c>
      <c r="O3022" s="72" t="s">
        <v>280</v>
      </c>
      <c r="P3022" s="88" t="s">
        <v>281</v>
      </c>
    </row>
    <row r="3023" spans="1:16" x14ac:dyDescent="0.35">
      <c r="A3023" s="72" t="str">
        <f>VLOOKUP($C3023,'PEIMS Table'!$A$1:$B$2257,2,FALSE)</f>
        <v>Languages Other Than English Level II - Spanish</v>
      </c>
      <c r="B3023" s="72" t="s">
        <v>564</v>
      </c>
      <c r="C3023" s="74">
        <v>3440200</v>
      </c>
      <c r="D3023" s="73" t="s">
        <v>10</v>
      </c>
      <c r="E3023" s="72" t="s">
        <v>276</v>
      </c>
      <c r="F3023" s="71">
        <v>102904</v>
      </c>
      <c r="G3023" s="72" t="s">
        <v>8</v>
      </c>
      <c r="H3023" s="73" t="s">
        <v>36</v>
      </c>
      <c r="I3023" s="73" t="s">
        <v>9</v>
      </c>
      <c r="J3023" s="73" t="s">
        <v>9</v>
      </c>
      <c r="K3023" s="73" t="s">
        <v>9</v>
      </c>
      <c r="L3023" s="73" t="s">
        <v>279</v>
      </c>
      <c r="M3023" s="73" t="s">
        <v>71</v>
      </c>
      <c r="N3023" s="76">
        <v>0</v>
      </c>
      <c r="O3023" s="72" t="s">
        <v>280</v>
      </c>
      <c r="P3023" s="88" t="s">
        <v>281</v>
      </c>
    </row>
    <row r="3024" spans="1:16" x14ac:dyDescent="0.35">
      <c r="A3024" s="72" t="str">
        <f>VLOOKUP($C3024,'PEIMS Table'!$A$1:$B$2257,2,FALSE)</f>
        <v>Languages Other Than English Level II - Spanish</v>
      </c>
      <c r="B3024" s="72" t="s">
        <v>564</v>
      </c>
      <c r="C3024" s="74">
        <v>3440200</v>
      </c>
      <c r="D3024" s="73" t="s">
        <v>10</v>
      </c>
      <c r="E3024" s="72" t="s">
        <v>276</v>
      </c>
      <c r="F3024" s="71">
        <v>102904</v>
      </c>
      <c r="G3024" s="72" t="s">
        <v>8</v>
      </c>
      <c r="H3024" s="73" t="s">
        <v>13</v>
      </c>
      <c r="I3024" s="73" t="s">
        <v>9</v>
      </c>
      <c r="J3024" s="73" t="s">
        <v>9</v>
      </c>
      <c r="K3024" s="73" t="s">
        <v>9</v>
      </c>
      <c r="L3024" s="73" t="s">
        <v>279</v>
      </c>
      <c r="M3024" s="73" t="s">
        <v>71</v>
      </c>
      <c r="N3024" s="76">
        <v>0</v>
      </c>
      <c r="O3024" s="72" t="s">
        <v>280</v>
      </c>
      <c r="P3024" s="88" t="s">
        <v>281</v>
      </c>
    </row>
    <row r="3025" spans="1:16" ht="29" x14ac:dyDescent="0.35">
      <c r="A3025" s="72" t="str">
        <f>VLOOKUP($C3025,'PEIMS Table'!$A$1:$B$2257,2,FALSE)</f>
        <v>Languages Other Than English Level II - Spanish</v>
      </c>
      <c r="B3025" s="72" t="s">
        <v>4496</v>
      </c>
      <c r="C3025" s="74">
        <v>3440200</v>
      </c>
      <c r="D3025" s="73" t="s">
        <v>10</v>
      </c>
      <c r="E3025" s="72" t="s">
        <v>4443</v>
      </c>
      <c r="F3025" s="71">
        <v>101912</v>
      </c>
      <c r="G3025" s="72" t="s">
        <v>8</v>
      </c>
      <c r="H3025" s="73" t="s">
        <v>13</v>
      </c>
      <c r="I3025" s="73" t="s">
        <v>9</v>
      </c>
      <c r="J3025" s="73" t="s">
        <v>9</v>
      </c>
      <c r="K3025" s="73" t="s">
        <v>9</v>
      </c>
      <c r="L3025" s="73" t="s">
        <v>4445</v>
      </c>
      <c r="M3025" s="73" t="s">
        <v>71</v>
      </c>
      <c r="N3025" s="75">
        <v>0</v>
      </c>
      <c r="O3025" s="72" t="s">
        <v>4446</v>
      </c>
      <c r="P3025" s="88" t="s">
        <v>4447</v>
      </c>
    </row>
    <row r="3026" spans="1:16" ht="29" x14ac:dyDescent="0.35">
      <c r="A3026" s="72" t="str">
        <f>VLOOKUP($C3026,'PEIMS Table'!$A$1:$B$2257,2,FALSE)</f>
        <v>Languages Other Than English Level II - Spanish</v>
      </c>
      <c r="B3026" s="72" t="s">
        <v>4496</v>
      </c>
      <c r="C3026" s="74">
        <v>3440200</v>
      </c>
      <c r="D3026" s="73" t="s">
        <v>10</v>
      </c>
      <c r="E3026" s="72" t="s">
        <v>4443</v>
      </c>
      <c r="F3026" s="71">
        <v>101912</v>
      </c>
      <c r="G3026" s="72" t="s">
        <v>8</v>
      </c>
      <c r="H3026" s="73" t="s">
        <v>36</v>
      </c>
      <c r="I3026" s="73" t="s">
        <v>9</v>
      </c>
      <c r="J3026" s="73" t="s">
        <v>9</v>
      </c>
      <c r="K3026" s="73" t="s">
        <v>9</v>
      </c>
      <c r="L3026" s="73" t="s">
        <v>4445</v>
      </c>
      <c r="M3026" s="73" t="s">
        <v>71</v>
      </c>
      <c r="N3026" s="75">
        <v>0</v>
      </c>
      <c r="O3026" s="72" t="s">
        <v>4446</v>
      </c>
      <c r="P3026" s="88" t="s">
        <v>4447</v>
      </c>
    </row>
    <row r="3027" spans="1:16" ht="29" x14ac:dyDescent="0.35">
      <c r="A3027" s="72" t="str">
        <f>VLOOKUP($C3027,'PEIMS Table'!$A$1:$B$2257,2,FALSE)</f>
        <v>Languages Other Than English Level II - Spanish</v>
      </c>
      <c r="B3027" s="72" t="s">
        <v>4497</v>
      </c>
      <c r="C3027" s="74">
        <v>3440200</v>
      </c>
      <c r="D3027" s="73" t="s">
        <v>10</v>
      </c>
      <c r="E3027" s="72" t="s">
        <v>4443</v>
      </c>
      <c r="F3027" s="71">
        <v>101912</v>
      </c>
      <c r="G3027" s="72" t="s">
        <v>8</v>
      </c>
      <c r="H3027" s="73" t="s">
        <v>13</v>
      </c>
      <c r="I3027" s="73" t="s">
        <v>9</v>
      </c>
      <c r="J3027" s="73" t="s">
        <v>9</v>
      </c>
      <c r="K3027" s="73" t="s">
        <v>9</v>
      </c>
      <c r="L3027" s="73" t="s">
        <v>4445</v>
      </c>
      <c r="M3027" s="73" t="s">
        <v>71</v>
      </c>
      <c r="N3027" s="75">
        <v>0</v>
      </c>
      <c r="O3027" s="72" t="s">
        <v>4446</v>
      </c>
      <c r="P3027" s="88" t="s">
        <v>4447</v>
      </c>
    </row>
    <row r="3028" spans="1:16" ht="29" x14ac:dyDescent="0.35">
      <c r="A3028" s="72" t="str">
        <f>VLOOKUP($C3028,'PEIMS Table'!$A$1:$B$2257,2,FALSE)</f>
        <v>Languages Other Than English Level II - Spanish</v>
      </c>
      <c r="B3028" s="72" t="s">
        <v>4497</v>
      </c>
      <c r="C3028" s="74">
        <v>3440200</v>
      </c>
      <c r="D3028" s="73" t="s">
        <v>10</v>
      </c>
      <c r="E3028" s="72" t="s">
        <v>4443</v>
      </c>
      <c r="F3028" s="71">
        <v>101912</v>
      </c>
      <c r="G3028" s="72" t="s">
        <v>8</v>
      </c>
      <c r="H3028" s="73" t="s">
        <v>36</v>
      </c>
      <c r="I3028" s="73" t="s">
        <v>9</v>
      </c>
      <c r="J3028" s="73" t="s">
        <v>9</v>
      </c>
      <c r="K3028" s="73" t="s">
        <v>9</v>
      </c>
      <c r="L3028" s="73" t="s">
        <v>4445</v>
      </c>
      <c r="M3028" s="73" t="s">
        <v>71</v>
      </c>
      <c r="N3028" s="75">
        <v>0</v>
      </c>
      <c r="O3028" s="72" t="s">
        <v>4446</v>
      </c>
      <c r="P3028" s="88" t="s">
        <v>4447</v>
      </c>
    </row>
    <row r="3029" spans="1:16" x14ac:dyDescent="0.35">
      <c r="A3029" s="72" t="str">
        <f>VLOOKUP($C3029,'PEIMS Table'!$A$1:$B$2257,2,FALSE)</f>
        <v>Languages Other Than English Level II - Spanish</v>
      </c>
      <c r="B3029" s="72" t="s">
        <v>6125</v>
      </c>
      <c r="C3029" s="74">
        <v>3440200</v>
      </c>
      <c r="D3029" s="73" t="s">
        <v>10</v>
      </c>
      <c r="E3029" s="72" t="s">
        <v>5929</v>
      </c>
      <c r="F3029" s="71">
        <v>134901</v>
      </c>
      <c r="G3029" s="72" t="s">
        <v>8</v>
      </c>
      <c r="H3029" s="73" t="s">
        <v>13</v>
      </c>
      <c r="I3029" s="73" t="s">
        <v>9</v>
      </c>
      <c r="J3029" s="73" t="s">
        <v>9</v>
      </c>
      <c r="K3029" s="73" t="s">
        <v>9</v>
      </c>
      <c r="L3029" s="73" t="s">
        <v>5931</v>
      </c>
      <c r="M3029" s="73" t="s">
        <v>71</v>
      </c>
      <c r="N3029" s="75">
        <v>0</v>
      </c>
      <c r="O3029" s="72" t="s">
        <v>5932</v>
      </c>
      <c r="P3029" s="88" t="s">
        <v>5933</v>
      </c>
    </row>
    <row r="3030" spans="1:16" x14ac:dyDescent="0.35">
      <c r="A3030" s="72" t="str">
        <f>VLOOKUP($C3030,'PEIMS Table'!$A$1:$B$2257,2,FALSE)</f>
        <v>Languages Other Than English Level II - Spanish</v>
      </c>
      <c r="B3030" s="72" t="s">
        <v>6126</v>
      </c>
      <c r="C3030" s="74">
        <v>3440200</v>
      </c>
      <c r="D3030" s="73" t="s">
        <v>10</v>
      </c>
      <c r="E3030" s="72" t="s">
        <v>5929</v>
      </c>
      <c r="F3030" s="71">
        <v>134901</v>
      </c>
      <c r="G3030" s="72" t="s">
        <v>8</v>
      </c>
      <c r="H3030" s="73" t="s">
        <v>36</v>
      </c>
      <c r="I3030" s="73" t="s">
        <v>9</v>
      </c>
      <c r="J3030" s="73" t="s">
        <v>9</v>
      </c>
      <c r="K3030" s="73" t="s">
        <v>9</v>
      </c>
      <c r="L3030" s="73" t="s">
        <v>5931</v>
      </c>
      <c r="M3030" s="73" t="s">
        <v>71</v>
      </c>
      <c r="N3030" s="75">
        <v>0</v>
      </c>
      <c r="O3030" s="72" t="s">
        <v>5932</v>
      </c>
      <c r="P3030" s="88" t="s">
        <v>5933</v>
      </c>
    </row>
    <row r="3031" spans="1:16" x14ac:dyDescent="0.35">
      <c r="A3031" s="72" t="str">
        <f>VLOOKUP($C3031,'PEIMS Table'!$A$1:$B$2257,2,FALSE)</f>
        <v>Languages Other Than English Level II - Spanish</v>
      </c>
      <c r="B3031" s="72" t="s">
        <v>4617</v>
      </c>
      <c r="C3031" s="74">
        <v>3440200</v>
      </c>
      <c r="D3031" s="73" t="s">
        <v>10</v>
      </c>
      <c r="E3031" s="72" t="s">
        <v>4567</v>
      </c>
      <c r="F3031" s="71">
        <v>101914</v>
      </c>
      <c r="G3031" s="72" t="s">
        <v>8</v>
      </c>
      <c r="H3031" s="73" t="s">
        <v>13</v>
      </c>
      <c r="I3031" s="73" t="s">
        <v>9</v>
      </c>
      <c r="J3031" s="73" t="s">
        <v>9</v>
      </c>
      <c r="K3031" s="73" t="s">
        <v>9</v>
      </c>
      <c r="L3031" s="73" t="s">
        <v>4569</v>
      </c>
      <c r="M3031" s="73" t="s">
        <v>71</v>
      </c>
      <c r="N3031" s="75">
        <v>200</v>
      </c>
      <c r="O3031" s="72" t="s">
        <v>4570</v>
      </c>
      <c r="P3031" s="88" t="s">
        <v>4571</v>
      </c>
    </row>
    <row r="3032" spans="1:16" x14ac:dyDescent="0.35">
      <c r="A3032" s="72" t="str">
        <f>VLOOKUP($C3032,'PEIMS Table'!$A$1:$B$2257,2,FALSE)</f>
        <v>Languages Other Than English Level II - Spanish</v>
      </c>
      <c r="B3032" s="72" t="s">
        <v>4617</v>
      </c>
      <c r="C3032" s="74">
        <v>3440200</v>
      </c>
      <c r="D3032" s="73" t="s">
        <v>317</v>
      </c>
      <c r="E3032" s="72" t="s">
        <v>4567</v>
      </c>
      <c r="F3032" s="71">
        <v>101914</v>
      </c>
      <c r="G3032" s="72" t="s">
        <v>8</v>
      </c>
      <c r="H3032" s="73" t="s">
        <v>13</v>
      </c>
      <c r="I3032" s="73" t="s">
        <v>9</v>
      </c>
      <c r="J3032" s="73" t="s">
        <v>9</v>
      </c>
      <c r="K3032" s="73" t="s">
        <v>9</v>
      </c>
      <c r="L3032" s="73" t="s">
        <v>4569</v>
      </c>
      <c r="M3032" s="73" t="s">
        <v>71</v>
      </c>
      <c r="N3032" s="75">
        <v>0</v>
      </c>
      <c r="O3032" s="72" t="s">
        <v>4570</v>
      </c>
      <c r="P3032" s="88" t="s">
        <v>4571</v>
      </c>
    </row>
    <row r="3033" spans="1:16" x14ac:dyDescent="0.35">
      <c r="A3033" s="72" t="str">
        <f>VLOOKUP($C3033,'PEIMS Table'!$A$1:$B$2257,2,FALSE)</f>
        <v>Languages Other Than English Level II - Spanish</v>
      </c>
      <c r="B3033" s="72" t="s">
        <v>4696</v>
      </c>
      <c r="C3033" s="74">
        <v>3440200</v>
      </c>
      <c r="D3033" s="73" t="s">
        <v>10</v>
      </c>
      <c r="E3033" s="72" t="s">
        <v>4648</v>
      </c>
      <c r="F3033" s="71">
        <v>101915</v>
      </c>
      <c r="G3033" s="72" t="s">
        <v>8</v>
      </c>
      <c r="H3033" s="73" t="s">
        <v>13</v>
      </c>
      <c r="I3033" s="73" t="s">
        <v>9</v>
      </c>
      <c r="J3033" s="73" t="s">
        <v>9</v>
      </c>
      <c r="K3033" s="73" t="s">
        <v>9</v>
      </c>
      <c r="L3033" s="73" t="s">
        <v>4650</v>
      </c>
      <c r="M3033" s="73" t="s">
        <v>71</v>
      </c>
      <c r="N3033" s="75">
        <v>0</v>
      </c>
      <c r="O3033" s="72" t="s">
        <v>4651</v>
      </c>
      <c r="P3033" s="88" t="s">
        <v>4652</v>
      </c>
    </row>
    <row r="3034" spans="1:16" x14ac:dyDescent="0.35">
      <c r="A3034" s="72" t="str">
        <f>VLOOKUP($C3034,'PEIMS Table'!$A$1:$B$2257,2,FALSE)</f>
        <v>Languages Other Than English Level II - Spanish</v>
      </c>
      <c r="B3034" s="72" t="s">
        <v>4697</v>
      </c>
      <c r="C3034" s="74">
        <v>3440200</v>
      </c>
      <c r="D3034" s="73" t="s">
        <v>10</v>
      </c>
      <c r="E3034" s="72" t="s">
        <v>4648</v>
      </c>
      <c r="F3034" s="71">
        <v>101915</v>
      </c>
      <c r="G3034" s="72" t="s">
        <v>8</v>
      </c>
      <c r="H3034" s="73" t="s">
        <v>13</v>
      </c>
      <c r="I3034" s="73" t="s">
        <v>9</v>
      </c>
      <c r="J3034" s="73" t="s">
        <v>9</v>
      </c>
      <c r="K3034" s="73" t="s">
        <v>9</v>
      </c>
      <c r="L3034" s="73" t="s">
        <v>4650</v>
      </c>
      <c r="M3034" s="73" t="s">
        <v>71</v>
      </c>
      <c r="N3034" s="75">
        <v>0</v>
      </c>
      <c r="O3034" s="72" t="s">
        <v>4651</v>
      </c>
      <c r="P3034" s="88" t="s">
        <v>4652</v>
      </c>
    </row>
    <row r="3035" spans="1:16" x14ac:dyDescent="0.35">
      <c r="A3035" s="72" t="str">
        <f>VLOOKUP($C3035,'PEIMS Table'!$A$1:$B$2257,2,FALSE)</f>
        <v>Languages Other Than English Level II - Spanish</v>
      </c>
      <c r="B3035" s="72" t="s">
        <v>4696</v>
      </c>
      <c r="C3035" s="74">
        <v>3440200</v>
      </c>
      <c r="D3035" s="73" t="s">
        <v>10</v>
      </c>
      <c r="E3035" s="72" t="s">
        <v>4648</v>
      </c>
      <c r="F3035" s="71">
        <v>101915</v>
      </c>
      <c r="G3035" s="72" t="s">
        <v>8</v>
      </c>
      <c r="H3035" s="73" t="s">
        <v>36</v>
      </c>
      <c r="I3035" s="73" t="s">
        <v>9</v>
      </c>
      <c r="J3035" s="73" t="s">
        <v>9</v>
      </c>
      <c r="K3035" s="73" t="s">
        <v>9</v>
      </c>
      <c r="L3035" s="73" t="s">
        <v>4650</v>
      </c>
      <c r="M3035" s="73" t="s">
        <v>71</v>
      </c>
      <c r="N3035" s="75">
        <v>0</v>
      </c>
      <c r="O3035" s="72" t="s">
        <v>4651</v>
      </c>
      <c r="P3035" s="88" t="s">
        <v>4652</v>
      </c>
    </row>
    <row r="3036" spans="1:16" x14ac:dyDescent="0.35">
      <c r="A3036" s="72" t="str">
        <f>VLOOKUP($C3036,'PEIMS Table'!$A$1:$B$2257,2,FALSE)</f>
        <v>Languages Other Than English Level II - Spanish</v>
      </c>
      <c r="B3036" s="72" t="s">
        <v>4697</v>
      </c>
      <c r="C3036" s="74">
        <v>3440200</v>
      </c>
      <c r="D3036" s="73" t="s">
        <v>10</v>
      </c>
      <c r="E3036" s="72" t="s">
        <v>4648</v>
      </c>
      <c r="F3036" s="71">
        <v>101915</v>
      </c>
      <c r="G3036" s="72" t="s">
        <v>8</v>
      </c>
      <c r="H3036" s="73" t="s">
        <v>36</v>
      </c>
      <c r="I3036" s="73" t="s">
        <v>9</v>
      </c>
      <c r="J3036" s="73" t="s">
        <v>9</v>
      </c>
      <c r="K3036" s="73" t="s">
        <v>9</v>
      </c>
      <c r="L3036" s="73" t="s">
        <v>4650</v>
      </c>
      <c r="M3036" s="73" t="s">
        <v>71</v>
      </c>
      <c r="N3036" s="75">
        <v>0</v>
      </c>
      <c r="O3036" s="72" t="s">
        <v>4651</v>
      </c>
      <c r="P3036" s="88" t="s">
        <v>4652</v>
      </c>
    </row>
    <row r="3037" spans="1:16" x14ac:dyDescent="0.35">
      <c r="A3037" s="72" t="str">
        <f>VLOOKUP($C3037,'PEIMS Table'!$A$1:$B$2257,2,FALSE)</f>
        <v>Languages Other Than English Level II - Spanish</v>
      </c>
      <c r="B3037" s="72" t="s">
        <v>1044</v>
      </c>
      <c r="C3037" s="74">
        <v>3440200</v>
      </c>
      <c r="D3037" s="73" t="s">
        <v>10</v>
      </c>
      <c r="E3037" s="72" t="s">
        <v>4700</v>
      </c>
      <c r="F3037" s="71">
        <v>61902</v>
      </c>
      <c r="G3037" s="72" t="s">
        <v>8</v>
      </c>
      <c r="H3037" s="73" t="s">
        <v>13</v>
      </c>
      <c r="I3037" s="73" t="s">
        <v>9</v>
      </c>
      <c r="J3037" s="73" t="s">
        <v>9</v>
      </c>
      <c r="K3037" s="73" t="s">
        <v>9</v>
      </c>
      <c r="L3037" s="73" t="s">
        <v>15</v>
      </c>
      <c r="M3037" s="73" t="s">
        <v>254</v>
      </c>
      <c r="N3037" s="75">
        <v>350</v>
      </c>
      <c r="O3037" s="72" t="s">
        <v>4702</v>
      </c>
      <c r="P3037" s="88" t="s">
        <v>4703</v>
      </c>
    </row>
    <row r="3038" spans="1:16" x14ac:dyDescent="0.35">
      <c r="A3038" s="72" t="str">
        <f>VLOOKUP($C3038,'PEIMS Table'!$A$1:$B$2257,2,FALSE)</f>
        <v>Languages Other Than English Level II - Spanish</v>
      </c>
      <c r="B3038" s="72" t="s">
        <v>1045</v>
      </c>
      <c r="C3038" s="74">
        <v>3440200</v>
      </c>
      <c r="D3038" s="73" t="s">
        <v>10</v>
      </c>
      <c r="E3038" s="72" t="s">
        <v>4700</v>
      </c>
      <c r="F3038" s="71">
        <v>61902</v>
      </c>
      <c r="G3038" s="72" t="s">
        <v>8</v>
      </c>
      <c r="H3038" s="73" t="s">
        <v>13</v>
      </c>
      <c r="I3038" s="73" t="s">
        <v>9</v>
      </c>
      <c r="J3038" s="73" t="s">
        <v>9</v>
      </c>
      <c r="K3038" s="73" t="s">
        <v>9</v>
      </c>
      <c r="L3038" s="73" t="s">
        <v>15</v>
      </c>
      <c r="M3038" s="73" t="s">
        <v>254</v>
      </c>
      <c r="N3038" s="75">
        <v>350</v>
      </c>
      <c r="O3038" s="72" t="s">
        <v>4702</v>
      </c>
      <c r="P3038" s="88" t="s">
        <v>4703</v>
      </c>
    </row>
    <row r="3039" spans="1:16" x14ac:dyDescent="0.35">
      <c r="A3039" s="72" t="str">
        <f>VLOOKUP($C3039,'PEIMS Table'!$A$1:$B$2257,2,FALSE)</f>
        <v>Languages Other Than English Level II - Spanish</v>
      </c>
      <c r="B3039" s="72" t="s">
        <v>1044</v>
      </c>
      <c r="C3039" s="74">
        <v>3440200</v>
      </c>
      <c r="D3039" s="73" t="s">
        <v>10</v>
      </c>
      <c r="E3039" s="72" t="s">
        <v>4700</v>
      </c>
      <c r="F3039" s="71">
        <v>61902</v>
      </c>
      <c r="G3039" s="72" t="s">
        <v>8</v>
      </c>
      <c r="H3039" s="73" t="s">
        <v>36</v>
      </c>
      <c r="I3039" s="73" t="s">
        <v>9</v>
      </c>
      <c r="J3039" s="73" t="s">
        <v>9</v>
      </c>
      <c r="K3039" s="73" t="s">
        <v>9</v>
      </c>
      <c r="L3039" s="73" t="s">
        <v>15</v>
      </c>
      <c r="M3039" s="73" t="s">
        <v>254</v>
      </c>
      <c r="N3039" s="75">
        <v>350</v>
      </c>
      <c r="O3039" s="72" t="s">
        <v>4702</v>
      </c>
      <c r="P3039" s="88" t="s">
        <v>4703</v>
      </c>
    </row>
    <row r="3040" spans="1:16" x14ac:dyDescent="0.35">
      <c r="A3040" s="72" t="str">
        <f>VLOOKUP($C3040,'PEIMS Table'!$A$1:$B$2257,2,FALSE)</f>
        <v>Languages Other Than English Level II - Spanish</v>
      </c>
      <c r="B3040" s="72" t="s">
        <v>1045</v>
      </c>
      <c r="C3040" s="74">
        <v>3440200</v>
      </c>
      <c r="D3040" s="73" t="s">
        <v>10</v>
      </c>
      <c r="E3040" s="72" t="s">
        <v>4700</v>
      </c>
      <c r="F3040" s="71">
        <v>61902</v>
      </c>
      <c r="G3040" s="72" t="s">
        <v>8</v>
      </c>
      <c r="H3040" s="73" t="s">
        <v>36</v>
      </c>
      <c r="I3040" s="73" t="s">
        <v>9</v>
      </c>
      <c r="J3040" s="73" t="s">
        <v>9</v>
      </c>
      <c r="K3040" s="73" t="s">
        <v>9</v>
      </c>
      <c r="L3040" s="73" t="s">
        <v>15</v>
      </c>
      <c r="M3040" s="73" t="s">
        <v>254</v>
      </c>
      <c r="N3040" s="75">
        <v>350</v>
      </c>
      <c r="O3040" s="72" t="s">
        <v>4702</v>
      </c>
      <c r="P3040" s="88" t="s">
        <v>4703</v>
      </c>
    </row>
    <row r="3041" spans="1:16" x14ac:dyDescent="0.35">
      <c r="A3041" s="72" t="str">
        <f>VLOOKUP($C3041,'PEIMS Table'!$A$1:$B$2257,2,FALSE)</f>
        <v>Languages Other Than English Level II - Spanish</v>
      </c>
      <c r="B3041" s="72" t="s">
        <v>1044</v>
      </c>
      <c r="C3041" s="74">
        <v>3440200</v>
      </c>
      <c r="D3041" s="73" t="s">
        <v>10</v>
      </c>
      <c r="E3041" s="72" t="s">
        <v>4700</v>
      </c>
      <c r="F3041" s="71">
        <v>61902</v>
      </c>
      <c r="G3041" s="72" t="s">
        <v>8</v>
      </c>
      <c r="H3041" s="73" t="s">
        <v>4733</v>
      </c>
      <c r="I3041" s="73" t="s">
        <v>9</v>
      </c>
      <c r="J3041" s="73" t="s">
        <v>9</v>
      </c>
      <c r="K3041" s="73" t="s">
        <v>9</v>
      </c>
      <c r="L3041" s="73" t="s">
        <v>15</v>
      </c>
      <c r="M3041" s="73" t="s">
        <v>254</v>
      </c>
      <c r="N3041" s="75">
        <v>350</v>
      </c>
      <c r="O3041" s="72" t="s">
        <v>4702</v>
      </c>
      <c r="P3041" s="88" t="s">
        <v>4703</v>
      </c>
    </row>
    <row r="3042" spans="1:16" x14ac:dyDescent="0.35">
      <c r="A3042" s="72" t="str">
        <f>VLOOKUP($C3042,'PEIMS Table'!$A$1:$B$2257,2,FALSE)</f>
        <v>Languages Other Than English Level II - Spanish</v>
      </c>
      <c r="B3042" s="72" t="s">
        <v>1045</v>
      </c>
      <c r="C3042" s="74">
        <v>3440200</v>
      </c>
      <c r="D3042" s="73" t="s">
        <v>10</v>
      </c>
      <c r="E3042" s="72" t="s">
        <v>4700</v>
      </c>
      <c r="F3042" s="71">
        <v>61902</v>
      </c>
      <c r="G3042" s="72" t="s">
        <v>8</v>
      </c>
      <c r="H3042" s="73" t="s">
        <v>4733</v>
      </c>
      <c r="I3042" s="73" t="s">
        <v>9</v>
      </c>
      <c r="J3042" s="73" t="s">
        <v>9</v>
      </c>
      <c r="K3042" s="73" t="s">
        <v>9</v>
      </c>
      <c r="L3042" s="73" t="s">
        <v>15</v>
      </c>
      <c r="M3042" s="73" t="s">
        <v>254</v>
      </c>
      <c r="N3042" s="75">
        <v>350</v>
      </c>
      <c r="O3042" s="72" t="s">
        <v>4702</v>
      </c>
      <c r="P3042" s="88" t="s">
        <v>4703</v>
      </c>
    </row>
    <row r="3043" spans="1:16" x14ac:dyDescent="0.35">
      <c r="A3043" s="72" t="str">
        <f>VLOOKUP($C3043,'PEIMS Table'!$A$1:$B$2257,2,FALSE)</f>
        <v>Languages Other Than English Level II - Spanish</v>
      </c>
      <c r="B3043" s="72" t="s">
        <v>67</v>
      </c>
      <c r="C3043" s="74">
        <v>3440200</v>
      </c>
      <c r="D3043" s="73" t="s">
        <v>10</v>
      </c>
      <c r="E3043" s="72" t="s">
        <v>6310</v>
      </c>
      <c r="F3043" s="71">
        <v>28902</v>
      </c>
      <c r="G3043" s="72" t="s">
        <v>8</v>
      </c>
      <c r="H3043" s="73" t="s">
        <v>11</v>
      </c>
      <c r="I3043" s="73" t="s">
        <v>9</v>
      </c>
      <c r="J3043" s="73" t="s">
        <v>9</v>
      </c>
      <c r="K3043" s="73" t="s">
        <v>9</v>
      </c>
      <c r="L3043" s="73" t="s">
        <v>33</v>
      </c>
      <c r="M3043" s="73" t="s">
        <v>71</v>
      </c>
      <c r="N3043" s="75">
        <v>0</v>
      </c>
      <c r="O3043" s="72" t="s">
        <v>34</v>
      </c>
      <c r="P3043" s="88" t="s">
        <v>35</v>
      </c>
    </row>
    <row r="3044" spans="1:16" x14ac:dyDescent="0.35">
      <c r="A3044" s="72" t="str">
        <f>VLOOKUP($C3044,'PEIMS Table'!$A$1:$B$2257,2,FALSE)</f>
        <v>Languages Other Than English Level II - Spanish</v>
      </c>
      <c r="B3044" s="72" t="s">
        <v>4752</v>
      </c>
      <c r="C3044" s="74">
        <v>3440200</v>
      </c>
      <c r="D3044" s="73" t="s">
        <v>10</v>
      </c>
      <c r="E3044" s="72" t="s">
        <v>4734</v>
      </c>
      <c r="F3044" s="71">
        <v>3903</v>
      </c>
      <c r="G3044" s="72" t="s">
        <v>8</v>
      </c>
      <c r="H3044" s="73" t="s">
        <v>11</v>
      </c>
      <c r="I3044" s="73" t="s">
        <v>9</v>
      </c>
      <c r="J3044" s="73" t="s">
        <v>9</v>
      </c>
      <c r="K3044" s="73" t="s">
        <v>9</v>
      </c>
      <c r="L3044" s="73" t="s">
        <v>807</v>
      </c>
      <c r="M3044" s="73" t="s">
        <v>71</v>
      </c>
      <c r="N3044" s="75">
        <v>0</v>
      </c>
      <c r="O3044" s="72" t="s">
        <v>4735</v>
      </c>
      <c r="P3044" s="88" t="s">
        <v>4736</v>
      </c>
    </row>
    <row r="3045" spans="1:16" x14ac:dyDescent="0.35">
      <c r="A3045" s="72" t="str">
        <f>VLOOKUP($C3045,'PEIMS Table'!$A$1:$B$2257,2,FALSE)</f>
        <v>Languages Other Than English Level II - Spanish</v>
      </c>
      <c r="B3045" s="72" t="s">
        <v>222</v>
      </c>
      <c r="C3045" s="74">
        <v>3440200</v>
      </c>
      <c r="D3045" s="73" t="s">
        <v>10</v>
      </c>
      <c r="E3045" s="72" t="s">
        <v>4761</v>
      </c>
      <c r="F3045" s="71">
        <v>108907</v>
      </c>
      <c r="G3045" s="72" t="s">
        <v>8</v>
      </c>
      <c r="H3045" s="73" t="s">
        <v>11</v>
      </c>
      <c r="I3045" s="73" t="s">
        <v>9</v>
      </c>
      <c r="J3045" s="73" t="s">
        <v>9</v>
      </c>
      <c r="K3045" s="73" t="s">
        <v>9</v>
      </c>
      <c r="L3045" s="73" t="s">
        <v>807</v>
      </c>
      <c r="M3045" s="73" t="s">
        <v>71</v>
      </c>
      <c r="N3045" s="75">
        <v>0</v>
      </c>
      <c r="O3045" s="72" t="s">
        <v>4762</v>
      </c>
      <c r="P3045" s="88" t="s">
        <v>4763</v>
      </c>
    </row>
    <row r="3046" spans="1:16" ht="29" x14ac:dyDescent="0.35">
      <c r="A3046" s="72" t="str">
        <f>VLOOKUP($C3046,'PEIMS Table'!$A$1:$B$2257,2,FALSE)</f>
        <v>Languages Other Than English Level II - Spanish</v>
      </c>
      <c r="B3046" s="72" t="s">
        <v>4776</v>
      </c>
      <c r="C3046" s="74">
        <v>3440200</v>
      </c>
      <c r="D3046" s="73" t="s">
        <v>10</v>
      </c>
      <c r="E3046" s="72" t="s">
        <v>4771</v>
      </c>
      <c r="F3046" s="71">
        <v>33902</v>
      </c>
      <c r="G3046" s="72" t="s">
        <v>8</v>
      </c>
      <c r="H3046" s="73" t="s">
        <v>13</v>
      </c>
      <c r="I3046" s="73" t="s">
        <v>9</v>
      </c>
      <c r="J3046" s="73" t="s">
        <v>9</v>
      </c>
      <c r="K3046" s="73" t="s">
        <v>9</v>
      </c>
      <c r="L3046" s="73" t="s">
        <v>4773</v>
      </c>
      <c r="M3046" s="73" t="s">
        <v>254</v>
      </c>
      <c r="N3046" s="75">
        <v>250</v>
      </c>
      <c r="O3046" s="72" t="s">
        <v>4774</v>
      </c>
      <c r="P3046" s="88" t="s">
        <v>4775</v>
      </c>
    </row>
    <row r="3047" spans="1:16" x14ac:dyDescent="0.35">
      <c r="A3047" s="72" t="str">
        <f>VLOOKUP($C3047,'PEIMS Table'!$A$1:$B$2257,2,FALSE)</f>
        <v>Languages Other Than English Level II - Spanish</v>
      </c>
      <c r="B3047" s="72" t="s">
        <v>1044</v>
      </c>
      <c r="C3047" s="74">
        <v>3440200</v>
      </c>
      <c r="D3047" s="73" t="s">
        <v>10</v>
      </c>
      <c r="E3047" s="72" t="s">
        <v>5798</v>
      </c>
      <c r="F3047" s="71">
        <v>101917</v>
      </c>
      <c r="G3047" s="72" t="s">
        <v>8</v>
      </c>
      <c r="H3047" s="73" t="s">
        <v>13</v>
      </c>
      <c r="I3047" s="73" t="s">
        <v>9</v>
      </c>
      <c r="J3047" s="73" t="s">
        <v>9</v>
      </c>
      <c r="K3047" s="73" t="s">
        <v>9</v>
      </c>
      <c r="L3047" s="73" t="s">
        <v>5799</v>
      </c>
      <c r="M3047" s="73" t="s">
        <v>254</v>
      </c>
      <c r="N3047" s="75">
        <v>300</v>
      </c>
      <c r="O3047" s="72" t="s">
        <v>5800</v>
      </c>
      <c r="P3047" s="88" t="s">
        <v>5801</v>
      </c>
    </row>
    <row r="3048" spans="1:16" x14ac:dyDescent="0.35">
      <c r="A3048" s="72" t="str">
        <f>VLOOKUP($C3048,'PEIMS Table'!$A$1:$B$2257,2,FALSE)</f>
        <v>Languages Other Than English Level II - Spanish</v>
      </c>
      <c r="B3048" s="72" t="s">
        <v>67</v>
      </c>
      <c r="C3048" s="74">
        <v>3440200</v>
      </c>
      <c r="D3048" s="73" t="s">
        <v>10</v>
      </c>
      <c r="E3048" s="72" t="s">
        <v>6490</v>
      </c>
      <c r="F3048" s="71">
        <v>227904</v>
      </c>
      <c r="G3048" s="72" t="s">
        <v>8</v>
      </c>
      <c r="H3048" s="73" t="s">
        <v>11</v>
      </c>
      <c r="I3048" s="73" t="s">
        <v>9</v>
      </c>
      <c r="J3048" s="73" t="s">
        <v>9</v>
      </c>
      <c r="K3048" s="73" t="s">
        <v>9</v>
      </c>
      <c r="L3048" s="73" t="s">
        <v>33</v>
      </c>
      <c r="M3048" s="73" t="s">
        <v>71</v>
      </c>
      <c r="N3048" s="75">
        <v>0</v>
      </c>
      <c r="O3048" s="72" t="s">
        <v>34</v>
      </c>
      <c r="P3048" s="88" t="s">
        <v>35</v>
      </c>
    </row>
    <row r="3049" spans="1:16" x14ac:dyDescent="0.35">
      <c r="A3049" s="72" t="str">
        <f>VLOOKUP($C3049,'PEIMS Table'!$A$1:$B$2257,2,FALSE)</f>
        <v>Languages Other Than English Level II - Spanish</v>
      </c>
      <c r="B3049" s="72" t="s">
        <v>128</v>
      </c>
      <c r="C3049" s="74">
        <v>3440200</v>
      </c>
      <c r="D3049" s="73" t="s">
        <v>10</v>
      </c>
      <c r="E3049" s="72" t="s">
        <v>4778</v>
      </c>
      <c r="F3049" s="71">
        <v>15801</v>
      </c>
      <c r="G3049" s="72" t="s">
        <v>8</v>
      </c>
      <c r="H3049" s="73" t="s">
        <v>11</v>
      </c>
      <c r="I3049" s="73" t="s">
        <v>9</v>
      </c>
      <c r="J3049" s="73" t="s">
        <v>9</v>
      </c>
      <c r="K3049" s="73" t="s">
        <v>9</v>
      </c>
      <c r="L3049" s="73" t="s">
        <v>807</v>
      </c>
      <c r="M3049" s="73" t="s">
        <v>71</v>
      </c>
      <c r="N3049" s="75">
        <v>0</v>
      </c>
      <c r="O3049" s="72" t="s">
        <v>4780</v>
      </c>
      <c r="P3049" s="88" t="s">
        <v>4781</v>
      </c>
    </row>
    <row r="3050" spans="1:16" x14ac:dyDescent="0.35">
      <c r="A3050" s="72" t="str">
        <f>VLOOKUP($C3050,'PEIMS Table'!$A$1:$B$2257,2,FALSE)</f>
        <v>Languages Other Than English Level II - Spanish</v>
      </c>
      <c r="B3050" s="72" t="s">
        <v>5532</v>
      </c>
      <c r="C3050" s="74">
        <v>3440200</v>
      </c>
      <c r="D3050" s="73" t="s">
        <v>10</v>
      </c>
      <c r="E3050" s="72" t="s">
        <v>5579</v>
      </c>
      <c r="F3050" s="71">
        <v>72801</v>
      </c>
      <c r="G3050" s="72" t="s">
        <v>8</v>
      </c>
      <c r="H3050" s="73" t="s">
        <v>13</v>
      </c>
      <c r="I3050" s="73" t="s">
        <v>9</v>
      </c>
      <c r="J3050" s="73" t="s">
        <v>9</v>
      </c>
      <c r="K3050" s="73" t="s">
        <v>9</v>
      </c>
      <c r="L3050" s="73" t="s">
        <v>5450</v>
      </c>
      <c r="M3050" s="73" t="s">
        <v>71</v>
      </c>
      <c r="N3050" s="75">
        <v>0</v>
      </c>
      <c r="O3050" s="72" t="s">
        <v>5434</v>
      </c>
      <c r="P3050" s="88" t="s">
        <v>5435</v>
      </c>
    </row>
    <row r="3051" spans="1:16" x14ac:dyDescent="0.35">
      <c r="A3051" s="72" t="str">
        <f>VLOOKUP($C3051,'PEIMS Table'!$A$1:$B$2257,2,FALSE)</f>
        <v>Languages Other Than English Level II - Spanish</v>
      </c>
      <c r="B3051" s="72" t="s">
        <v>5532</v>
      </c>
      <c r="C3051" s="74">
        <v>3440200</v>
      </c>
      <c r="D3051" s="73" t="s">
        <v>10</v>
      </c>
      <c r="E3051" s="72" t="s">
        <v>5579</v>
      </c>
      <c r="F3051" s="71">
        <v>72801</v>
      </c>
      <c r="G3051" s="72" t="s">
        <v>8</v>
      </c>
      <c r="H3051" s="73" t="s">
        <v>36</v>
      </c>
      <c r="I3051" s="73" t="s">
        <v>9</v>
      </c>
      <c r="J3051" s="73" t="s">
        <v>9</v>
      </c>
      <c r="K3051" s="73" t="s">
        <v>9</v>
      </c>
      <c r="L3051" s="73" t="s">
        <v>5450</v>
      </c>
      <c r="M3051" s="73" t="s">
        <v>71</v>
      </c>
      <c r="N3051" s="75">
        <v>0</v>
      </c>
      <c r="O3051" s="72" t="s">
        <v>5434</v>
      </c>
      <c r="P3051" s="88" t="s">
        <v>5435</v>
      </c>
    </row>
    <row r="3052" spans="1:16" x14ac:dyDescent="0.35">
      <c r="A3052" s="72" t="str">
        <f>VLOOKUP($C3052,'PEIMS Table'!$A$1:$B$2257,2,FALSE)</f>
        <v>Languages Other Than English Level II - Spanish</v>
      </c>
      <c r="B3052" s="72" t="s">
        <v>5533</v>
      </c>
      <c r="C3052" s="74">
        <v>3440200</v>
      </c>
      <c r="D3052" s="73" t="s">
        <v>317</v>
      </c>
      <c r="E3052" s="72" t="s">
        <v>5579</v>
      </c>
      <c r="F3052" s="71">
        <v>72801</v>
      </c>
      <c r="G3052" s="72" t="s">
        <v>8</v>
      </c>
      <c r="H3052" s="73" t="s">
        <v>13</v>
      </c>
      <c r="I3052" s="73" t="s">
        <v>9</v>
      </c>
      <c r="J3052" s="73" t="s">
        <v>9</v>
      </c>
      <c r="K3052" s="73" t="s">
        <v>9</v>
      </c>
      <c r="L3052" s="73" t="s">
        <v>5450</v>
      </c>
      <c r="M3052" s="73" t="s">
        <v>71</v>
      </c>
      <c r="N3052" s="75">
        <v>0</v>
      </c>
      <c r="O3052" s="72" t="s">
        <v>5434</v>
      </c>
      <c r="P3052" s="88" t="s">
        <v>5435</v>
      </c>
    </row>
    <row r="3053" spans="1:16" x14ac:dyDescent="0.35">
      <c r="A3053" s="72" t="str">
        <f>VLOOKUP($C3053,'PEIMS Table'!$A$1:$B$2257,2,FALSE)</f>
        <v>Languages Other Than English Level II - Spanish</v>
      </c>
      <c r="B3053" s="72" t="s">
        <v>5533</v>
      </c>
      <c r="C3053" s="74">
        <v>3440200</v>
      </c>
      <c r="D3053" s="73" t="s">
        <v>317</v>
      </c>
      <c r="E3053" s="72" t="s">
        <v>5579</v>
      </c>
      <c r="F3053" s="71">
        <v>72801</v>
      </c>
      <c r="G3053" s="72" t="s">
        <v>8</v>
      </c>
      <c r="H3053" s="73" t="s">
        <v>36</v>
      </c>
      <c r="I3053" s="73" t="s">
        <v>9</v>
      </c>
      <c r="J3053" s="73" t="s">
        <v>9</v>
      </c>
      <c r="K3053" s="73" t="s">
        <v>9</v>
      </c>
      <c r="L3053" s="73" t="s">
        <v>5450</v>
      </c>
      <c r="M3053" s="73" t="s">
        <v>71</v>
      </c>
      <c r="N3053" s="75">
        <v>0</v>
      </c>
      <c r="O3053" s="72" t="s">
        <v>5434</v>
      </c>
      <c r="P3053" s="88" t="s">
        <v>5435</v>
      </c>
    </row>
    <row r="3054" spans="1:16" x14ac:dyDescent="0.35">
      <c r="A3054" s="72" t="str">
        <f>VLOOKUP($C3054,'PEIMS Table'!$A$1:$B$2257,2,FALSE)</f>
        <v>Languages Other Than English Level II - Spanish</v>
      </c>
      <c r="B3054" s="72" t="s">
        <v>6297</v>
      </c>
      <c r="C3054" s="74">
        <v>3440200</v>
      </c>
      <c r="D3054" s="73" t="s">
        <v>10</v>
      </c>
      <c r="E3054" s="72" t="s">
        <v>6309</v>
      </c>
      <c r="F3054" s="71">
        <v>26902</v>
      </c>
      <c r="G3054" s="72" t="s">
        <v>8</v>
      </c>
      <c r="H3054" s="73" t="s">
        <v>13</v>
      </c>
      <c r="I3054" s="73" t="s">
        <v>9</v>
      </c>
      <c r="J3054" s="73" t="s">
        <v>9</v>
      </c>
      <c r="K3054" s="73" t="s">
        <v>9</v>
      </c>
      <c r="L3054" s="73" t="s">
        <v>6286</v>
      </c>
      <c r="M3054" s="73" t="s">
        <v>71</v>
      </c>
      <c r="N3054" s="75">
        <v>0</v>
      </c>
      <c r="O3054" s="72" t="s">
        <v>6287</v>
      </c>
      <c r="P3054" s="88" t="s">
        <v>6288</v>
      </c>
    </row>
    <row r="3055" spans="1:16" x14ac:dyDescent="0.35">
      <c r="A3055" s="72" t="str">
        <f>VLOOKUP($C3055,'PEIMS Table'!$A$1:$B$2257,2,FALSE)</f>
        <v>Languages Other Than English Level II - Spanish</v>
      </c>
      <c r="B3055" s="72" t="s">
        <v>6298</v>
      </c>
      <c r="C3055" s="74">
        <v>3440200</v>
      </c>
      <c r="D3055" s="73" t="s">
        <v>10</v>
      </c>
      <c r="E3055" s="72" t="s">
        <v>6309</v>
      </c>
      <c r="F3055" s="71">
        <v>26902</v>
      </c>
      <c r="G3055" s="72" t="s">
        <v>8</v>
      </c>
      <c r="H3055" s="73" t="s">
        <v>13</v>
      </c>
      <c r="I3055" s="73" t="s">
        <v>9</v>
      </c>
      <c r="J3055" s="73" t="s">
        <v>9</v>
      </c>
      <c r="K3055" s="73" t="s">
        <v>9</v>
      </c>
      <c r="L3055" s="73" t="s">
        <v>6286</v>
      </c>
      <c r="M3055" s="73" t="s">
        <v>71</v>
      </c>
      <c r="N3055" s="75">
        <v>0</v>
      </c>
      <c r="O3055" s="72" t="s">
        <v>6287</v>
      </c>
      <c r="P3055" s="88" t="s">
        <v>6288</v>
      </c>
    </row>
    <row r="3056" spans="1:16" x14ac:dyDescent="0.35">
      <c r="A3056" s="72" t="str">
        <f>VLOOKUP($C3056,'PEIMS Table'!$A$1:$B$2257,2,FALSE)</f>
        <v>Languages Other Than English Level II - Spanish</v>
      </c>
      <c r="B3056" s="72" t="s">
        <v>6297</v>
      </c>
      <c r="C3056" s="74">
        <v>3440200</v>
      </c>
      <c r="D3056" s="73" t="s">
        <v>10</v>
      </c>
      <c r="E3056" s="72" t="s">
        <v>6309</v>
      </c>
      <c r="F3056" s="71">
        <v>26902</v>
      </c>
      <c r="G3056" s="72" t="s">
        <v>8</v>
      </c>
      <c r="H3056" s="73" t="s">
        <v>36</v>
      </c>
      <c r="I3056" s="73" t="s">
        <v>9</v>
      </c>
      <c r="J3056" s="73" t="s">
        <v>9</v>
      </c>
      <c r="K3056" s="73" t="s">
        <v>9</v>
      </c>
      <c r="L3056" s="73" t="s">
        <v>6286</v>
      </c>
      <c r="M3056" s="73" t="s">
        <v>71</v>
      </c>
      <c r="N3056" s="75">
        <v>0</v>
      </c>
      <c r="O3056" s="72" t="s">
        <v>6287</v>
      </c>
      <c r="P3056" s="88" t="s">
        <v>6288</v>
      </c>
    </row>
    <row r="3057" spans="1:16" x14ac:dyDescent="0.35">
      <c r="A3057" s="72" t="str">
        <f>VLOOKUP($C3057,'PEIMS Table'!$A$1:$B$2257,2,FALSE)</f>
        <v>Languages Other Than English Level II - Spanish</v>
      </c>
      <c r="B3057" s="72" t="s">
        <v>6298</v>
      </c>
      <c r="C3057" s="74">
        <v>3440200</v>
      </c>
      <c r="D3057" s="73" t="s">
        <v>10</v>
      </c>
      <c r="E3057" s="72" t="s">
        <v>6309</v>
      </c>
      <c r="F3057" s="71">
        <v>26902</v>
      </c>
      <c r="G3057" s="72" t="s">
        <v>8</v>
      </c>
      <c r="H3057" s="73" t="s">
        <v>36</v>
      </c>
      <c r="I3057" s="73" t="s">
        <v>9</v>
      </c>
      <c r="J3057" s="73" t="s">
        <v>9</v>
      </c>
      <c r="K3057" s="73" t="s">
        <v>9</v>
      </c>
      <c r="L3057" s="73" t="s">
        <v>6286</v>
      </c>
      <c r="M3057" s="73" t="s">
        <v>71</v>
      </c>
      <c r="N3057" s="75">
        <v>0</v>
      </c>
      <c r="O3057" s="72" t="s">
        <v>6287</v>
      </c>
      <c r="P3057" s="88" t="s">
        <v>6288</v>
      </c>
    </row>
    <row r="3058" spans="1:16" x14ac:dyDescent="0.35">
      <c r="A3058" s="72" t="str">
        <f>VLOOKUP($C3058,'PEIMS Table'!$A$1:$B$2257,2,FALSE)</f>
        <v>Languages Other Than English Level II - Spanish</v>
      </c>
      <c r="B3058" s="72" t="s">
        <v>4901</v>
      </c>
      <c r="C3058" s="74">
        <v>3440200</v>
      </c>
      <c r="D3058" s="73" t="s">
        <v>10</v>
      </c>
      <c r="E3058" s="72" t="s">
        <v>4820</v>
      </c>
      <c r="F3058" s="71">
        <v>57804</v>
      </c>
      <c r="G3058" s="72" t="s">
        <v>8</v>
      </c>
      <c r="H3058" s="73" t="s">
        <v>11</v>
      </c>
      <c r="I3058" s="73" t="s">
        <v>9</v>
      </c>
      <c r="J3058" s="73" t="s">
        <v>9</v>
      </c>
      <c r="K3058" s="73" t="s">
        <v>9</v>
      </c>
      <c r="L3058" s="73" t="s">
        <v>4822</v>
      </c>
      <c r="M3058" s="73" t="s">
        <v>71</v>
      </c>
      <c r="N3058" s="75">
        <v>0</v>
      </c>
      <c r="O3058" s="72" t="s">
        <v>4823</v>
      </c>
      <c r="P3058" s="88" t="s">
        <v>4824</v>
      </c>
    </row>
    <row r="3059" spans="1:16" x14ac:dyDescent="0.35">
      <c r="A3059" s="72" t="str">
        <f>VLOOKUP($C3059,'PEIMS Table'!$A$1:$B$2257,2,FALSE)</f>
        <v>Languages Other Than English Level II - Spanish</v>
      </c>
      <c r="B3059" s="72" t="s">
        <v>4902</v>
      </c>
      <c r="C3059" s="74">
        <v>3440200</v>
      </c>
      <c r="D3059" s="73" t="s">
        <v>10</v>
      </c>
      <c r="E3059" s="72" t="s">
        <v>4820</v>
      </c>
      <c r="F3059" s="71">
        <v>57804</v>
      </c>
      <c r="G3059" s="72" t="s">
        <v>8</v>
      </c>
      <c r="H3059" s="73" t="s">
        <v>11</v>
      </c>
      <c r="I3059" s="73" t="s">
        <v>9</v>
      </c>
      <c r="J3059" s="73" t="s">
        <v>9</v>
      </c>
      <c r="K3059" s="73" t="s">
        <v>9</v>
      </c>
      <c r="L3059" s="73" t="s">
        <v>4822</v>
      </c>
      <c r="M3059" s="73" t="s">
        <v>71</v>
      </c>
      <c r="N3059" s="75">
        <v>0</v>
      </c>
      <c r="O3059" s="72" t="s">
        <v>4823</v>
      </c>
      <c r="P3059" s="88" t="s">
        <v>4824</v>
      </c>
    </row>
    <row r="3060" spans="1:16" x14ac:dyDescent="0.35">
      <c r="A3060" s="72" t="str">
        <f>VLOOKUP($C3060,'PEIMS Table'!$A$1:$B$2257,2,FALSE)</f>
        <v>Languages Other Than English Level II - Spanish</v>
      </c>
      <c r="B3060" s="72" t="s">
        <v>4906</v>
      </c>
      <c r="C3060" s="74">
        <v>3440200</v>
      </c>
      <c r="D3060" s="73" t="s">
        <v>10</v>
      </c>
      <c r="E3060" s="72" t="s">
        <v>4820</v>
      </c>
      <c r="F3060" s="71">
        <v>57804</v>
      </c>
      <c r="G3060" s="72" t="s">
        <v>8</v>
      </c>
      <c r="H3060" s="73" t="s">
        <v>11</v>
      </c>
      <c r="I3060" s="73" t="s">
        <v>9</v>
      </c>
      <c r="J3060" s="73" t="s">
        <v>9</v>
      </c>
      <c r="K3060" s="73" t="s">
        <v>9</v>
      </c>
      <c r="L3060" s="73" t="s">
        <v>4822</v>
      </c>
      <c r="M3060" s="73" t="s">
        <v>71</v>
      </c>
      <c r="N3060" s="75">
        <v>0</v>
      </c>
      <c r="O3060" s="72" t="s">
        <v>4823</v>
      </c>
      <c r="P3060" s="88" t="s">
        <v>4824</v>
      </c>
    </row>
    <row r="3061" spans="1:16" x14ac:dyDescent="0.35">
      <c r="A3061" s="72" t="str">
        <f>VLOOKUP($C3061,'PEIMS Table'!$A$1:$B$2257,2,FALSE)</f>
        <v>Languages Other Than English Level II - Spanish</v>
      </c>
      <c r="B3061" s="72" t="s">
        <v>222</v>
      </c>
      <c r="C3061" s="74">
        <v>3440200</v>
      </c>
      <c r="D3061" s="73" t="s">
        <v>10</v>
      </c>
      <c r="E3061" s="72" t="s">
        <v>4921</v>
      </c>
      <c r="F3061" s="71">
        <v>19907</v>
      </c>
      <c r="G3061" s="72" t="s">
        <v>8</v>
      </c>
      <c r="H3061" s="73" t="s">
        <v>11</v>
      </c>
      <c r="I3061" s="73" t="s">
        <v>9</v>
      </c>
      <c r="J3061" s="73" t="s">
        <v>9</v>
      </c>
      <c r="K3061" s="73" t="s">
        <v>9</v>
      </c>
      <c r="L3061" s="73" t="s">
        <v>279</v>
      </c>
      <c r="M3061" s="73" t="s">
        <v>71</v>
      </c>
      <c r="N3061" s="75">
        <v>0</v>
      </c>
      <c r="O3061" s="72" t="s">
        <v>4922</v>
      </c>
      <c r="P3061" s="88" t="s">
        <v>4923</v>
      </c>
    </row>
    <row r="3062" spans="1:16" x14ac:dyDescent="0.35">
      <c r="A3062" s="72" t="str">
        <f>VLOOKUP($C3062,'PEIMS Table'!$A$1:$B$2257,2,FALSE)</f>
        <v>Languages Other Than English Level II - Spanish</v>
      </c>
      <c r="B3062" s="72" t="s">
        <v>5532</v>
      </c>
      <c r="C3062" s="74">
        <v>3440200</v>
      </c>
      <c r="D3062" s="73" t="s">
        <v>10</v>
      </c>
      <c r="E3062" s="72" t="s">
        <v>4533</v>
      </c>
      <c r="F3062" s="71">
        <v>221801</v>
      </c>
      <c r="G3062" s="72" t="s">
        <v>8</v>
      </c>
      <c r="H3062" s="73" t="s">
        <v>13</v>
      </c>
      <c r="I3062" s="73" t="s">
        <v>9</v>
      </c>
      <c r="J3062" s="73" t="s">
        <v>9</v>
      </c>
      <c r="K3062" s="73" t="s">
        <v>9</v>
      </c>
      <c r="L3062" s="73" t="s">
        <v>5450</v>
      </c>
      <c r="M3062" s="73" t="s">
        <v>71</v>
      </c>
      <c r="N3062" s="75">
        <v>0</v>
      </c>
      <c r="O3062" s="72" t="s">
        <v>5434</v>
      </c>
      <c r="P3062" s="88" t="s">
        <v>5435</v>
      </c>
    </row>
    <row r="3063" spans="1:16" x14ac:dyDescent="0.35">
      <c r="A3063" s="72" t="str">
        <f>VLOOKUP($C3063,'PEIMS Table'!$A$1:$B$2257,2,FALSE)</f>
        <v>Languages Other Than English Level II - Spanish</v>
      </c>
      <c r="B3063" s="72" t="s">
        <v>5532</v>
      </c>
      <c r="C3063" s="74">
        <v>3440200</v>
      </c>
      <c r="D3063" s="73" t="s">
        <v>10</v>
      </c>
      <c r="E3063" s="72" t="s">
        <v>4533</v>
      </c>
      <c r="F3063" s="71">
        <v>221801</v>
      </c>
      <c r="G3063" s="72" t="s">
        <v>8</v>
      </c>
      <c r="H3063" s="73" t="s">
        <v>36</v>
      </c>
      <c r="I3063" s="73" t="s">
        <v>9</v>
      </c>
      <c r="J3063" s="73" t="s">
        <v>9</v>
      </c>
      <c r="K3063" s="73" t="s">
        <v>9</v>
      </c>
      <c r="L3063" s="73" t="s">
        <v>5450</v>
      </c>
      <c r="M3063" s="73" t="s">
        <v>71</v>
      </c>
      <c r="N3063" s="75">
        <v>0</v>
      </c>
      <c r="O3063" s="72" t="s">
        <v>5434</v>
      </c>
      <c r="P3063" s="88" t="s">
        <v>5435</v>
      </c>
    </row>
    <row r="3064" spans="1:16" x14ac:dyDescent="0.35">
      <c r="A3064" s="72" t="str">
        <f>VLOOKUP($C3064,'PEIMS Table'!$A$1:$B$2257,2,FALSE)</f>
        <v>Languages Other Than English Level II - Spanish</v>
      </c>
      <c r="B3064" s="72" t="s">
        <v>5533</v>
      </c>
      <c r="C3064" s="74">
        <v>3440200</v>
      </c>
      <c r="D3064" s="73" t="s">
        <v>317</v>
      </c>
      <c r="E3064" s="72" t="s">
        <v>4533</v>
      </c>
      <c r="F3064" s="71">
        <v>221801</v>
      </c>
      <c r="G3064" s="72" t="s">
        <v>8</v>
      </c>
      <c r="H3064" s="73" t="s">
        <v>13</v>
      </c>
      <c r="I3064" s="73" t="s">
        <v>9</v>
      </c>
      <c r="J3064" s="73" t="s">
        <v>9</v>
      </c>
      <c r="K3064" s="73" t="s">
        <v>9</v>
      </c>
      <c r="L3064" s="73" t="s">
        <v>5450</v>
      </c>
      <c r="M3064" s="73" t="s">
        <v>71</v>
      </c>
      <c r="N3064" s="75">
        <v>0</v>
      </c>
      <c r="O3064" s="72" t="s">
        <v>5434</v>
      </c>
      <c r="P3064" s="88" t="s">
        <v>5435</v>
      </c>
    </row>
    <row r="3065" spans="1:16" x14ac:dyDescent="0.35">
      <c r="A3065" s="72" t="str">
        <f>VLOOKUP($C3065,'PEIMS Table'!$A$1:$B$2257,2,FALSE)</f>
        <v>Languages Other Than English Level II - Spanish</v>
      </c>
      <c r="B3065" s="72" t="s">
        <v>5533</v>
      </c>
      <c r="C3065" s="74">
        <v>3440200</v>
      </c>
      <c r="D3065" s="73" t="s">
        <v>317</v>
      </c>
      <c r="E3065" s="72" t="s">
        <v>4533</v>
      </c>
      <c r="F3065" s="71">
        <v>221801</v>
      </c>
      <c r="G3065" s="72" t="s">
        <v>8</v>
      </c>
      <c r="H3065" s="73" t="s">
        <v>36</v>
      </c>
      <c r="I3065" s="73" t="s">
        <v>9</v>
      </c>
      <c r="J3065" s="73" t="s">
        <v>9</v>
      </c>
      <c r="K3065" s="73" t="s">
        <v>9</v>
      </c>
      <c r="L3065" s="73" t="s">
        <v>5450</v>
      </c>
      <c r="M3065" s="73" t="s">
        <v>71</v>
      </c>
      <c r="N3065" s="75">
        <v>0</v>
      </c>
      <c r="O3065" s="72" t="s">
        <v>5434</v>
      </c>
      <c r="P3065" s="88" t="s">
        <v>5435</v>
      </c>
    </row>
    <row r="3066" spans="1:16" x14ac:dyDescent="0.35">
      <c r="A3066" s="72" t="str">
        <f>VLOOKUP($C3066,'PEIMS Table'!$A$1:$B$2257,2,FALSE)</f>
        <v>Languages Other Than English Level II - Spanish</v>
      </c>
      <c r="B3066" s="72" t="s">
        <v>6484</v>
      </c>
      <c r="C3066" s="73">
        <v>3440200</v>
      </c>
      <c r="D3066" s="73" t="s">
        <v>10</v>
      </c>
      <c r="E3066" s="72" t="s">
        <v>6452</v>
      </c>
      <c r="F3066" s="71">
        <v>227827</v>
      </c>
      <c r="G3066" s="72" t="s">
        <v>8</v>
      </c>
      <c r="H3066" s="73" t="s">
        <v>13</v>
      </c>
      <c r="I3066" s="73" t="s">
        <v>9</v>
      </c>
      <c r="J3066" s="73" t="s">
        <v>4759</v>
      </c>
      <c r="K3066" s="73" t="s">
        <v>4759</v>
      </c>
      <c r="L3066" s="73" t="s">
        <v>4973</v>
      </c>
      <c r="M3066" s="73" t="s">
        <v>71</v>
      </c>
      <c r="N3066" s="75">
        <v>0</v>
      </c>
      <c r="O3066" s="72" t="s">
        <v>6488</v>
      </c>
      <c r="P3066" s="88" t="s">
        <v>6489</v>
      </c>
    </row>
    <row r="3067" spans="1:16" x14ac:dyDescent="0.35">
      <c r="A3067" s="72" t="str">
        <f>VLOOKUP($C3067,'PEIMS Table'!$A$1:$B$2257,2,FALSE)</f>
        <v>Languages Other Than English Level II - Spanish</v>
      </c>
      <c r="B3067" s="72" t="s">
        <v>6484</v>
      </c>
      <c r="C3067" s="73">
        <v>3440200</v>
      </c>
      <c r="D3067" s="73" t="s">
        <v>10</v>
      </c>
      <c r="E3067" s="72" t="s">
        <v>6452</v>
      </c>
      <c r="F3067" s="71">
        <v>227827</v>
      </c>
      <c r="G3067" s="72" t="s">
        <v>8</v>
      </c>
      <c r="H3067" s="73" t="s">
        <v>36</v>
      </c>
      <c r="I3067" s="73" t="s">
        <v>9</v>
      </c>
      <c r="J3067" s="73" t="s">
        <v>4759</v>
      </c>
      <c r="K3067" s="73" t="s">
        <v>4759</v>
      </c>
      <c r="L3067" s="73" t="s">
        <v>4973</v>
      </c>
      <c r="M3067" s="73" t="s">
        <v>71</v>
      </c>
      <c r="N3067" s="75">
        <v>0</v>
      </c>
      <c r="O3067" s="72" t="s">
        <v>6488</v>
      </c>
      <c r="P3067" s="88" t="s">
        <v>6489</v>
      </c>
    </row>
    <row r="3068" spans="1:16" x14ac:dyDescent="0.35">
      <c r="A3068" s="72" t="str">
        <f>VLOOKUP($C3068,'PEIMS Table'!$A$1:$B$2257,2,FALSE)</f>
        <v>Languages Other Than English Level II - Spanish</v>
      </c>
      <c r="B3068" s="72" t="s">
        <v>5015</v>
      </c>
      <c r="C3068" s="74">
        <v>3440200</v>
      </c>
      <c r="D3068" s="73" t="s">
        <v>10</v>
      </c>
      <c r="E3068" s="72" t="s">
        <v>4971</v>
      </c>
      <c r="F3068" s="71">
        <v>178912</v>
      </c>
      <c r="G3068" s="72" t="s">
        <v>8</v>
      </c>
      <c r="H3068" s="73" t="s">
        <v>11</v>
      </c>
      <c r="I3068" s="73" t="s">
        <v>9</v>
      </c>
      <c r="J3068" s="73" t="s">
        <v>9</v>
      </c>
      <c r="K3068" s="73" t="s">
        <v>9</v>
      </c>
      <c r="L3068" s="73" t="s">
        <v>4973</v>
      </c>
      <c r="M3068" s="73" t="s">
        <v>71</v>
      </c>
      <c r="N3068" s="75">
        <v>0</v>
      </c>
      <c r="O3068" s="72" t="s">
        <v>4974</v>
      </c>
      <c r="P3068" s="88" t="s">
        <v>4975</v>
      </c>
    </row>
    <row r="3069" spans="1:16" x14ac:dyDescent="0.35">
      <c r="A3069" s="72" t="str">
        <f>VLOOKUP($C3069,'PEIMS Table'!$A$1:$B$2257,2,FALSE)</f>
        <v>Languages Other Than English Level II - Spanish</v>
      </c>
      <c r="B3069" s="72" t="s">
        <v>5159</v>
      </c>
      <c r="C3069" s="74">
        <v>3440200</v>
      </c>
      <c r="D3069" s="73" t="s">
        <v>10</v>
      </c>
      <c r="E3069" s="72" t="s">
        <v>4971</v>
      </c>
      <c r="F3069" s="71">
        <v>178912</v>
      </c>
      <c r="G3069" s="72" t="s">
        <v>8</v>
      </c>
      <c r="H3069" s="73" t="s">
        <v>11</v>
      </c>
      <c r="I3069" s="73" t="s">
        <v>96</v>
      </c>
      <c r="J3069" s="73" t="s">
        <v>9</v>
      </c>
      <c r="K3069" s="73" t="s">
        <v>9</v>
      </c>
      <c r="L3069" s="73" t="s">
        <v>5138</v>
      </c>
      <c r="M3069" s="73" t="s">
        <v>71</v>
      </c>
      <c r="N3069" s="75">
        <v>0</v>
      </c>
      <c r="O3069" s="72" t="s">
        <v>4974</v>
      </c>
      <c r="P3069" s="88" t="s">
        <v>4975</v>
      </c>
    </row>
    <row r="3070" spans="1:16" x14ac:dyDescent="0.35">
      <c r="A3070" s="72" t="str">
        <f>VLOOKUP($C3070,'PEIMS Table'!$A$1:$B$2257,2,FALSE)</f>
        <v>Languages Other Than English Level II - Spanish</v>
      </c>
      <c r="B3070" s="72" t="s">
        <v>4696</v>
      </c>
      <c r="C3070" s="74">
        <v>3440200</v>
      </c>
      <c r="D3070" s="73" t="s">
        <v>10</v>
      </c>
      <c r="E3070" s="72" t="s">
        <v>5256</v>
      </c>
      <c r="F3070" s="71">
        <v>227506</v>
      </c>
      <c r="G3070" s="72" t="s">
        <v>8</v>
      </c>
      <c r="H3070" s="73" t="s">
        <v>11</v>
      </c>
      <c r="I3070" s="73" t="s">
        <v>9</v>
      </c>
      <c r="J3070" s="73" t="s">
        <v>9</v>
      </c>
      <c r="K3070" s="73" t="s">
        <v>9</v>
      </c>
      <c r="L3070" s="73" t="s">
        <v>5257</v>
      </c>
      <c r="M3070" s="73" t="s">
        <v>71</v>
      </c>
      <c r="N3070" s="75">
        <v>275</v>
      </c>
      <c r="O3070" s="72" t="s">
        <v>6394</v>
      </c>
      <c r="P3070" s="88" t="s">
        <v>6395</v>
      </c>
    </row>
    <row r="3071" spans="1:16" x14ac:dyDescent="0.35">
      <c r="A3071" s="72" t="str">
        <f>VLOOKUP($C3071,'PEIMS Table'!$A$1:$B$2257,2,FALSE)</f>
        <v>Languages Other Than English Level II - Spanish</v>
      </c>
      <c r="B3071" s="72" t="s">
        <v>4697</v>
      </c>
      <c r="C3071" s="74">
        <v>3440200</v>
      </c>
      <c r="D3071" s="73" t="s">
        <v>10</v>
      </c>
      <c r="E3071" s="72" t="s">
        <v>5256</v>
      </c>
      <c r="F3071" s="71">
        <v>227506</v>
      </c>
      <c r="G3071" s="72" t="s">
        <v>8</v>
      </c>
      <c r="H3071" s="73" t="s">
        <v>11</v>
      </c>
      <c r="I3071" s="73" t="s">
        <v>9</v>
      </c>
      <c r="J3071" s="73" t="s">
        <v>9</v>
      </c>
      <c r="K3071" s="73" t="s">
        <v>9</v>
      </c>
      <c r="L3071" s="73" t="s">
        <v>5257</v>
      </c>
      <c r="M3071" s="73" t="s">
        <v>71</v>
      </c>
      <c r="N3071" s="75">
        <v>275</v>
      </c>
      <c r="O3071" s="72" t="s">
        <v>6394</v>
      </c>
      <c r="P3071" s="88" t="s">
        <v>6395</v>
      </c>
    </row>
    <row r="3072" spans="1:16" x14ac:dyDescent="0.35">
      <c r="A3072" s="72" t="str">
        <f>VLOOKUP($C3072,'PEIMS Table'!$A$1:$B$2257,2,FALSE)</f>
        <v>Languages Other Than English Level II - Spanish</v>
      </c>
      <c r="B3072" s="72" t="s">
        <v>222</v>
      </c>
      <c r="C3072" s="74">
        <v>3440200</v>
      </c>
      <c r="D3072" s="73" t="s">
        <v>10</v>
      </c>
      <c r="E3072" s="72" t="s">
        <v>6417</v>
      </c>
      <c r="F3072" s="71">
        <v>227806</v>
      </c>
      <c r="G3072" s="72" t="s">
        <v>8</v>
      </c>
      <c r="H3072" s="73" t="s">
        <v>11</v>
      </c>
      <c r="I3072" s="73" t="s">
        <v>9</v>
      </c>
      <c r="J3072" s="73" t="s">
        <v>9</v>
      </c>
      <c r="K3072" s="73" t="s">
        <v>9</v>
      </c>
      <c r="L3072" s="73" t="s">
        <v>6449</v>
      </c>
      <c r="M3072" s="73" t="s">
        <v>71</v>
      </c>
      <c r="N3072" s="75">
        <v>0</v>
      </c>
      <c r="O3072" s="72" t="s">
        <v>6450</v>
      </c>
      <c r="P3072" s="88" t="s">
        <v>6451</v>
      </c>
    </row>
    <row r="3073" spans="1:16" x14ac:dyDescent="0.35">
      <c r="A3073" s="72" t="str">
        <f>VLOOKUP($C3073,'PEIMS Table'!$A$1:$B$2257,2,FALSE)</f>
        <v>Languages Other Than English Level II - Spanish</v>
      </c>
      <c r="B3073" s="72" t="s">
        <v>222</v>
      </c>
      <c r="C3073" s="74">
        <v>3440200</v>
      </c>
      <c r="D3073" s="73" t="s">
        <v>10</v>
      </c>
      <c r="E3073" s="72" t="s">
        <v>5912</v>
      </c>
      <c r="F3073" s="71">
        <v>235902</v>
      </c>
      <c r="G3073" s="72" t="s">
        <v>8</v>
      </c>
      <c r="H3073" s="73" t="s">
        <v>11</v>
      </c>
      <c r="I3073" s="73" t="s">
        <v>9</v>
      </c>
      <c r="J3073" s="73" t="s">
        <v>9</v>
      </c>
      <c r="K3073" s="73" t="s">
        <v>9</v>
      </c>
      <c r="L3073" s="73" t="s">
        <v>33</v>
      </c>
      <c r="M3073" s="73" t="s">
        <v>71</v>
      </c>
      <c r="N3073" s="75">
        <v>0</v>
      </c>
      <c r="O3073" s="72" t="s">
        <v>34</v>
      </c>
      <c r="P3073" s="88" t="s">
        <v>35</v>
      </c>
    </row>
    <row r="3074" spans="1:16" x14ac:dyDescent="0.35">
      <c r="A3074" s="72" t="str">
        <f>VLOOKUP($C3074,'PEIMS Table'!$A$1:$B$2257,2,FALSE)</f>
        <v>Languages Other Than English Level II - Spanish</v>
      </c>
      <c r="B3074" s="72" t="s">
        <v>5881</v>
      </c>
      <c r="C3074" s="74">
        <v>3440200</v>
      </c>
      <c r="D3074" s="73" t="s">
        <v>10</v>
      </c>
      <c r="E3074" s="72" t="s">
        <v>5810</v>
      </c>
      <c r="F3074" s="71">
        <v>184903</v>
      </c>
      <c r="G3074" s="72" t="s">
        <v>8</v>
      </c>
      <c r="H3074" s="73" t="s">
        <v>13</v>
      </c>
      <c r="I3074" s="73" t="s">
        <v>9</v>
      </c>
      <c r="J3074" s="73" t="s">
        <v>9</v>
      </c>
      <c r="K3074" s="73" t="s">
        <v>9</v>
      </c>
      <c r="L3074" s="73" t="s">
        <v>97</v>
      </c>
      <c r="M3074" s="73" t="s">
        <v>71</v>
      </c>
      <c r="N3074" s="75">
        <v>0</v>
      </c>
      <c r="O3074" s="72" t="s">
        <v>5812</v>
      </c>
      <c r="P3074" s="88" t="s">
        <v>5813</v>
      </c>
    </row>
    <row r="3075" spans="1:16" x14ac:dyDescent="0.35">
      <c r="A3075" s="72" t="str">
        <f>VLOOKUP($C3075,'PEIMS Table'!$A$1:$B$2257,2,FALSE)</f>
        <v>Languages Other Than English Level II - Spanish</v>
      </c>
      <c r="B3075" s="72" t="s">
        <v>5882</v>
      </c>
      <c r="C3075" s="74">
        <v>3440200</v>
      </c>
      <c r="D3075" s="73" t="s">
        <v>10</v>
      </c>
      <c r="E3075" s="72" t="s">
        <v>5810</v>
      </c>
      <c r="F3075" s="71">
        <v>184903</v>
      </c>
      <c r="G3075" s="72" t="s">
        <v>8</v>
      </c>
      <c r="H3075" s="73" t="s">
        <v>13</v>
      </c>
      <c r="I3075" s="73" t="s">
        <v>9</v>
      </c>
      <c r="J3075" s="73" t="s">
        <v>9</v>
      </c>
      <c r="K3075" s="73" t="s">
        <v>9</v>
      </c>
      <c r="L3075" s="73" t="s">
        <v>97</v>
      </c>
      <c r="M3075" s="73" t="s">
        <v>71</v>
      </c>
      <c r="N3075" s="75">
        <v>0</v>
      </c>
      <c r="O3075" s="72" t="s">
        <v>5812</v>
      </c>
      <c r="P3075" s="88" t="s">
        <v>5813</v>
      </c>
    </row>
    <row r="3076" spans="1:16" x14ac:dyDescent="0.35">
      <c r="A3076" s="72" t="str">
        <f>VLOOKUP($C3076,'PEIMS Table'!$A$1:$B$2257,2,FALSE)</f>
        <v>Languages Other Than English Level II - Spanish</v>
      </c>
      <c r="B3076" s="72" t="s">
        <v>5881</v>
      </c>
      <c r="C3076" s="74">
        <v>3440200</v>
      </c>
      <c r="D3076" s="73" t="s">
        <v>10</v>
      </c>
      <c r="E3076" s="72" t="s">
        <v>5810</v>
      </c>
      <c r="F3076" s="71">
        <v>184903</v>
      </c>
      <c r="G3076" s="72" t="s">
        <v>8</v>
      </c>
      <c r="H3076" s="73" t="s">
        <v>36</v>
      </c>
      <c r="I3076" s="73" t="s">
        <v>9</v>
      </c>
      <c r="J3076" s="73" t="s">
        <v>9</v>
      </c>
      <c r="K3076" s="73" t="s">
        <v>9</v>
      </c>
      <c r="L3076" s="73" t="s">
        <v>97</v>
      </c>
      <c r="M3076" s="73" t="s">
        <v>71</v>
      </c>
      <c r="N3076" s="75">
        <v>0</v>
      </c>
      <c r="O3076" s="72" t="s">
        <v>5812</v>
      </c>
      <c r="P3076" s="88" t="s">
        <v>5813</v>
      </c>
    </row>
    <row r="3077" spans="1:16" x14ac:dyDescent="0.35">
      <c r="A3077" s="72" t="str">
        <f>VLOOKUP($C3077,'PEIMS Table'!$A$1:$B$2257,2,FALSE)</f>
        <v>Languages Other Than English Level II - Spanish</v>
      </c>
      <c r="B3077" s="72" t="s">
        <v>5882</v>
      </c>
      <c r="C3077" s="74">
        <v>3440200</v>
      </c>
      <c r="D3077" s="73" t="s">
        <v>10</v>
      </c>
      <c r="E3077" s="72" t="s">
        <v>5810</v>
      </c>
      <c r="F3077" s="71">
        <v>184903</v>
      </c>
      <c r="G3077" s="72" t="s">
        <v>8</v>
      </c>
      <c r="H3077" s="73" t="s">
        <v>36</v>
      </c>
      <c r="I3077" s="73" t="s">
        <v>9</v>
      </c>
      <c r="J3077" s="73" t="s">
        <v>9</v>
      </c>
      <c r="K3077" s="73" t="s">
        <v>9</v>
      </c>
      <c r="L3077" s="73" t="s">
        <v>97</v>
      </c>
      <c r="M3077" s="73" t="s">
        <v>71</v>
      </c>
      <c r="N3077" s="75">
        <v>0</v>
      </c>
      <c r="O3077" s="72" t="s">
        <v>5812</v>
      </c>
      <c r="P3077" s="88" t="s">
        <v>5813</v>
      </c>
    </row>
    <row r="3078" spans="1:16" x14ac:dyDescent="0.35">
      <c r="A3078" s="72" t="str">
        <f>VLOOKUP($C3078,'PEIMS Table'!$A$1:$B$2257,2,FALSE)</f>
        <v>Languages Other Than English Level II - Spanish</v>
      </c>
      <c r="B3078" s="72" t="s">
        <v>4696</v>
      </c>
      <c r="C3078" s="74">
        <v>3440200</v>
      </c>
      <c r="D3078" s="73" t="s">
        <v>10</v>
      </c>
      <c r="E3078" s="72" t="s">
        <v>4797</v>
      </c>
      <c r="F3078" s="71">
        <v>92908</v>
      </c>
      <c r="G3078" s="72" t="s">
        <v>8</v>
      </c>
      <c r="H3078" s="73" t="s">
        <v>11</v>
      </c>
      <c r="I3078" s="73" t="s">
        <v>9</v>
      </c>
      <c r="J3078" s="73" t="s">
        <v>9</v>
      </c>
      <c r="K3078" s="73" t="s">
        <v>9</v>
      </c>
      <c r="L3078" s="73" t="s">
        <v>4799</v>
      </c>
      <c r="M3078" s="73" t="s">
        <v>254</v>
      </c>
      <c r="N3078" s="75">
        <v>325</v>
      </c>
      <c r="O3078" s="72" t="s">
        <v>4800</v>
      </c>
      <c r="P3078" s="88" t="s">
        <v>4801</v>
      </c>
    </row>
    <row r="3079" spans="1:16" x14ac:dyDescent="0.35">
      <c r="A3079" s="72" t="str">
        <f>VLOOKUP($C3079,'PEIMS Table'!$A$1:$B$2257,2,FALSE)</f>
        <v>Languages Other Than English Level II - Spanish</v>
      </c>
      <c r="B3079" s="72" t="s">
        <v>4697</v>
      </c>
      <c r="C3079" s="74">
        <v>3440200</v>
      </c>
      <c r="D3079" s="73" t="s">
        <v>10</v>
      </c>
      <c r="E3079" s="72" t="s">
        <v>4797</v>
      </c>
      <c r="F3079" s="71">
        <v>92908</v>
      </c>
      <c r="G3079" s="72" t="s">
        <v>8</v>
      </c>
      <c r="H3079" s="73" t="s">
        <v>11</v>
      </c>
      <c r="I3079" s="73" t="s">
        <v>9</v>
      </c>
      <c r="J3079" s="73" t="s">
        <v>9</v>
      </c>
      <c r="K3079" s="73" t="s">
        <v>9</v>
      </c>
      <c r="L3079" s="73" t="s">
        <v>4799</v>
      </c>
      <c r="M3079" s="73" t="s">
        <v>254</v>
      </c>
      <c r="N3079" s="75">
        <v>325</v>
      </c>
      <c r="O3079" s="72" t="s">
        <v>4800</v>
      </c>
      <c r="P3079" s="88" t="s">
        <v>4801</v>
      </c>
    </row>
    <row r="3080" spans="1:16" ht="29" x14ac:dyDescent="0.35">
      <c r="A3080" s="72" t="str">
        <f>VLOOKUP($C3080,'PEIMS Table'!$A$1:$B$2257,2,FALSE)</f>
        <v>Languages Other Than English Level III – American Sign Language</v>
      </c>
      <c r="B3080" s="72" t="s">
        <v>5398</v>
      </c>
      <c r="C3080" s="74">
        <v>3980300</v>
      </c>
      <c r="D3080" s="73" t="s">
        <v>10</v>
      </c>
      <c r="E3080" s="72" t="s">
        <v>5431</v>
      </c>
      <c r="F3080" s="71">
        <v>101903</v>
      </c>
      <c r="G3080" s="72" t="s">
        <v>8</v>
      </c>
      <c r="H3080" s="73" t="s">
        <v>13</v>
      </c>
      <c r="I3080" s="73" t="s">
        <v>9</v>
      </c>
      <c r="J3080" s="73" t="s">
        <v>9</v>
      </c>
      <c r="K3080" s="73" t="s">
        <v>9</v>
      </c>
      <c r="L3080" s="73" t="s">
        <v>5320</v>
      </c>
      <c r="M3080" s="73" t="s">
        <v>254</v>
      </c>
      <c r="N3080" s="75">
        <v>325</v>
      </c>
      <c r="O3080" s="72" t="s">
        <v>5321</v>
      </c>
      <c r="P3080" s="88" t="s">
        <v>5322</v>
      </c>
    </row>
    <row r="3081" spans="1:16" ht="29" x14ac:dyDescent="0.35">
      <c r="A3081" s="72" t="str">
        <f>VLOOKUP($C3081,'PEIMS Table'!$A$1:$B$2257,2,FALSE)</f>
        <v>Languages Other Than English Level III – American Sign Language</v>
      </c>
      <c r="B3081" s="72" t="s">
        <v>5399</v>
      </c>
      <c r="C3081" s="74">
        <v>3980300</v>
      </c>
      <c r="D3081" s="73" t="s">
        <v>10</v>
      </c>
      <c r="E3081" s="72" t="s">
        <v>5431</v>
      </c>
      <c r="F3081" s="71">
        <v>101903</v>
      </c>
      <c r="G3081" s="72" t="s">
        <v>8</v>
      </c>
      <c r="H3081" s="73" t="s">
        <v>13</v>
      </c>
      <c r="I3081" s="73" t="s">
        <v>9</v>
      </c>
      <c r="J3081" s="73" t="s">
        <v>9</v>
      </c>
      <c r="K3081" s="73" t="s">
        <v>9</v>
      </c>
      <c r="L3081" s="73" t="s">
        <v>5320</v>
      </c>
      <c r="M3081" s="73" t="s">
        <v>254</v>
      </c>
      <c r="N3081" s="75">
        <v>325</v>
      </c>
      <c r="O3081" s="72" t="s">
        <v>5321</v>
      </c>
      <c r="P3081" s="88" t="s">
        <v>5322</v>
      </c>
    </row>
    <row r="3082" spans="1:16" ht="29" x14ac:dyDescent="0.35">
      <c r="A3082" s="72" t="str">
        <f>VLOOKUP($C3082,'PEIMS Table'!$A$1:$B$2257,2,FALSE)</f>
        <v>Languages Other Than English Level III – American Sign Language</v>
      </c>
      <c r="B3082" s="72" t="s">
        <v>5398</v>
      </c>
      <c r="C3082" s="74">
        <v>3980300</v>
      </c>
      <c r="D3082" s="73" t="s">
        <v>10</v>
      </c>
      <c r="E3082" s="72" t="s">
        <v>5431</v>
      </c>
      <c r="F3082" s="71">
        <v>101903</v>
      </c>
      <c r="G3082" s="72" t="s">
        <v>8</v>
      </c>
      <c r="H3082" s="73" t="s">
        <v>36</v>
      </c>
      <c r="I3082" s="73" t="s">
        <v>9</v>
      </c>
      <c r="J3082" s="73" t="s">
        <v>9</v>
      </c>
      <c r="K3082" s="73" t="s">
        <v>9</v>
      </c>
      <c r="L3082" s="73" t="s">
        <v>5320</v>
      </c>
      <c r="M3082" s="73" t="s">
        <v>254</v>
      </c>
      <c r="N3082" s="75">
        <v>325</v>
      </c>
      <c r="O3082" s="72" t="s">
        <v>5321</v>
      </c>
      <c r="P3082" s="88" t="s">
        <v>5322</v>
      </c>
    </row>
    <row r="3083" spans="1:16" ht="29" x14ac:dyDescent="0.35">
      <c r="A3083" s="72" t="str">
        <f>VLOOKUP($C3083,'PEIMS Table'!$A$1:$B$2257,2,FALSE)</f>
        <v>Languages Other Than English Level III – American Sign Language</v>
      </c>
      <c r="B3083" s="72" t="s">
        <v>5399</v>
      </c>
      <c r="C3083" s="74">
        <v>3980300</v>
      </c>
      <c r="D3083" s="73" t="s">
        <v>10</v>
      </c>
      <c r="E3083" s="72" t="s">
        <v>5431</v>
      </c>
      <c r="F3083" s="71">
        <v>101903</v>
      </c>
      <c r="G3083" s="72" t="s">
        <v>8</v>
      </c>
      <c r="H3083" s="73" t="s">
        <v>36</v>
      </c>
      <c r="I3083" s="73" t="s">
        <v>9</v>
      </c>
      <c r="J3083" s="73" t="s">
        <v>9</v>
      </c>
      <c r="K3083" s="73" t="s">
        <v>9</v>
      </c>
      <c r="L3083" s="73" t="s">
        <v>5320</v>
      </c>
      <c r="M3083" s="73" t="s">
        <v>254</v>
      </c>
      <c r="N3083" s="75">
        <v>325</v>
      </c>
      <c r="O3083" s="72" t="s">
        <v>5321</v>
      </c>
      <c r="P3083" s="88" t="s">
        <v>5322</v>
      </c>
    </row>
    <row r="3084" spans="1:16" ht="29" x14ac:dyDescent="0.35">
      <c r="A3084" s="72" t="str">
        <f>VLOOKUP($C3084,'PEIMS Table'!$A$1:$B$2257,2,FALSE)</f>
        <v>Languages Other Than English Level III – American Sign Language</v>
      </c>
      <c r="B3084" s="72" t="s">
        <v>5696</v>
      </c>
      <c r="C3084" s="74">
        <v>3980300</v>
      </c>
      <c r="D3084" s="73" t="s">
        <v>10</v>
      </c>
      <c r="E3084" s="72" t="s">
        <v>5679</v>
      </c>
      <c r="F3084" s="71">
        <v>220906</v>
      </c>
      <c r="G3084" s="72" t="s">
        <v>8</v>
      </c>
      <c r="H3084" s="73" t="s">
        <v>11</v>
      </c>
      <c r="I3084" s="73" t="s">
        <v>9</v>
      </c>
      <c r="J3084" s="73" t="s">
        <v>9</v>
      </c>
      <c r="K3084" s="73" t="s">
        <v>9</v>
      </c>
      <c r="L3084" s="73" t="s">
        <v>5681</v>
      </c>
      <c r="M3084" s="73" t="s">
        <v>71</v>
      </c>
      <c r="N3084" s="75">
        <v>0</v>
      </c>
      <c r="O3084" s="72" t="s">
        <v>5682</v>
      </c>
      <c r="P3084" s="88" t="s">
        <v>5683</v>
      </c>
    </row>
    <row r="3085" spans="1:16" ht="29" x14ac:dyDescent="0.35">
      <c r="A3085" s="72" t="str">
        <f>VLOOKUP($C3085,'PEIMS Table'!$A$1:$B$2257,2,FALSE)</f>
        <v>Languages Other Than English Level III – American Sign Language</v>
      </c>
      <c r="B3085" s="72" t="s">
        <v>4498</v>
      </c>
      <c r="C3085" s="74">
        <v>3980300</v>
      </c>
      <c r="D3085" s="73" t="s">
        <v>10</v>
      </c>
      <c r="E3085" s="72" t="s">
        <v>4443</v>
      </c>
      <c r="F3085" s="71">
        <v>101912</v>
      </c>
      <c r="G3085" s="72" t="s">
        <v>8</v>
      </c>
      <c r="H3085" s="73" t="s">
        <v>13</v>
      </c>
      <c r="I3085" s="73" t="s">
        <v>9</v>
      </c>
      <c r="J3085" s="73" t="s">
        <v>9</v>
      </c>
      <c r="K3085" s="73" t="s">
        <v>9</v>
      </c>
      <c r="L3085" s="73" t="s">
        <v>4445</v>
      </c>
      <c r="M3085" s="73" t="s">
        <v>71</v>
      </c>
      <c r="N3085" s="75">
        <v>0</v>
      </c>
      <c r="O3085" s="72" t="s">
        <v>4446</v>
      </c>
      <c r="P3085" s="88" t="s">
        <v>4447</v>
      </c>
    </row>
    <row r="3086" spans="1:16" ht="29" x14ac:dyDescent="0.35">
      <c r="A3086" s="72" t="str">
        <f>VLOOKUP($C3086,'PEIMS Table'!$A$1:$B$2257,2,FALSE)</f>
        <v>Languages Other Than English Level III – American Sign Language</v>
      </c>
      <c r="B3086" s="72" t="s">
        <v>4498</v>
      </c>
      <c r="C3086" s="74">
        <v>3980300</v>
      </c>
      <c r="D3086" s="73" t="s">
        <v>10</v>
      </c>
      <c r="E3086" s="72" t="s">
        <v>4443</v>
      </c>
      <c r="F3086" s="71">
        <v>101912</v>
      </c>
      <c r="G3086" s="72" t="s">
        <v>8</v>
      </c>
      <c r="H3086" s="73" t="s">
        <v>36</v>
      </c>
      <c r="I3086" s="73" t="s">
        <v>9</v>
      </c>
      <c r="J3086" s="73" t="s">
        <v>9</v>
      </c>
      <c r="K3086" s="73" t="s">
        <v>9</v>
      </c>
      <c r="L3086" s="73" t="s">
        <v>4445</v>
      </c>
      <c r="M3086" s="73" t="s">
        <v>71</v>
      </c>
      <c r="N3086" s="75">
        <v>0</v>
      </c>
      <c r="O3086" s="72" t="s">
        <v>4446</v>
      </c>
      <c r="P3086" s="88" t="s">
        <v>4447</v>
      </c>
    </row>
    <row r="3087" spans="1:16" ht="29" x14ac:dyDescent="0.35">
      <c r="A3087" s="72" t="str">
        <f>VLOOKUP($C3087,'PEIMS Table'!$A$1:$B$2257,2,FALSE)</f>
        <v>Languages Other Than English Level III – American Sign Language</v>
      </c>
      <c r="B3087" s="72" t="s">
        <v>4499</v>
      </c>
      <c r="C3087" s="74">
        <v>3980300</v>
      </c>
      <c r="D3087" s="73" t="s">
        <v>10</v>
      </c>
      <c r="E3087" s="72" t="s">
        <v>4443</v>
      </c>
      <c r="F3087" s="71">
        <v>101912</v>
      </c>
      <c r="G3087" s="72" t="s">
        <v>8</v>
      </c>
      <c r="H3087" s="73" t="s">
        <v>13</v>
      </c>
      <c r="I3087" s="73" t="s">
        <v>9</v>
      </c>
      <c r="J3087" s="73" t="s">
        <v>9</v>
      </c>
      <c r="K3087" s="73" t="s">
        <v>9</v>
      </c>
      <c r="L3087" s="73" t="s">
        <v>4445</v>
      </c>
      <c r="M3087" s="73" t="s">
        <v>71</v>
      </c>
      <c r="N3087" s="75">
        <v>0</v>
      </c>
      <c r="O3087" s="72" t="s">
        <v>4446</v>
      </c>
      <c r="P3087" s="88" t="s">
        <v>4447</v>
      </c>
    </row>
    <row r="3088" spans="1:16" ht="29" x14ac:dyDescent="0.35">
      <c r="A3088" s="72" t="str">
        <f>VLOOKUP($C3088,'PEIMS Table'!$A$1:$B$2257,2,FALSE)</f>
        <v>Languages Other Than English Level III – American Sign Language</v>
      </c>
      <c r="B3088" s="72" t="s">
        <v>4499</v>
      </c>
      <c r="C3088" s="74">
        <v>3980300</v>
      </c>
      <c r="D3088" s="73" t="s">
        <v>10</v>
      </c>
      <c r="E3088" s="72" t="s">
        <v>4443</v>
      </c>
      <c r="F3088" s="71">
        <v>101912</v>
      </c>
      <c r="G3088" s="72" t="s">
        <v>8</v>
      </c>
      <c r="H3088" s="73" t="s">
        <v>36</v>
      </c>
      <c r="I3088" s="73" t="s">
        <v>9</v>
      </c>
      <c r="J3088" s="73" t="s">
        <v>9</v>
      </c>
      <c r="K3088" s="73" t="s">
        <v>9</v>
      </c>
      <c r="L3088" s="73" t="s">
        <v>4445</v>
      </c>
      <c r="M3088" s="73" t="s">
        <v>71</v>
      </c>
      <c r="N3088" s="75">
        <v>0</v>
      </c>
      <c r="O3088" s="72" t="s">
        <v>4446</v>
      </c>
      <c r="P3088" s="88" t="s">
        <v>4447</v>
      </c>
    </row>
    <row r="3089" spans="1:16" ht="29" x14ac:dyDescent="0.35">
      <c r="A3089" s="72" t="str">
        <f>VLOOKUP($C3089,'PEIMS Table'!$A$1:$B$2257,2,FALSE)</f>
        <v>Languages Other Than English Level III – American Sign Language</v>
      </c>
      <c r="B3089" s="72" t="s">
        <v>4622</v>
      </c>
      <c r="C3089" s="74">
        <v>3980300</v>
      </c>
      <c r="D3089" s="73" t="s">
        <v>10</v>
      </c>
      <c r="E3089" s="72" t="s">
        <v>4567</v>
      </c>
      <c r="F3089" s="71">
        <v>101914</v>
      </c>
      <c r="G3089" s="72" t="s">
        <v>8</v>
      </c>
      <c r="H3089" s="73" t="s">
        <v>13</v>
      </c>
      <c r="I3089" s="73" t="s">
        <v>9</v>
      </c>
      <c r="J3089" s="73" t="s">
        <v>9</v>
      </c>
      <c r="K3089" s="73" t="s">
        <v>9</v>
      </c>
      <c r="L3089" s="73" t="s">
        <v>4569</v>
      </c>
      <c r="M3089" s="73" t="s">
        <v>71</v>
      </c>
      <c r="N3089" s="75">
        <v>200</v>
      </c>
      <c r="O3089" s="72" t="s">
        <v>4570</v>
      </c>
      <c r="P3089" s="88" t="s">
        <v>4571</v>
      </c>
    </row>
    <row r="3090" spans="1:16" x14ac:dyDescent="0.35">
      <c r="A3090" s="72" t="str">
        <f>VLOOKUP($C3090,'PEIMS Table'!$A$1:$B$2257,2,FALSE)</f>
        <v>Languages Other Than English Level III – Chinese</v>
      </c>
      <c r="B3090" s="72" t="s">
        <v>4626</v>
      </c>
      <c r="C3090" s="74">
        <v>3490300</v>
      </c>
      <c r="D3090" s="73" t="s">
        <v>10</v>
      </c>
      <c r="E3090" s="72" t="s">
        <v>4567</v>
      </c>
      <c r="F3090" s="71">
        <v>101914</v>
      </c>
      <c r="G3090" s="72" t="s">
        <v>8</v>
      </c>
      <c r="H3090" s="73" t="s">
        <v>13</v>
      </c>
      <c r="I3090" s="73" t="s">
        <v>9</v>
      </c>
      <c r="J3090" s="73" t="s">
        <v>9</v>
      </c>
      <c r="K3090" s="73" t="s">
        <v>9</v>
      </c>
      <c r="L3090" s="73" t="s">
        <v>4569</v>
      </c>
      <c r="M3090" s="73" t="s">
        <v>71</v>
      </c>
      <c r="N3090" s="75">
        <v>200</v>
      </c>
      <c r="O3090" s="72" t="s">
        <v>4570</v>
      </c>
      <c r="P3090" s="88" t="s">
        <v>4571</v>
      </c>
    </row>
    <row r="3091" spans="1:16" x14ac:dyDescent="0.35">
      <c r="A3091" s="72" t="str">
        <f>VLOOKUP($C3091,'PEIMS Table'!$A$1:$B$2257,2,FALSE)</f>
        <v>Languages Other Than English Level III - French</v>
      </c>
      <c r="B3091" s="72" t="s">
        <v>5721</v>
      </c>
      <c r="C3091" s="74">
        <v>3410300</v>
      </c>
      <c r="D3091" s="73" t="s">
        <v>10</v>
      </c>
      <c r="E3091" s="72" t="s">
        <v>5679</v>
      </c>
      <c r="F3091" s="71">
        <v>220906</v>
      </c>
      <c r="G3091" s="72" t="s">
        <v>8</v>
      </c>
      <c r="H3091" s="73" t="s">
        <v>11</v>
      </c>
      <c r="I3091" s="73" t="s">
        <v>9</v>
      </c>
      <c r="J3091" s="73" t="s">
        <v>9</v>
      </c>
      <c r="K3091" s="73" t="s">
        <v>9</v>
      </c>
      <c r="L3091" s="73" t="s">
        <v>5681</v>
      </c>
      <c r="M3091" s="73" t="s">
        <v>71</v>
      </c>
      <c r="N3091" s="75">
        <v>0</v>
      </c>
      <c r="O3091" s="72" t="s">
        <v>5682</v>
      </c>
      <c r="P3091" s="88" t="s">
        <v>5683</v>
      </c>
    </row>
    <row r="3092" spans="1:16" x14ac:dyDescent="0.35">
      <c r="A3092" s="72" t="str">
        <f>VLOOKUP($C3092,'PEIMS Table'!$A$1:$B$2257,2,FALSE)</f>
        <v>Languages Other Than English Level III - French</v>
      </c>
      <c r="B3092" s="72" t="s">
        <v>975</v>
      </c>
      <c r="C3092" s="74">
        <v>3410300</v>
      </c>
      <c r="D3092" s="73" t="s">
        <v>10</v>
      </c>
      <c r="E3092" s="72" t="s">
        <v>985</v>
      </c>
      <c r="F3092" s="71">
        <v>135001</v>
      </c>
      <c r="G3092" s="72" t="s">
        <v>8</v>
      </c>
      <c r="H3092" s="73" t="s">
        <v>13</v>
      </c>
      <c r="I3092" s="73" t="s">
        <v>9</v>
      </c>
      <c r="J3092" s="73" t="s">
        <v>9</v>
      </c>
      <c r="K3092" s="73" t="s">
        <v>9</v>
      </c>
      <c r="L3092" s="73" t="s">
        <v>963</v>
      </c>
      <c r="M3092" s="73" t="s">
        <v>254</v>
      </c>
      <c r="N3092" s="75">
        <v>350</v>
      </c>
      <c r="O3092" s="72" t="s">
        <v>964</v>
      </c>
      <c r="P3092" s="88" t="s">
        <v>965</v>
      </c>
    </row>
    <row r="3093" spans="1:16" x14ac:dyDescent="0.35">
      <c r="A3093" s="72" t="str">
        <f>VLOOKUP($C3093,'PEIMS Table'!$A$1:$B$2257,2,FALSE)</f>
        <v>Languages Other Than English Level III - French</v>
      </c>
      <c r="B3093" s="72" t="s">
        <v>976</v>
      </c>
      <c r="C3093" s="74">
        <v>3410300</v>
      </c>
      <c r="D3093" s="73" t="s">
        <v>10</v>
      </c>
      <c r="E3093" s="72" t="s">
        <v>985</v>
      </c>
      <c r="F3093" s="71">
        <v>135001</v>
      </c>
      <c r="G3093" s="72" t="s">
        <v>8</v>
      </c>
      <c r="H3093" s="73" t="s">
        <v>13</v>
      </c>
      <c r="I3093" s="73" t="s">
        <v>9</v>
      </c>
      <c r="J3093" s="73" t="s">
        <v>9</v>
      </c>
      <c r="K3093" s="73" t="s">
        <v>9</v>
      </c>
      <c r="L3093" s="73" t="s">
        <v>963</v>
      </c>
      <c r="M3093" s="73" t="s">
        <v>254</v>
      </c>
      <c r="N3093" s="75">
        <v>350</v>
      </c>
      <c r="O3093" s="72" t="s">
        <v>964</v>
      </c>
      <c r="P3093" s="88" t="s">
        <v>965</v>
      </c>
    </row>
    <row r="3094" spans="1:16" x14ac:dyDescent="0.35">
      <c r="A3094" s="72" t="str">
        <f>VLOOKUP($C3094,'PEIMS Table'!$A$1:$B$2257,2,FALSE)</f>
        <v>Languages Other Than English Level III - French</v>
      </c>
      <c r="B3094" s="72" t="s">
        <v>975</v>
      </c>
      <c r="C3094" s="74">
        <v>3410300</v>
      </c>
      <c r="D3094" s="73" t="s">
        <v>10</v>
      </c>
      <c r="E3094" s="72" t="s">
        <v>985</v>
      </c>
      <c r="F3094" s="71">
        <v>135001</v>
      </c>
      <c r="G3094" s="72" t="s">
        <v>8</v>
      </c>
      <c r="H3094" s="73" t="s">
        <v>36</v>
      </c>
      <c r="I3094" s="73" t="s">
        <v>9</v>
      </c>
      <c r="J3094" s="73" t="s">
        <v>9</v>
      </c>
      <c r="K3094" s="73" t="s">
        <v>9</v>
      </c>
      <c r="L3094" s="73" t="s">
        <v>963</v>
      </c>
      <c r="M3094" s="73" t="s">
        <v>254</v>
      </c>
      <c r="N3094" s="75">
        <v>350</v>
      </c>
      <c r="O3094" s="72" t="s">
        <v>964</v>
      </c>
      <c r="P3094" s="88" t="s">
        <v>965</v>
      </c>
    </row>
    <row r="3095" spans="1:16" x14ac:dyDescent="0.35">
      <c r="A3095" s="72" t="str">
        <f>VLOOKUP($C3095,'PEIMS Table'!$A$1:$B$2257,2,FALSE)</f>
        <v>Languages Other Than English Level III - French</v>
      </c>
      <c r="B3095" s="72" t="s">
        <v>976</v>
      </c>
      <c r="C3095" s="74">
        <v>3410300</v>
      </c>
      <c r="D3095" s="73" t="s">
        <v>10</v>
      </c>
      <c r="E3095" s="72" t="s">
        <v>985</v>
      </c>
      <c r="F3095" s="71">
        <v>135001</v>
      </c>
      <c r="G3095" s="72" t="s">
        <v>8</v>
      </c>
      <c r="H3095" s="73" t="s">
        <v>36</v>
      </c>
      <c r="I3095" s="73" t="s">
        <v>9</v>
      </c>
      <c r="J3095" s="73" t="s">
        <v>9</v>
      </c>
      <c r="K3095" s="73" t="s">
        <v>9</v>
      </c>
      <c r="L3095" s="73" t="s">
        <v>963</v>
      </c>
      <c r="M3095" s="73" t="s">
        <v>254</v>
      </c>
      <c r="N3095" s="75">
        <v>350</v>
      </c>
      <c r="O3095" s="72" t="s">
        <v>964</v>
      </c>
      <c r="P3095" s="88" t="s">
        <v>965</v>
      </c>
    </row>
    <row r="3096" spans="1:16" x14ac:dyDescent="0.35">
      <c r="A3096" s="72" t="str">
        <f>VLOOKUP($C3096,'PEIMS Table'!$A$1:$B$2257,2,FALSE)</f>
        <v>Languages Other Than English Level III - French</v>
      </c>
      <c r="B3096" s="72" t="s">
        <v>5721</v>
      </c>
      <c r="C3096" s="74">
        <v>3410300</v>
      </c>
      <c r="D3096" s="73" t="s">
        <v>10</v>
      </c>
      <c r="E3096" s="72" t="s">
        <v>6417</v>
      </c>
      <c r="F3096" s="71">
        <v>227806</v>
      </c>
      <c r="G3096" s="72" t="s">
        <v>8</v>
      </c>
      <c r="H3096" s="73" t="s">
        <v>11</v>
      </c>
      <c r="I3096" s="73" t="s">
        <v>9</v>
      </c>
      <c r="J3096" s="73" t="s">
        <v>9</v>
      </c>
      <c r="K3096" s="73" t="s">
        <v>9</v>
      </c>
      <c r="L3096" s="73" t="s">
        <v>6449</v>
      </c>
      <c r="M3096" s="73" t="s">
        <v>71</v>
      </c>
      <c r="N3096" s="75">
        <v>0</v>
      </c>
      <c r="O3096" s="72" t="s">
        <v>6450</v>
      </c>
      <c r="P3096" s="88" t="s">
        <v>6451</v>
      </c>
    </row>
    <row r="3097" spans="1:16" ht="29" x14ac:dyDescent="0.35">
      <c r="A3097" s="72" t="str">
        <f>VLOOKUP($C3097,'PEIMS Table'!$A$1:$B$2257,2,FALSE)</f>
        <v>Languages Other Than English Level III - Spanish</v>
      </c>
      <c r="B3097" s="72" t="s">
        <v>5400</v>
      </c>
      <c r="C3097" s="74">
        <v>3440300</v>
      </c>
      <c r="D3097" s="73" t="s">
        <v>10</v>
      </c>
      <c r="E3097" s="72" t="s">
        <v>5431</v>
      </c>
      <c r="F3097" s="71">
        <v>101903</v>
      </c>
      <c r="G3097" s="72" t="s">
        <v>8</v>
      </c>
      <c r="H3097" s="73" t="s">
        <v>13</v>
      </c>
      <c r="I3097" s="73" t="s">
        <v>9</v>
      </c>
      <c r="J3097" s="73" t="s">
        <v>9</v>
      </c>
      <c r="K3097" s="73" t="s">
        <v>9</v>
      </c>
      <c r="L3097" s="73" t="s">
        <v>5320</v>
      </c>
      <c r="M3097" s="73" t="s">
        <v>254</v>
      </c>
      <c r="N3097" s="75">
        <v>325</v>
      </c>
      <c r="O3097" s="72" t="s">
        <v>5321</v>
      </c>
      <c r="P3097" s="88" t="s">
        <v>5322</v>
      </c>
    </row>
    <row r="3098" spans="1:16" ht="29" x14ac:dyDescent="0.35">
      <c r="A3098" s="72" t="str">
        <f>VLOOKUP($C3098,'PEIMS Table'!$A$1:$B$2257,2,FALSE)</f>
        <v>Languages Other Than English Level III - Spanish</v>
      </c>
      <c r="B3098" s="72" t="s">
        <v>5401</v>
      </c>
      <c r="C3098" s="74">
        <v>3440300</v>
      </c>
      <c r="D3098" s="73" t="s">
        <v>10</v>
      </c>
      <c r="E3098" s="72" t="s">
        <v>5431</v>
      </c>
      <c r="F3098" s="71">
        <v>101903</v>
      </c>
      <c r="G3098" s="72" t="s">
        <v>8</v>
      </c>
      <c r="H3098" s="73" t="s">
        <v>13</v>
      </c>
      <c r="I3098" s="73" t="s">
        <v>9</v>
      </c>
      <c r="J3098" s="73" t="s">
        <v>9</v>
      </c>
      <c r="K3098" s="73" t="s">
        <v>9</v>
      </c>
      <c r="L3098" s="73" t="s">
        <v>5320</v>
      </c>
      <c r="M3098" s="73" t="s">
        <v>254</v>
      </c>
      <c r="N3098" s="75">
        <v>325</v>
      </c>
      <c r="O3098" s="72" t="s">
        <v>5321</v>
      </c>
      <c r="P3098" s="88" t="s">
        <v>5322</v>
      </c>
    </row>
    <row r="3099" spans="1:16" ht="29" x14ac:dyDescent="0.35">
      <c r="A3099" s="72" t="str">
        <f>VLOOKUP($C3099,'PEIMS Table'!$A$1:$B$2257,2,FALSE)</f>
        <v>Languages Other Than English Level III - Spanish</v>
      </c>
      <c r="B3099" s="72" t="s">
        <v>5400</v>
      </c>
      <c r="C3099" s="74">
        <v>3440300</v>
      </c>
      <c r="D3099" s="73" t="s">
        <v>10</v>
      </c>
      <c r="E3099" s="72" t="s">
        <v>5431</v>
      </c>
      <c r="F3099" s="71">
        <v>101903</v>
      </c>
      <c r="G3099" s="72" t="s">
        <v>8</v>
      </c>
      <c r="H3099" s="73" t="s">
        <v>36</v>
      </c>
      <c r="I3099" s="73" t="s">
        <v>9</v>
      </c>
      <c r="J3099" s="73" t="s">
        <v>9</v>
      </c>
      <c r="K3099" s="73" t="s">
        <v>9</v>
      </c>
      <c r="L3099" s="73" t="s">
        <v>5320</v>
      </c>
      <c r="M3099" s="73" t="s">
        <v>254</v>
      </c>
      <c r="N3099" s="75">
        <v>325</v>
      </c>
      <c r="O3099" s="72" t="s">
        <v>5321</v>
      </c>
      <c r="P3099" s="88" t="s">
        <v>5322</v>
      </c>
    </row>
    <row r="3100" spans="1:16" ht="29" x14ac:dyDescent="0.35">
      <c r="A3100" s="72" t="str">
        <f>VLOOKUP($C3100,'PEIMS Table'!$A$1:$B$2257,2,FALSE)</f>
        <v>Languages Other Than English Level III - Spanish</v>
      </c>
      <c r="B3100" s="72" t="s">
        <v>5401</v>
      </c>
      <c r="C3100" s="74">
        <v>3440300</v>
      </c>
      <c r="D3100" s="73" t="s">
        <v>10</v>
      </c>
      <c r="E3100" s="72" t="s">
        <v>5431</v>
      </c>
      <c r="F3100" s="71">
        <v>101903</v>
      </c>
      <c r="G3100" s="72" t="s">
        <v>8</v>
      </c>
      <c r="H3100" s="73" t="s">
        <v>36</v>
      </c>
      <c r="I3100" s="73" t="s">
        <v>9</v>
      </c>
      <c r="J3100" s="73" t="s">
        <v>9</v>
      </c>
      <c r="K3100" s="73" t="s">
        <v>9</v>
      </c>
      <c r="L3100" s="73" t="s">
        <v>5320</v>
      </c>
      <c r="M3100" s="73" t="s">
        <v>254</v>
      </c>
      <c r="N3100" s="75">
        <v>325</v>
      </c>
      <c r="O3100" s="72" t="s">
        <v>5321</v>
      </c>
      <c r="P3100" s="88" t="s">
        <v>5322</v>
      </c>
    </row>
    <row r="3101" spans="1:16" ht="29" x14ac:dyDescent="0.35">
      <c r="A3101" s="72" t="str">
        <f>VLOOKUP($C3101,'PEIMS Table'!$A$1:$B$2257,2,FALSE)</f>
        <v>Languages Other Than English Level III - Spanish</v>
      </c>
      <c r="B3101" s="72" t="s">
        <v>5400</v>
      </c>
      <c r="C3101" s="74">
        <v>3440300</v>
      </c>
      <c r="D3101" s="73" t="s">
        <v>10</v>
      </c>
      <c r="E3101" s="72" t="s">
        <v>5431</v>
      </c>
      <c r="F3101" s="71">
        <v>101903</v>
      </c>
      <c r="G3101" s="72" t="s">
        <v>8</v>
      </c>
      <c r="H3101" s="73" t="s">
        <v>4733</v>
      </c>
      <c r="I3101" s="73" t="s">
        <v>9</v>
      </c>
      <c r="J3101" s="73" t="s">
        <v>9</v>
      </c>
      <c r="K3101" s="73" t="s">
        <v>9</v>
      </c>
      <c r="L3101" s="73" t="s">
        <v>5320</v>
      </c>
      <c r="M3101" s="73" t="s">
        <v>254</v>
      </c>
      <c r="N3101" s="75">
        <v>350</v>
      </c>
      <c r="O3101" s="72" t="s">
        <v>5321</v>
      </c>
      <c r="P3101" s="88" t="s">
        <v>5322</v>
      </c>
    </row>
    <row r="3102" spans="1:16" ht="29" x14ac:dyDescent="0.35">
      <c r="A3102" s="72" t="str">
        <f>VLOOKUP($C3102,'PEIMS Table'!$A$1:$B$2257,2,FALSE)</f>
        <v>Languages Other Than English Level III - Spanish</v>
      </c>
      <c r="B3102" s="72" t="s">
        <v>5401</v>
      </c>
      <c r="C3102" s="74">
        <v>3440300</v>
      </c>
      <c r="D3102" s="73" t="s">
        <v>10</v>
      </c>
      <c r="E3102" s="72" t="s">
        <v>5431</v>
      </c>
      <c r="F3102" s="71">
        <v>101903</v>
      </c>
      <c r="G3102" s="72" t="s">
        <v>8</v>
      </c>
      <c r="H3102" s="73" t="s">
        <v>4733</v>
      </c>
      <c r="I3102" s="73" t="s">
        <v>9</v>
      </c>
      <c r="J3102" s="73" t="s">
        <v>9</v>
      </c>
      <c r="K3102" s="73" t="s">
        <v>9</v>
      </c>
      <c r="L3102" s="73" t="s">
        <v>5320</v>
      </c>
      <c r="M3102" s="73" t="s">
        <v>254</v>
      </c>
      <c r="N3102" s="75">
        <v>350</v>
      </c>
      <c r="O3102" s="72" t="s">
        <v>5321</v>
      </c>
      <c r="P3102" s="88" t="s">
        <v>5322</v>
      </c>
    </row>
    <row r="3103" spans="1:16" x14ac:dyDescent="0.35">
      <c r="A3103" s="72" t="str">
        <f>VLOOKUP($C3103,'PEIMS Table'!$A$1:$B$2257,2,FALSE)</f>
        <v>Languages Other Than English Level III - Spanish</v>
      </c>
      <c r="B3103" s="72" t="s">
        <v>844</v>
      </c>
      <c r="C3103" s="74">
        <v>3440300</v>
      </c>
      <c r="D3103" s="73" t="s">
        <v>10</v>
      </c>
      <c r="E3103" s="72" t="s">
        <v>961</v>
      </c>
      <c r="F3103" s="71">
        <v>192902</v>
      </c>
      <c r="G3103" s="72" t="s">
        <v>8</v>
      </c>
      <c r="H3103" s="73" t="s">
        <v>11</v>
      </c>
      <c r="I3103" s="73" t="s">
        <v>9</v>
      </c>
      <c r="J3103" s="73" t="s">
        <v>9</v>
      </c>
      <c r="K3103" s="73" t="s">
        <v>9</v>
      </c>
      <c r="L3103" s="73" t="s">
        <v>807</v>
      </c>
      <c r="M3103" s="73" t="s">
        <v>71</v>
      </c>
      <c r="N3103" s="76">
        <v>0</v>
      </c>
      <c r="O3103" s="72" t="s">
        <v>795</v>
      </c>
      <c r="P3103" s="88" t="s">
        <v>796</v>
      </c>
    </row>
    <row r="3104" spans="1:16" x14ac:dyDescent="0.35">
      <c r="A3104" s="72" t="str">
        <f>VLOOKUP($C3104,'PEIMS Table'!$A$1:$B$2257,2,FALSE)</f>
        <v>Languages Other Than English Level III - Spanish</v>
      </c>
      <c r="B3104" s="72" t="s">
        <v>6344</v>
      </c>
      <c r="C3104" s="74">
        <v>3440300</v>
      </c>
      <c r="D3104" s="73" t="s">
        <v>10</v>
      </c>
      <c r="E3104" s="72" t="s">
        <v>6311</v>
      </c>
      <c r="F3104" s="71">
        <v>57909</v>
      </c>
      <c r="G3104" s="72" t="s">
        <v>8</v>
      </c>
      <c r="H3104" s="73" t="s">
        <v>11</v>
      </c>
      <c r="I3104" s="73" t="s">
        <v>9</v>
      </c>
      <c r="J3104" s="73" t="s">
        <v>9</v>
      </c>
      <c r="K3104" s="73" t="s">
        <v>9</v>
      </c>
      <c r="L3104" s="73" t="s">
        <v>6313</v>
      </c>
      <c r="M3104" s="73" t="s">
        <v>71</v>
      </c>
      <c r="N3104" s="75">
        <v>0</v>
      </c>
      <c r="O3104" s="72" t="s">
        <v>6314</v>
      </c>
      <c r="P3104" s="88" t="s">
        <v>6315</v>
      </c>
    </row>
    <row r="3105" spans="1:16" x14ac:dyDescent="0.35">
      <c r="A3105" s="72" t="str">
        <f>VLOOKUP($C3105,'PEIMS Table'!$A$1:$B$2257,2,FALSE)</f>
        <v>Languages Other Than English Level III - Spanish</v>
      </c>
      <c r="B3105" s="72" t="s">
        <v>6345</v>
      </c>
      <c r="C3105" s="74">
        <v>3440300</v>
      </c>
      <c r="D3105" s="73" t="s">
        <v>10</v>
      </c>
      <c r="E3105" s="72" t="s">
        <v>6311</v>
      </c>
      <c r="F3105" s="71">
        <v>57909</v>
      </c>
      <c r="G3105" s="72" t="s">
        <v>8</v>
      </c>
      <c r="H3105" s="73" t="s">
        <v>11</v>
      </c>
      <c r="I3105" s="73" t="s">
        <v>9</v>
      </c>
      <c r="J3105" s="73" t="s">
        <v>9</v>
      </c>
      <c r="K3105" s="73" t="s">
        <v>9</v>
      </c>
      <c r="L3105" s="73" t="s">
        <v>6313</v>
      </c>
      <c r="M3105" s="73" t="s">
        <v>71</v>
      </c>
      <c r="N3105" s="75">
        <v>0</v>
      </c>
      <c r="O3105" s="72" t="s">
        <v>6314</v>
      </c>
      <c r="P3105" s="88" t="s">
        <v>6315</v>
      </c>
    </row>
    <row r="3106" spans="1:16" x14ac:dyDescent="0.35">
      <c r="A3106" s="72" t="str">
        <f>VLOOKUP($C3106,'PEIMS Table'!$A$1:$B$2257,2,FALSE)</f>
        <v>Languages Other Than English Level III - Spanish</v>
      </c>
      <c r="B3106" s="72" t="s">
        <v>4928</v>
      </c>
      <c r="C3106" s="74">
        <v>3440300</v>
      </c>
      <c r="D3106" s="73" t="s">
        <v>10</v>
      </c>
      <c r="E3106" s="72" t="s">
        <v>5679</v>
      </c>
      <c r="F3106" s="71">
        <v>220906</v>
      </c>
      <c r="G3106" s="72" t="s">
        <v>8</v>
      </c>
      <c r="H3106" s="73" t="s">
        <v>11</v>
      </c>
      <c r="I3106" s="73" t="s">
        <v>9</v>
      </c>
      <c r="J3106" s="73" t="s">
        <v>9</v>
      </c>
      <c r="K3106" s="73" t="s">
        <v>9</v>
      </c>
      <c r="L3106" s="73" t="s">
        <v>5717</v>
      </c>
      <c r="M3106" s="73" t="s">
        <v>71</v>
      </c>
      <c r="N3106" s="75">
        <v>0</v>
      </c>
      <c r="O3106" s="72" t="s">
        <v>5682</v>
      </c>
      <c r="P3106" s="88" t="s">
        <v>5683</v>
      </c>
    </row>
    <row r="3107" spans="1:16" x14ac:dyDescent="0.35">
      <c r="A3107" s="72" t="str">
        <f>VLOOKUP($C3107,'PEIMS Table'!$A$1:$B$2257,2,FALSE)</f>
        <v>Languages Other Than English Level III - Spanish</v>
      </c>
      <c r="B3107" s="72" t="s">
        <v>5738</v>
      </c>
      <c r="C3107" s="74">
        <v>3440300</v>
      </c>
      <c r="D3107" s="73" t="s">
        <v>10</v>
      </c>
      <c r="E3107" s="72" t="s">
        <v>5679</v>
      </c>
      <c r="F3107" s="71">
        <v>220906</v>
      </c>
      <c r="G3107" s="72" t="s">
        <v>8</v>
      </c>
      <c r="H3107" s="73" t="s">
        <v>11</v>
      </c>
      <c r="I3107" s="73" t="s">
        <v>9</v>
      </c>
      <c r="J3107" s="73" t="s">
        <v>9</v>
      </c>
      <c r="K3107" s="73" t="s">
        <v>9</v>
      </c>
      <c r="L3107" s="73" t="s">
        <v>794</v>
      </c>
      <c r="M3107" s="73" t="s">
        <v>71</v>
      </c>
      <c r="N3107" s="75">
        <v>0</v>
      </c>
      <c r="O3107" s="72" t="s">
        <v>5682</v>
      </c>
      <c r="P3107" s="88" t="s">
        <v>5683</v>
      </c>
    </row>
    <row r="3108" spans="1:16" x14ac:dyDescent="0.35">
      <c r="A3108" s="72" t="str">
        <f>VLOOKUP($C3108,'PEIMS Table'!$A$1:$B$2257,2,FALSE)</f>
        <v>Languages Other Than English Level III - Spanish</v>
      </c>
      <c r="B3108" s="72" t="s">
        <v>969</v>
      </c>
      <c r="C3108" s="74">
        <v>3440300</v>
      </c>
      <c r="D3108" s="73" t="s">
        <v>10</v>
      </c>
      <c r="E3108" s="72" t="s">
        <v>985</v>
      </c>
      <c r="F3108" s="71">
        <v>135001</v>
      </c>
      <c r="G3108" s="72" t="s">
        <v>8</v>
      </c>
      <c r="H3108" s="73" t="s">
        <v>13</v>
      </c>
      <c r="I3108" s="73" t="s">
        <v>9</v>
      </c>
      <c r="J3108" s="73" t="s">
        <v>9</v>
      </c>
      <c r="K3108" s="73" t="s">
        <v>9</v>
      </c>
      <c r="L3108" s="73" t="s">
        <v>963</v>
      </c>
      <c r="M3108" s="73" t="s">
        <v>254</v>
      </c>
      <c r="N3108" s="75">
        <v>350</v>
      </c>
      <c r="O3108" s="72" t="s">
        <v>964</v>
      </c>
      <c r="P3108" s="88" t="s">
        <v>965</v>
      </c>
    </row>
    <row r="3109" spans="1:16" x14ac:dyDescent="0.35">
      <c r="A3109" s="72" t="str">
        <f>VLOOKUP($C3109,'PEIMS Table'!$A$1:$B$2257,2,FALSE)</f>
        <v>Languages Other Than English Level III - Spanish</v>
      </c>
      <c r="B3109" s="72" t="s">
        <v>970</v>
      </c>
      <c r="C3109" s="74">
        <v>3440300</v>
      </c>
      <c r="D3109" s="73" t="s">
        <v>10</v>
      </c>
      <c r="E3109" s="72" t="s">
        <v>985</v>
      </c>
      <c r="F3109" s="71">
        <v>135001</v>
      </c>
      <c r="G3109" s="72" t="s">
        <v>8</v>
      </c>
      <c r="H3109" s="73" t="s">
        <v>13</v>
      </c>
      <c r="I3109" s="73" t="s">
        <v>9</v>
      </c>
      <c r="J3109" s="73" t="s">
        <v>9</v>
      </c>
      <c r="K3109" s="73" t="s">
        <v>9</v>
      </c>
      <c r="L3109" s="73" t="s">
        <v>963</v>
      </c>
      <c r="M3109" s="73" t="s">
        <v>254</v>
      </c>
      <c r="N3109" s="75">
        <v>350</v>
      </c>
      <c r="O3109" s="72" t="s">
        <v>964</v>
      </c>
      <c r="P3109" s="88" t="s">
        <v>965</v>
      </c>
    </row>
    <row r="3110" spans="1:16" x14ac:dyDescent="0.35">
      <c r="A3110" s="72" t="str">
        <f>VLOOKUP($C3110,'PEIMS Table'!$A$1:$B$2257,2,FALSE)</f>
        <v>Languages Other Than English Level III - Spanish</v>
      </c>
      <c r="B3110" s="72" t="s">
        <v>969</v>
      </c>
      <c r="C3110" s="74">
        <v>3440300</v>
      </c>
      <c r="D3110" s="73" t="s">
        <v>10</v>
      </c>
      <c r="E3110" s="72" t="s">
        <v>985</v>
      </c>
      <c r="F3110" s="71">
        <v>135001</v>
      </c>
      <c r="G3110" s="72" t="s">
        <v>8</v>
      </c>
      <c r="H3110" s="73" t="s">
        <v>36</v>
      </c>
      <c r="I3110" s="73" t="s">
        <v>9</v>
      </c>
      <c r="J3110" s="73" t="s">
        <v>9</v>
      </c>
      <c r="K3110" s="73" t="s">
        <v>9</v>
      </c>
      <c r="L3110" s="73" t="s">
        <v>963</v>
      </c>
      <c r="M3110" s="73" t="s">
        <v>254</v>
      </c>
      <c r="N3110" s="75">
        <v>350</v>
      </c>
      <c r="O3110" s="72" t="s">
        <v>964</v>
      </c>
      <c r="P3110" s="88" t="s">
        <v>965</v>
      </c>
    </row>
    <row r="3111" spans="1:16" x14ac:dyDescent="0.35">
      <c r="A3111" s="72" t="str">
        <f>VLOOKUP($C3111,'PEIMS Table'!$A$1:$B$2257,2,FALSE)</f>
        <v>Languages Other Than English Level III - Spanish</v>
      </c>
      <c r="B3111" s="72" t="s">
        <v>970</v>
      </c>
      <c r="C3111" s="74">
        <v>3440300</v>
      </c>
      <c r="D3111" s="73" t="s">
        <v>10</v>
      </c>
      <c r="E3111" s="72" t="s">
        <v>985</v>
      </c>
      <c r="F3111" s="71">
        <v>135001</v>
      </c>
      <c r="G3111" s="72" t="s">
        <v>8</v>
      </c>
      <c r="H3111" s="73" t="s">
        <v>36</v>
      </c>
      <c r="I3111" s="73" t="s">
        <v>9</v>
      </c>
      <c r="J3111" s="73" t="s">
        <v>9</v>
      </c>
      <c r="K3111" s="73" t="s">
        <v>9</v>
      </c>
      <c r="L3111" s="73" t="s">
        <v>963</v>
      </c>
      <c r="M3111" s="73" t="s">
        <v>254</v>
      </c>
      <c r="N3111" s="75">
        <v>350</v>
      </c>
      <c r="O3111" s="72" t="s">
        <v>964</v>
      </c>
      <c r="P3111" s="88" t="s">
        <v>965</v>
      </c>
    </row>
    <row r="3112" spans="1:16" x14ac:dyDescent="0.35">
      <c r="A3112" s="72" t="str">
        <f>VLOOKUP($C3112,'PEIMS Table'!$A$1:$B$2257,2,FALSE)</f>
        <v>Languages Other Than English Level III - Spanish</v>
      </c>
      <c r="B3112" s="72" t="s">
        <v>381</v>
      </c>
      <c r="C3112" s="74">
        <v>3440300</v>
      </c>
      <c r="D3112" s="73" t="s">
        <v>10</v>
      </c>
      <c r="E3112" s="72" t="s">
        <v>276</v>
      </c>
      <c r="F3112" s="71">
        <v>102904</v>
      </c>
      <c r="G3112" s="72" t="s">
        <v>8</v>
      </c>
      <c r="H3112" s="73" t="s">
        <v>13</v>
      </c>
      <c r="I3112" s="73" t="s">
        <v>9</v>
      </c>
      <c r="J3112" s="73" t="s">
        <v>9</v>
      </c>
      <c r="K3112" s="73" t="s">
        <v>9</v>
      </c>
      <c r="L3112" s="73" t="s">
        <v>279</v>
      </c>
      <c r="M3112" s="73" t="s">
        <v>71</v>
      </c>
      <c r="N3112" s="76">
        <v>0</v>
      </c>
      <c r="O3112" s="72" t="s">
        <v>280</v>
      </c>
      <c r="P3112" s="88" t="s">
        <v>281</v>
      </c>
    </row>
    <row r="3113" spans="1:16" x14ac:dyDescent="0.35">
      <c r="A3113" s="72" t="str">
        <f>VLOOKUP($C3113,'PEIMS Table'!$A$1:$B$2257,2,FALSE)</f>
        <v>Languages Other Than English Level III - Spanish</v>
      </c>
      <c r="B3113" s="72" t="s">
        <v>382</v>
      </c>
      <c r="C3113" s="74">
        <v>3440300</v>
      </c>
      <c r="D3113" s="73" t="s">
        <v>10</v>
      </c>
      <c r="E3113" s="72" t="s">
        <v>276</v>
      </c>
      <c r="F3113" s="71">
        <v>102904</v>
      </c>
      <c r="G3113" s="72" t="s">
        <v>8</v>
      </c>
      <c r="H3113" s="73" t="s">
        <v>36</v>
      </c>
      <c r="I3113" s="73" t="s">
        <v>9</v>
      </c>
      <c r="J3113" s="73" t="s">
        <v>9</v>
      </c>
      <c r="K3113" s="73" t="s">
        <v>9</v>
      </c>
      <c r="L3113" s="73" t="s">
        <v>279</v>
      </c>
      <c r="M3113" s="73" t="s">
        <v>71</v>
      </c>
      <c r="N3113" s="76">
        <v>0</v>
      </c>
      <c r="O3113" s="72" t="s">
        <v>280</v>
      </c>
      <c r="P3113" s="88" t="s">
        <v>281</v>
      </c>
    </row>
    <row r="3114" spans="1:16" x14ac:dyDescent="0.35">
      <c r="A3114" s="72" t="str">
        <f>VLOOKUP($C3114,'PEIMS Table'!$A$1:$B$2257,2,FALSE)</f>
        <v>Languages Other Than English Level III - Spanish</v>
      </c>
      <c r="B3114" s="72" t="s">
        <v>565</v>
      </c>
      <c r="C3114" s="74">
        <v>3440300</v>
      </c>
      <c r="D3114" s="73" t="s">
        <v>10</v>
      </c>
      <c r="E3114" s="72" t="s">
        <v>276</v>
      </c>
      <c r="F3114" s="71">
        <v>102904</v>
      </c>
      <c r="G3114" s="72" t="s">
        <v>8</v>
      </c>
      <c r="H3114" s="73" t="s">
        <v>13</v>
      </c>
      <c r="I3114" s="73" t="s">
        <v>9</v>
      </c>
      <c r="J3114" s="73" t="s">
        <v>9</v>
      </c>
      <c r="K3114" s="73" t="s">
        <v>9</v>
      </c>
      <c r="L3114" s="73" t="s">
        <v>279</v>
      </c>
      <c r="M3114" s="73" t="s">
        <v>71</v>
      </c>
      <c r="N3114" s="76">
        <v>0</v>
      </c>
      <c r="O3114" s="72" t="s">
        <v>280</v>
      </c>
      <c r="P3114" s="88" t="s">
        <v>281</v>
      </c>
    </row>
    <row r="3115" spans="1:16" x14ac:dyDescent="0.35">
      <c r="A3115" s="72" t="str">
        <f>VLOOKUP($C3115,'PEIMS Table'!$A$1:$B$2257,2,FALSE)</f>
        <v>Languages Other Than English Level III - Spanish</v>
      </c>
      <c r="B3115" s="72" t="s">
        <v>565</v>
      </c>
      <c r="C3115" s="74">
        <v>3440300</v>
      </c>
      <c r="D3115" s="73" t="s">
        <v>10</v>
      </c>
      <c r="E3115" s="72" t="s">
        <v>276</v>
      </c>
      <c r="F3115" s="71">
        <v>102904</v>
      </c>
      <c r="G3115" s="72" t="s">
        <v>8</v>
      </c>
      <c r="H3115" s="73" t="s">
        <v>36</v>
      </c>
      <c r="I3115" s="73" t="s">
        <v>9</v>
      </c>
      <c r="J3115" s="73" t="s">
        <v>9</v>
      </c>
      <c r="K3115" s="73" t="s">
        <v>9</v>
      </c>
      <c r="L3115" s="73" t="s">
        <v>279</v>
      </c>
      <c r="M3115" s="73" t="s">
        <v>71</v>
      </c>
      <c r="N3115" s="76">
        <v>0</v>
      </c>
      <c r="O3115" s="72" t="s">
        <v>280</v>
      </c>
      <c r="P3115" s="88" t="s">
        <v>281</v>
      </c>
    </row>
    <row r="3116" spans="1:16" x14ac:dyDescent="0.35">
      <c r="A3116" s="72" t="str">
        <f>VLOOKUP($C3116,'PEIMS Table'!$A$1:$B$2257,2,FALSE)</f>
        <v>Languages Other Than English Level III - Spanish</v>
      </c>
      <c r="B3116" s="72" t="s">
        <v>566</v>
      </c>
      <c r="C3116" s="74">
        <v>3440300</v>
      </c>
      <c r="D3116" s="73" t="s">
        <v>10</v>
      </c>
      <c r="E3116" s="72" t="s">
        <v>276</v>
      </c>
      <c r="F3116" s="71">
        <v>102904</v>
      </c>
      <c r="G3116" s="72" t="s">
        <v>8</v>
      </c>
      <c r="H3116" s="73" t="s">
        <v>36</v>
      </c>
      <c r="I3116" s="73" t="s">
        <v>9</v>
      </c>
      <c r="J3116" s="73" t="s">
        <v>9</v>
      </c>
      <c r="K3116" s="73" t="s">
        <v>9</v>
      </c>
      <c r="L3116" s="73" t="s">
        <v>279</v>
      </c>
      <c r="M3116" s="73" t="s">
        <v>71</v>
      </c>
      <c r="N3116" s="76">
        <v>0</v>
      </c>
      <c r="O3116" s="72" t="s">
        <v>280</v>
      </c>
      <c r="P3116" s="88" t="s">
        <v>281</v>
      </c>
    </row>
    <row r="3117" spans="1:16" x14ac:dyDescent="0.35">
      <c r="A3117" s="72" t="str">
        <f>VLOOKUP($C3117,'PEIMS Table'!$A$1:$B$2257,2,FALSE)</f>
        <v>Languages Other Than English Level III - Spanish</v>
      </c>
      <c r="B3117" s="72" t="s">
        <v>566</v>
      </c>
      <c r="C3117" s="74">
        <v>3440300</v>
      </c>
      <c r="D3117" s="73" t="s">
        <v>10</v>
      </c>
      <c r="E3117" s="72" t="s">
        <v>276</v>
      </c>
      <c r="F3117" s="71">
        <v>102904</v>
      </c>
      <c r="G3117" s="72" t="s">
        <v>8</v>
      </c>
      <c r="H3117" s="73" t="s">
        <v>13</v>
      </c>
      <c r="I3117" s="73" t="s">
        <v>9</v>
      </c>
      <c r="J3117" s="73" t="s">
        <v>9</v>
      </c>
      <c r="K3117" s="73" t="s">
        <v>9</v>
      </c>
      <c r="L3117" s="73" t="s">
        <v>279</v>
      </c>
      <c r="M3117" s="73" t="s">
        <v>71</v>
      </c>
      <c r="N3117" s="76">
        <v>0</v>
      </c>
      <c r="O3117" s="72" t="s">
        <v>280</v>
      </c>
      <c r="P3117" s="88" t="s">
        <v>281</v>
      </c>
    </row>
    <row r="3118" spans="1:16" x14ac:dyDescent="0.35">
      <c r="A3118" s="72" t="str">
        <f>VLOOKUP($C3118,'PEIMS Table'!$A$1:$B$2257,2,FALSE)</f>
        <v>Languages Other Than English Level III - Spanish</v>
      </c>
      <c r="B3118" s="72" t="s">
        <v>567</v>
      </c>
      <c r="C3118" s="74">
        <v>3440300</v>
      </c>
      <c r="D3118" s="73" t="s">
        <v>10</v>
      </c>
      <c r="E3118" s="72" t="s">
        <v>276</v>
      </c>
      <c r="F3118" s="71">
        <v>102904</v>
      </c>
      <c r="G3118" s="72" t="s">
        <v>8</v>
      </c>
      <c r="H3118" s="73" t="s">
        <v>13</v>
      </c>
      <c r="I3118" s="73" t="s">
        <v>9</v>
      </c>
      <c r="J3118" s="73" t="s">
        <v>9</v>
      </c>
      <c r="K3118" s="73" t="s">
        <v>9</v>
      </c>
      <c r="L3118" s="73" t="s">
        <v>279</v>
      </c>
      <c r="M3118" s="73" t="s">
        <v>71</v>
      </c>
      <c r="N3118" s="76">
        <v>0</v>
      </c>
      <c r="O3118" s="72" t="s">
        <v>280</v>
      </c>
      <c r="P3118" s="88" t="s">
        <v>281</v>
      </c>
    </row>
    <row r="3119" spans="1:16" x14ac:dyDescent="0.35">
      <c r="A3119" s="72" t="str">
        <f>VLOOKUP($C3119,'PEIMS Table'!$A$1:$B$2257,2,FALSE)</f>
        <v>Languages Other Than English Level III - Spanish</v>
      </c>
      <c r="B3119" s="72" t="s">
        <v>567</v>
      </c>
      <c r="C3119" s="74">
        <v>3440300</v>
      </c>
      <c r="D3119" s="73" t="s">
        <v>10</v>
      </c>
      <c r="E3119" s="72" t="s">
        <v>276</v>
      </c>
      <c r="F3119" s="71">
        <v>102904</v>
      </c>
      <c r="G3119" s="72" t="s">
        <v>8</v>
      </c>
      <c r="H3119" s="73" t="s">
        <v>36</v>
      </c>
      <c r="I3119" s="73" t="s">
        <v>9</v>
      </c>
      <c r="J3119" s="73" t="s">
        <v>9</v>
      </c>
      <c r="K3119" s="73" t="s">
        <v>9</v>
      </c>
      <c r="L3119" s="73" t="s">
        <v>279</v>
      </c>
      <c r="M3119" s="73" t="s">
        <v>71</v>
      </c>
      <c r="N3119" s="76">
        <v>0</v>
      </c>
      <c r="O3119" s="72" t="s">
        <v>280</v>
      </c>
      <c r="P3119" s="88" t="s">
        <v>281</v>
      </c>
    </row>
    <row r="3120" spans="1:16" x14ac:dyDescent="0.35">
      <c r="A3120" s="72" t="str">
        <f>VLOOKUP($C3120,'PEIMS Table'!$A$1:$B$2257,2,FALSE)</f>
        <v>Languages Other Than English Level III - Spanish</v>
      </c>
      <c r="B3120" s="72" t="s">
        <v>568</v>
      </c>
      <c r="C3120" s="74">
        <v>3440300</v>
      </c>
      <c r="D3120" s="73" t="s">
        <v>10</v>
      </c>
      <c r="E3120" s="72" t="s">
        <v>276</v>
      </c>
      <c r="F3120" s="71">
        <v>102904</v>
      </c>
      <c r="G3120" s="72" t="s">
        <v>8</v>
      </c>
      <c r="H3120" s="73" t="s">
        <v>36</v>
      </c>
      <c r="I3120" s="73" t="s">
        <v>9</v>
      </c>
      <c r="J3120" s="73" t="s">
        <v>9</v>
      </c>
      <c r="K3120" s="73" t="s">
        <v>9</v>
      </c>
      <c r="L3120" s="73" t="s">
        <v>279</v>
      </c>
      <c r="M3120" s="73" t="s">
        <v>71</v>
      </c>
      <c r="N3120" s="76">
        <v>0</v>
      </c>
      <c r="O3120" s="72" t="s">
        <v>280</v>
      </c>
      <c r="P3120" s="88" t="s">
        <v>281</v>
      </c>
    </row>
    <row r="3121" spans="1:16" x14ac:dyDescent="0.35">
      <c r="A3121" s="72" t="str">
        <f>VLOOKUP($C3121,'PEIMS Table'!$A$1:$B$2257,2,FALSE)</f>
        <v>Languages Other Than English Level III - Spanish</v>
      </c>
      <c r="B3121" s="72" t="s">
        <v>568</v>
      </c>
      <c r="C3121" s="74">
        <v>3440300</v>
      </c>
      <c r="D3121" s="73" t="s">
        <v>10</v>
      </c>
      <c r="E3121" s="72" t="s">
        <v>276</v>
      </c>
      <c r="F3121" s="71">
        <v>102904</v>
      </c>
      <c r="G3121" s="72" t="s">
        <v>8</v>
      </c>
      <c r="H3121" s="73" t="s">
        <v>13</v>
      </c>
      <c r="I3121" s="73" t="s">
        <v>9</v>
      </c>
      <c r="J3121" s="73" t="s">
        <v>9</v>
      </c>
      <c r="K3121" s="73" t="s">
        <v>9</v>
      </c>
      <c r="L3121" s="73" t="s">
        <v>279</v>
      </c>
      <c r="M3121" s="73" t="s">
        <v>71</v>
      </c>
      <c r="N3121" s="76">
        <v>0</v>
      </c>
      <c r="O3121" s="72" t="s">
        <v>280</v>
      </c>
      <c r="P3121" s="88" t="s">
        <v>281</v>
      </c>
    </row>
    <row r="3122" spans="1:16" ht="29" x14ac:dyDescent="0.35">
      <c r="A3122" s="72" t="str">
        <f>VLOOKUP($C3122,'PEIMS Table'!$A$1:$B$2257,2,FALSE)</f>
        <v>Languages Other Than English Level III - Spanish</v>
      </c>
      <c r="B3122" s="72" t="s">
        <v>4500</v>
      </c>
      <c r="C3122" s="74">
        <v>3440300</v>
      </c>
      <c r="D3122" s="73" t="s">
        <v>10</v>
      </c>
      <c r="E3122" s="72" t="s">
        <v>4443</v>
      </c>
      <c r="F3122" s="71">
        <v>101912</v>
      </c>
      <c r="G3122" s="72" t="s">
        <v>8</v>
      </c>
      <c r="H3122" s="73" t="s">
        <v>13</v>
      </c>
      <c r="I3122" s="73" t="s">
        <v>9</v>
      </c>
      <c r="J3122" s="73" t="s">
        <v>9</v>
      </c>
      <c r="K3122" s="73" t="s">
        <v>9</v>
      </c>
      <c r="L3122" s="73" t="s">
        <v>4445</v>
      </c>
      <c r="M3122" s="73" t="s">
        <v>71</v>
      </c>
      <c r="N3122" s="75">
        <v>0</v>
      </c>
      <c r="O3122" s="72" t="s">
        <v>4446</v>
      </c>
      <c r="P3122" s="88" t="s">
        <v>4447</v>
      </c>
    </row>
    <row r="3123" spans="1:16" ht="29" x14ac:dyDescent="0.35">
      <c r="A3123" s="72" t="str">
        <f>VLOOKUP($C3123,'PEIMS Table'!$A$1:$B$2257,2,FALSE)</f>
        <v>Languages Other Than English Level III - Spanish</v>
      </c>
      <c r="B3123" s="72" t="s">
        <v>4500</v>
      </c>
      <c r="C3123" s="74">
        <v>3440300</v>
      </c>
      <c r="D3123" s="73" t="s">
        <v>10</v>
      </c>
      <c r="E3123" s="72" t="s">
        <v>4443</v>
      </c>
      <c r="F3123" s="71">
        <v>101912</v>
      </c>
      <c r="G3123" s="72" t="s">
        <v>8</v>
      </c>
      <c r="H3123" s="73" t="s">
        <v>36</v>
      </c>
      <c r="I3123" s="73" t="s">
        <v>9</v>
      </c>
      <c r="J3123" s="73" t="s">
        <v>9</v>
      </c>
      <c r="K3123" s="73" t="s">
        <v>9</v>
      </c>
      <c r="L3123" s="73" t="s">
        <v>4445</v>
      </c>
      <c r="M3123" s="73" t="s">
        <v>71</v>
      </c>
      <c r="N3123" s="75">
        <v>0</v>
      </c>
      <c r="O3123" s="72" t="s">
        <v>4446</v>
      </c>
      <c r="P3123" s="88" t="s">
        <v>4447</v>
      </c>
    </row>
    <row r="3124" spans="1:16" ht="29" x14ac:dyDescent="0.35">
      <c r="A3124" s="72" t="str">
        <f>VLOOKUP($C3124,'PEIMS Table'!$A$1:$B$2257,2,FALSE)</f>
        <v>Languages Other Than English Level III - Spanish</v>
      </c>
      <c r="B3124" s="72" t="s">
        <v>4501</v>
      </c>
      <c r="C3124" s="74">
        <v>3440300</v>
      </c>
      <c r="D3124" s="73" t="s">
        <v>10</v>
      </c>
      <c r="E3124" s="72" t="s">
        <v>4443</v>
      </c>
      <c r="F3124" s="71">
        <v>101912</v>
      </c>
      <c r="G3124" s="72" t="s">
        <v>8</v>
      </c>
      <c r="H3124" s="73" t="s">
        <v>13</v>
      </c>
      <c r="I3124" s="73" t="s">
        <v>9</v>
      </c>
      <c r="J3124" s="73" t="s">
        <v>9</v>
      </c>
      <c r="K3124" s="73" t="s">
        <v>9</v>
      </c>
      <c r="L3124" s="73" t="s">
        <v>4445</v>
      </c>
      <c r="M3124" s="73" t="s">
        <v>71</v>
      </c>
      <c r="N3124" s="75">
        <v>0</v>
      </c>
      <c r="O3124" s="72" t="s">
        <v>4446</v>
      </c>
      <c r="P3124" s="88" t="s">
        <v>4447</v>
      </c>
    </row>
    <row r="3125" spans="1:16" ht="29" x14ac:dyDescent="0.35">
      <c r="A3125" s="72" t="str">
        <f>VLOOKUP($C3125,'PEIMS Table'!$A$1:$B$2257,2,FALSE)</f>
        <v>Languages Other Than English Level III - Spanish</v>
      </c>
      <c r="B3125" s="72" t="s">
        <v>4501</v>
      </c>
      <c r="C3125" s="74">
        <v>3440300</v>
      </c>
      <c r="D3125" s="73" t="s">
        <v>10</v>
      </c>
      <c r="E3125" s="72" t="s">
        <v>4443</v>
      </c>
      <c r="F3125" s="71">
        <v>101912</v>
      </c>
      <c r="G3125" s="72" t="s">
        <v>8</v>
      </c>
      <c r="H3125" s="73" t="s">
        <v>36</v>
      </c>
      <c r="I3125" s="73" t="s">
        <v>9</v>
      </c>
      <c r="J3125" s="73" t="s">
        <v>9</v>
      </c>
      <c r="K3125" s="73" t="s">
        <v>9</v>
      </c>
      <c r="L3125" s="73" t="s">
        <v>4445</v>
      </c>
      <c r="M3125" s="73" t="s">
        <v>71</v>
      </c>
      <c r="N3125" s="75">
        <v>0</v>
      </c>
      <c r="O3125" s="72" t="s">
        <v>4446</v>
      </c>
      <c r="P3125" s="88" t="s">
        <v>4447</v>
      </c>
    </row>
    <row r="3126" spans="1:16" x14ac:dyDescent="0.35">
      <c r="A3126" s="72" t="str">
        <f>VLOOKUP($C3126,'PEIMS Table'!$A$1:$B$2257,2,FALSE)</f>
        <v>Languages Other Than English Level III - Spanish</v>
      </c>
      <c r="B3126" s="72" t="s">
        <v>6127</v>
      </c>
      <c r="C3126" s="74">
        <v>3440300</v>
      </c>
      <c r="D3126" s="73" t="s">
        <v>10</v>
      </c>
      <c r="E3126" s="72" t="s">
        <v>5929</v>
      </c>
      <c r="F3126" s="71">
        <v>134901</v>
      </c>
      <c r="G3126" s="72" t="s">
        <v>8</v>
      </c>
      <c r="H3126" s="73" t="s">
        <v>13</v>
      </c>
      <c r="I3126" s="73" t="s">
        <v>9</v>
      </c>
      <c r="J3126" s="73" t="s">
        <v>9</v>
      </c>
      <c r="K3126" s="73" t="s">
        <v>9</v>
      </c>
      <c r="L3126" s="73" t="s">
        <v>5931</v>
      </c>
      <c r="M3126" s="73" t="s">
        <v>71</v>
      </c>
      <c r="N3126" s="75">
        <v>0</v>
      </c>
      <c r="O3126" s="72" t="s">
        <v>5932</v>
      </c>
      <c r="P3126" s="88" t="s">
        <v>5933</v>
      </c>
    </row>
    <row r="3127" spans="1:16" x14ac:dyDescent="0.35">
      <c r="A3127" s="72" t="str">
        <f>VLOOKUP($C3127,'PEIMS Table'!$A$1:$B$2257,2,FALSE)</f>
        <v>Languages Other Than English Level III - Spanish</v>
      </c>
      <c r="B3127" s="72" t="s">
        <v>6128</v>
      </c>
      <c r="C3127" s="74">
        <v>3440300</v>
      </c>
      <c r="D3127" s="73" t="s">
        <v>10</v>
      </c>
      <c r="E3127" s="72" t="s">
        <v>5929</v>
      </c>
      <c r="F3127" s="71">
        <v>134901</v>
      </c>
      <c r="G3127" s="72" t="s">
        <v>8</v>
      </c>
      <c r="H3127" s="73" t="s">
        <v>36</v>
      </c>
      <c r="I3127" s="73" t="s">
        <v>9</v>
      </c>
      <c r="J3127" s="73" t="s">
        <v>9</v>
      </c>
      <c r="K3127" s="73" t="s">
        <v>9</v>
      </c>
      <c r="L3127" s="73" t="s">
        <v>5931</v>
      </c>
      <c r="M3127" s="73" t="s">
        <v>71</v>
      </c>
      <c r="N3127" s="75">
        <v>0</v>
      </c>
      <c r="O3127" s="72" t="s">
        <v>5932</v>
      </c>
      <c r="P3127" s="88" t="s">
        <v>5933</v>
      </c>
    </row>
    <row r="3128" spans="1:16" x14ac:dyDescent="0.35">
      <c r="A3128" s="72" t="str">
        <f>VLOOKUP($C3128,'PEIMS Table'!$A$1:$B$2257,2,FALSE)</f>
        <v>Languages Other Than English Level III - Spanish</v>
      </c>
      <c r="B3128" s="72" t="s">
        <v>4698</v>
      </c>
      <c r="C3128" s="74">
        <v>3440300</v>
      </c>
      <c r="D3128" s="73" t="s">
        <v>10</v>
      </c>
      <c r="E3128" s="72" t="s">
        <v>4648</v>
      </c>
      <c r="F3128" s="71">
        <v>101915</v>
      </c>
      <c r="G3128" s="72" t="s">
        <v>8</v>
      </c>
      <c r="H3128" s="73" t="s">
        <v>13</v>
      </c>
      <c r="I3128" s="73" t="s">
        <v>9</v>
      </c>
      <c r="J3128" s="73" t="s">
        <v>9</v>
      </c>
      <c r="K3128" s="73" t="s">
        <v>9</v>
      </c>
      <c r="L3128" s="73" t="s">
        <v>4650</v>
      </c>
      <c r="M3128" s="73" t="s">
        <v>71</v>
      </c>
      <c r="N3128" s="75">
        <v>0</v>
      </c>
      <c r="O3128" s="72" t="s">
        <v>4651</v>
      </c>
      <c r="P3128" s="88" t="s">
        <v>4652</v>
      </c>
    </row>
    <row r="3129" spans="1:16" x14ac:dyDescent="0.35">
      <c r="A3129" s="72" t="str">
        <f>VLOOKUP($C3129,'PEIMS Table'!$A$1:$B$2257,2,FALSE)</f>
        <v>Languages Other Than English Level III - Spanish</v>
      </c>
      <c r="B3129" s="72" t="s">
        <v>4699</v>
      </c>
      <c r="C3129" s="74">
        <v>3440300</v>
      </c>
      <c r="D3129" s="73" t="s">
        <v>10</v>
      </c>
      <c r="E3129" s="72" t="s">
        <v>4648</v>
      </c>
      <c r="F3129" s="71">
        <v>101915</v>
      </c>
      <c r="G3129" s="72" t="s">
        <v>8</v>
      </c>
      <c r="H3129" s="73" t="s">
        <v>13</v>
      </c>
      <c r="I3129" s="73" t="s">
        <v>9</v>
      </c>
      <c r="J3129" s="73" t="s">
        <v>9</v>
      </c>
      <c r="K3129" s="73" t="s">
        <v>9</v>
      </c>
      <c r="L3129" s="73" t="s">
        <v>4650</v>
      </c>
      <c r="M3129" s="73" t="s">
        <v>71</v>
      </c>
      <c r="N3129" s="75">
        <v>0</v>
      </c>
      <c r="O3129" s="72" t="s">
        <v>4651</v>
      </c>
      <c r="P3129" s="88" t="s">
        <v>4652</v>
      </c>
    </row>
    <row r="3130" spans="1:16" x14ac:dyDescent="0.35">
      <c r="A3130" s="72" t="str">
        <f>VLOOKUP($C3130,'PEIMS Table'!$A$1:$B$2257,2,FALSE)</f>
        <v>Languages Other Than English Level III - Spanish</v>
      </c>
      <c r="B3130" s="72" t="s">
        <v>4698</v>
      </c>
      <c r="C3130" s="74">
        <v>3440300</v>
      </c>
      <c r="D3130" s="73" t="s">
        <v>10</v>
      </c>
      <c r="E3130" s="72" t="s">
        <v>4648</v>
      </c>
      <c r="F3130" s="71">
        <v>101915</v>
      </c>
      <c r="G3130" s="72" t="s">
        <v>8</v>
      </c>
      <c r="H3130" s="73" t="s">
        <v>36</v>
      </c>
      <c r="I3130" s="73" t="s">
        <v>9</v>
      </c>
      <c r="J3130" s="73" t="s">
        <v>9</v>
      </c>
      <c r="K3130" s="73" t="s">
        <v>9</v>
      </c>
      <c r="L3130" s="73" t="s">
        <v>4650</v>
      </c>
      <c r="M3130" s="73" t="s">
        <v>71</v>
      </c>
      <c r="N3130" s="75">
        <v>0</v>
      </c>
      <c r="O3130" s="72" t="s">
        <v>4651</v>
      </c>
      <c r="P3130" s="88" t="s">
        <v>4652</v>
      </c>
    </row>
    <row r="3131" spans="1:16" x14ac:dyDescent="0.35">
      <c r="A3131" s="72" t="str">
        <f>VLOOKUP($C3131,'PEIMS Table'!$A$1:$B$2257,2,FALSE)</f>
        <v>Languages Other Than English Level III - Spanish</v>
      </c>
      <c r="B3131" s="72" t="s">
        <v>4699</v>
      </c>
      <c r="C3131" s="74">
        <v>3440300</v>
      </c>
      <c r="D3131" s="73" t="s">
        <v>10</v>
      </c>
      <c r="E3131" s="72" t="s">
        <v>4648</v>
      </c>
      <c r="F3131" s="71">
        <v>101915</v>
      </c>
      <c r="G3131" s="72" t="s">
        <v>8</v>
      </c>
      <c r="H3131" s="73" t="s">
        <v>36</v>
      </c>
      <c r="I3131" s="73" t="s">
        <v>9</v>
      </c>
      <c r="J3131" s="73" t="s">
        <v>9</v>
      </c>
      <c r="K3131" s="73" t="s">
        <v>9</v>
      </c>
      <c r="L3131" s="73" t="s">
        <v>4650</v>
      </c>
      <c r="M3131" s="73" t="s">
        <v>71</v>
      </c>
      <c r="N3131" s="75">
        <v>0</v>
      </c>
      <c r="O3131" s="72" t="s">
        <v>4651</v>
      </c>
      <c r="P3131" s="88" t="s">
        <v>4652</v>
      </c>
    </row>
    <row r="3132" spans="1:16" x14ac:dyDescent="0.35">
      <c r="A3132" s="72" t="str">
        <f>VLOOKUP($C3132,'PEIMS Table'!$A$1:$B$2257,2,FALSE)</f>
        <v>Languages Other Than English Level III - Spanish</v>
      </c>
      <c r="B3132" s="72" t="s">
        <v>6390</v>
      </c>
      <c r="C3132" s="74">
        <v>3440300</v>
      </c>
      <c r="D3132" s="73" t="s">
        <v>317</v>
      </c>
      <c r="E3132" s="72" t="s">
        <v>6389</v>
      </c>
      <c r="F3132" s="71">
        <v>227907</v>
      </c>
      <c r="G3132" s="72" t="s">
        <v>8</v>
      </c>
      <c r="H3132" s="73" t="s">
        <v>11</v>
      </c>
      <c r="I3132" s="73" t="s">
        <v>9</v>
      </c>
      <c r="J3132" s="73" t="s">
        <v>9</v>
      </c>
      <c r="K3132" s="73" t="s">
        <v>9</v>
      </c>
      <c r="L3132" s="73" t="s">
        <v>97</v>
      </c>
      <c r="M3132" s="73" t="s">
        <v>71</v>
      </c>
      <c r="N3132" s="75">
        <v>0</v>
      </c>
      <c r="O3132" s="72" t="s">
        <v>6391</v>
      </c>
      <c r="P3132" s="88" t="s">
        <v>6392</v>
      </c>
    </row>
    <row r="3133" spans="1:16" ht="29" x14ac:dyDescent="0.35">
      <c r="A3133" s="72" t="str">
        <f>VLOOKUP($C3133,'PEIMS Table'!$A$1:$B$2257,2,FALSE)</f>
        <v>Languages Other Than English Level III - Spanish</v>
      </c>
      <c r="B3133" s="72" t="s">
        <v>4777</v>
      </c>
      <c r="C3133" s="74">
        <v>3440300</v>
      </c>
      <c r="D3133" s="73" t="s">
        <v>10</v>
      </c>
      <c r="E3133" s="72" t="s">
        <v>4771</v>
      </c>
      <c r="F3133" s="71">
        <v>33902</v>
      </c>
      <c r="G3133" s="72" t="s">
        <v>8</v>
      </c>
      <c r="H3133" s="73" t="s">
        <v>13</v>
      </c>
      <c r="I3133" s="73" t="s">
        <v>9</v>
      </c>
      <c r="J3133" s="73" t="s">
        <v>9</v>
      </c>
      <c r="K3133" s="73" t="s">
        <v>9</v>
      </c>
      <c r="L3133" s="73" t="s">
        <v>4773</v>
      </c>
      <c r="M3133" s="73" t="s">
        <v>254</v>
      </c>
      <c r="N3133" s="75">
        <v>250</v>
      </c>
      <c r="O3133" s="72" t="s">
        <v>4774</v>
      </c>
      <c r="P3133" s="88" t="s">
        <v>4775</v>
      </c>
    </row>
    <row r="3134" spans="1:16" x14ac:dyDescent="0.35">
      <c r="A3134" s="72" t="str">
        <f>VLOOKUP($C3134,'PEIMS Table'!$A$1:$B$2257,2,FALSE)</f>
        <v>Languages Other Than English Level III - Spanish</v>
      </c>
      <c r="B3134" s="72" t="s">
        <v>5534</v>
      </c>
      <c r="C3134" s="74">
        <v>3440300</v>
      </c>
      <c r="D3134" s="73" t="s">
        <v>10</v>
      </c>
      <c r="E3134" s="72" t="s">
        <v>5579</v>
      </c>
      <c r="F3134" s="71">
        <v>72801</v>
      </c>
      <c r="G3134" s="72" t="s">
        <v>8</v>
      </c>
      <c r="H3134" s="73" t="s">
        <v>13</v>
      </c>
      <c r="I3134" s="73" t="s">
        <v>9</v>
      </c>
      <c r="J3134" s="73" t="s">
        <v>9</v>
      </c>
      <c r="K3134" s="73" t="s">
        <v>9</v>
      </c>
      <c r="L3134" s="73" t="s">
        <v>5450</v>
      </c>
      <c r="M3134" s="73" t="s">
        <v>71</v>
      </c>
      <c r="N3134" s="75">
        <v>0</v>
      </c>
      <c r="O3134" s="72" t="s">
        <v>5434</v>
      </c>
      <c r="P3134" s="88" t="s">
        <v>5435</v>
      </c>
    </row>
    <row r="3135" spans="1:16" x14ac:dyDescent="0.35">
      <c r="A3135" s="72" t="str">
        <f>VLOOKUP($C3135,'PEIMS Table'!$A$1:$B$2257,2,FALSE)</f>
        <v>Languages Other Than English Level III - Spanish</v>
      </c>
      <c r="B3135" s="72" t="s">
        <v>5535</v>
      </c>
      <c r="C3135" s="74">
        <v>3440300</v>
      </c>
      <c r="D3135" s="73" t="s">
        <v>10</v>
      </c>
      <c r="E3135" s="72" t="s">
        <v>5579</v>
      </c>
      <c r="F3135" s="71">
        <v>72801</v>
      </c>
      <c r="G3135" s="72" t="s">
        <v>8</v>
      </c>
      <c r="H3135" s="73" t="s">
        <v>36</v>
      </c>
      <c r="I3135" s="73" t="s">
        <v>9</v>
      </c>
      <c r="J3135" s="73" t="s">
        <v>9</v>
      </c>
      <c r="K3135" s="73" t="s">
        <v>9</v>
      </c>
      <c r="L3135" s="73" t="s">
        <v>5450</v>
      </c>
      <c r="M3135" s="73" t="s">
        <v>71</v>
      </c>
      <c r="N3135" s="75">
        <v>0</v>
      </c>
      <c r="O3135" s="72" t="s">
        <v>5434</v>
      </c>
      <c r="P3135" s="88" t="s">
        <v>5435</v>
      </c>
    </row>
    <row r="3136" spans="1:16" x14ac:dyDescent="0.35">
      <c r="A3136" s="72" t="str">
        <f>VLOOKUP($C3136,'PEIMS Table'!$A$1:$B$2257,2,FALSE)</f>
        <v>Languages Other Than English Level III - Spanish</v>
      </c>
      <c r="B3136" s="72" t="s">
        <v>4903</v>
      </c>
      <c r="C3136" s="74">
        <v>3440300</v>
      </c>
      <c r="D3136" s="73" t="s">
        <v>10</v>
      </c>
      <c r="E3136" s="72" t="s">
        <v>4820</v>
      </c>
      <c r="F3136" s="71">
        <v>57804</v>
      </c>
      <c r="G3136" s="72" t="s">
        <v>8</v>
      </c>
      <c r="H3136" s="73" t="s">
        <v>11</v>
      </c>
      <c r="I3136" s="73" t="s">
        <v>9</v>
      </c>
      <c r="J3136" s="73" t="s">
        <v>9</v>
      </c>
      <c r="K3136" s="73" t="s">
        <v>9</v>
      </c>
      <c r="L3136" s="73" t="s">
        <v>4822</v>
      </c>
      <c r="M3136" s="73" t="s">
        <v>71</v>
      </c>
      <c r="N3136" s="75">
        <v>0</v>
      </c>
      <c r="O3136" s="72" t="s">
        <v>4823</v>
      </c>
      <c r="P3136" s="88" t="s">
        <v>4824</v>
      </c>
    </row>
    <row r="3137" spans="1:16" x14ac:dyDescent="0.35">
      <c r="A3137" s="72" t="str">
        <f>VLOOKUP($C3137,'PEIMS Table'!$A$1:$B$2257,2,FALSE)</f>
        <v>Languages Other Than English Level III - Spanish</v>
      </c>
      <c r="B3137" s="72" t="s">
        <v>4904</v>
      </c>
      <c r="C3137" s="74">
        <v>3440300</v>
      </c>
      <c r="D3137" s="73" t="s">
        <v>10</v>
      </c>
      <c r="E3137" s="72" t="s">
        <v>4820</v>
      </c>
      <c r="F3137" s="71">
        <v>57804</v>
      </c>
      <c r="G3137" s="72" t="s">
        <v>8</v>
      </c>
      <c r="H3137" s="73" t="s">
        <v>11</v>
      </c>
      <c r="I3137" s="73" t="s">
        <v>9</v>
      </c>
      <c r="J3137" s="73" t="s">
        <v>9</v>
      </c>
      <c r="K3137" s="73" t="s">
        <v>9</v>
      </c>
      <c r="L3137" s="73" t="s">
        <v>4822</v>
      </c>
      <c r="M3137" s="73" t="s">
        <v>71</v>
      </c>
      <c r="N3137" s="75">
        <v>0</v>
      </c>
      <c r="O3137" s="72" t="s">
        <v>4823</v>
      </c>
      <c r="P3137" s="88" t="s">
        <v>4824</v>
      </c>
    </row>
    <row r="3138" spans="1:16" x14ac:dyDescent="0.35">
      <c r="A3138" s="72" t="str">
        <f>VLOOKUP($C3138,'PEIMS Table'!$A$1:$B$2257,2,FALSE)</f>
        <v>Languages Other Than English Level III - Spanish</v>
      </c>
      <c r="B3138" s="72" t="s">
        <v>4928</v>
      </c>
      <c r="C3138" s="74">
        <v>3440300</v>
      </c>
      <c r="D3138" s="73" t="s">
        <v>10</v>
      </c>
      <c r="E3138" s="72" t="s">
        <v>4921</v>
      </c>
      <c r="F3138" s="71">
        <v>19907</v>
      </c>
      <c r="G3138" s="72" t="s">
        <v>8</v>
      </c>
      <c r="H3138" s="73" t="s">
        <v>11</v>
      </c>
      <c r="I3138" s="73" t="s">
        <v>9</v>
      </c>
      <c r="J3138" s="73" t="s">
        <v>9</v>
      </c>
      <c r="K3138" s="73" t="s">
        <v>9</v>
      </c>
      <c r="L3138" s="73" t="s">
        <v>279</v>
      </c>
      <c r="M3138" s="73" t="s">
        <v>71</v>
      </c>
      <c r="N3138" s="75">
        <v>0</v>
      </c>
      <c r="O3138" s="72" t="s">
        <v>4922</v>
      </c>
      <c r="P3138" s="88" t="s">
        <v>4923</v>
      </c>
    </row>
    <row r="3139" spans="1:16" x14ac:dyDescent="0.35">
      <c r="A3139" s="72" t="str">
        <f>VLOOKUP($C3139,'PEIMS Table'!$A$1:$B$2257,2,FALSE)</f>
        <v>Languages Other Than English Level III - Spanish</v>
      </c>
      <c r="B3139" s="72" t="s">
        <v>5534</v>
      </c>
      <c r="C3139" s="74">
        <v>3440300</v>
      </c>
      <c r="D3139" s="73" t="s">
        <v>10</v>
      </c>
      <c r="E3139" s="72" t="s">
        <v>4533</v>
      </c>
      <c r="F3139" s="71">
        <v>221801</v>
      </c>
      <c r="G3139" s="72" t="s">
        <v>8</v>
      </c>
      <c r="H3139" s="73" t="s">
        <v>13</v>
      </c>
      <c r="I3139" s="73" t="s">
        <v>9</v>
      </c>
      <c r="J3139" s="73" t="s">
        <v>9</v>
      </c>
      <c r="K3139" s="73" t="s">
        <v>9</v>
      </c>
      <c r="L3139" s="73" t="s">
        <v>5450</v>
      </c>
      <c r="M3139" s="73" t="s">
        <v>71</v>
      </c>
      <c r="N3139" s="75">
        <v>0</v>
      </c>
      <c r="O3139" s="72" t="s">
        <v>5434</v>
      </c>
      <c r="P3139" s="88" t="s">
        <v>5435</v>
      </c>
    </row>
    <row r="3140" spans="1:16" x14ac:dyDescent="0.35">
      <c r="A3140" s="72" t="str">
        <f>VLOOKUP($C3140,'PEIMS Table'!$A$1:$B$2257,2,FALSE)</f>
        <v>Languages Other Than English Level III - Spanish</v>
      </c>
      <c r="B3140" s="72" t="s">
        <v>5535</v>
      </c>
      <c r="C3140" s="74">
        <v>3440300</v>
      </c>
      <c r="D3140" s="73" t="s">
        <v>10</v>
      </c>
      <c r="E3140" s="72" t="s">
        <v>4533</v>
      </c>
      <c r="F3140" s="71">
        <v>221801</v>
      </c>
      <c r="G3140" s="72" t="s">
        <v>8</v>
      </c>
      <c r="H3140" s="73" t="s">
        <v>36</v>
      </c>
      <c r="I3140" s="73" t="s">
        <v>9</v>
      </c>
      <c r="J3140" s="73" t="s">
        <v>9</v>
      </c>
      <c r="K3140" s="73" t="s">
        <v>9</v>
      </c>
      <c r="L3140" s="73" t="s">
        <v>5450</v>
      </c>
      <c r="M3140" s="73" t="s">
        <v>71</v>
      </c>
      <c r="N3140" s="75">
        <v>0</v>
      </c>
      <c r="O3140" s="72" t="s">
        <v>5434</v>
      </c>
      <c r="P3140" s="88" t="s">
        <v>5435</v>
      </c>
    </row>
    <row r="3141" spans="1:16" x14ac:dyDescent="0.35">
      <c r="A3141" s="72" t="str">
        <f>VLOOKUP($C3141,'PEIMS Table'!$A$1:$B$2257,2,FALSE)</f>
        <v>Languages Other Than English Level III - Spanish</v>
      </c>
      <c r="B3141" s="72" t="s">
        <v>5016</v>
      </c>
      <c r="C3141" s="74">
        <v>3440300</v>
      </c>
      <c r="D3141" s="73" t="s">
        <v>10</v>
      </c>
      <c r="E3141" s="72" t="s">
        <v>4971</v>
      </c>
      <c r="F3141" s="71">
        <v>178912</v>
      </c>
      <c r="G3141" s="72" t="s">
        <v>8</v>
      </c>
      <c r="H3141" s="73" t="s">
        <v>11</v>
      </c>
      <c r="I3141" s="73" t="s">
        <v>9</v>
      </c>
      <c r="J3141" s="73" t="s">
        <v>9</v>
      </c>
      <c r="K3141" s="73" t="s">
        <v>9</v>
      </c>
      <c r="L3141" s="73" t="s">
        <v>4973</v>
      </c>
      <c r="M3141" s="73" t="s">
        <v>71</v>
      </c>
      <c r="N3141" s="75">
        <v>0</v>
      </c>
      <c r="O3141" s="72" t="s">
        <v>4974</v>
      </c>
      <c r="P3141" s="88" t="s">
        <v>4975</v>
      </c>
    </row>
    <row r="3142" spans="1:16" x14ac:dyDescent="0.35">
      <c r="A3142" s="72" t="str">
        <f>VLOOKUP($C3142,'PEIMS Table'!$A$1:$B$2257,2,FALSE)</f>
        <v>Languages Other Than English Level III - Spanish</v>
      </c>
      <c r="B3142" s="72" t="s">
        <v>5156</v>
      </c>
      <c r="C3142" s="74">
        <v>3440300</v>
      </c>
      <c r="D3142" s="73" t="s">
        <v>10</v>
      </c>
      <c r="E3142" s="72" t="s">
        <v>4971</v>
      </c>
      <c r="F3142" s="71">
        <v>178912</v>
      </c>
      <c r="G3142" s="72" t="s">
        <v>8</v>
      </c>
      <c r="H3142" s="73" t="s">
        <v>11</v>
      </c>
      <c r="I3142" s="73" t="s">
        <v>96</v>
      </c>
      <c r="J3142" s="73" t="s">
        <v>9</v>
      </c>
      <c r="K3142" s="73" t="s">
        <v>9</v>
      </c>
      <c r="L3142" s="73" t="s">
        <v>5138</v>
      </c>
      <c r="M3142" s="73" t="s">
        <v>71</v>
      </c>
      <c r="N3142" s="75">
        <v>0</v>
      </c>
      <c r="O3142" s="72" t="s">
        <v>4974</v>
      </c>
      <c r="P3142" s="88" t="s">
        <v>4975</v>
      </c>
    </row>
    <row r="3143" spans="1:16" x14ac:dyDescent="0.35">
      <c r="A3143" s="72" t="str">
        <f>VLOOKUP($C3143,'PEIMS Table'!$A$1:$B$2257,2,FALSE)</f>
        <v>Languages Other Than English Level III - Spanish</v>
      </c>
      <c r="B3143" s="72" t="s">
        <v>5195</v>
      </c>
      <c r="C3143" s="74">
        <v>3440300</v>
      </c>
      <c r="D3143" s="73" t="s">
        <v>10</v>
      </c>
      <c r="E3143" s="72" t="s">
        <v>4971</v>
      </c>
      <c r="F3143" s="71">
        <v>178912</v>
      </c>
      <c r="G3143" s="72" t="s">
        <v>8</v>
      </c>
      <c r="H3143" s="73" t="s">
        <v>11</v>
      </c>
      <c r="I3143" s="73" t="s">
        <v>96</v>
      </c>
      <c r="J3143" s="73" t="s">
        <v>9</v>
      </c>
      <c r="K3143" s="73" t="s">
        <v>9</v>
      </c>
      <c r="L3143" s="73" t="s">
        <v>5175</v>
      </c>
      <c r="M3143" s="73" t="s">
        <v>71</v>
      </c>
      <c r="N3143" s="75">
        <v>0</v>
      </c>
      <c r="O3143" s="72" t="s">
        <v>4974</v>
      </c>
      <c r="P3143" s="88" t="s">
        <v>4975</v>
      </c>
    </row>
    <row r="3144" spans="1:16" x14ac:dyDescent="0.35">
      <c r="A3144" s="72" t="str">
        <f>VLOOKUP($C3144,'PEIMS Table'!$A$1:$B$2257,2,FALSE)</f>
        <v>Languages Other Than English Level III - Spanish</v>
      </c>
      <c r="B3144" s="72" t="s">
        <v>4698</v>
      </c>
      <c r="C3144" s="74">
        <v>3440300</v>
      </c>
      <c r="D3144" s="73" t="s">
        <v>10</v>
      </c>
      <c r="E3144" s="72" t="s">
        <v>5256</v>
      </c>
      <c r="F3144" s="71">
        <v>227506</v>
      </c>
      <c r="G3144" s="72" t="s">
        <v>8</v>
      </c>
      <c r="H3144" s="73" t="s">
        <v>11</v>
      </c>
      <c r="I3144" s="73" t="s">
        <v>9</v>
      </c>
      <c r="J3144" s="73" t="s">
        <v>9</v>
      </c>
      <c r="K3144" s="73" t="s">
        <v>9</v>
      </c>
      <c r="L3144" s="73" t="s">
        <v>5257</v>
      </c>
      <c r="M3144" s="73" t="s">
        <v>71</v>
      </c>
      <c r="N3144" s="75">
        <v>275</v>
      </c>
      <c r="O3144" s="72" t="s">
        <v>6394</v>
      </c>
      <c r="P3144" s="88" t="s">
        <v>6395</v>
      </c>
    </row>
    <row r="3145" spans="1:16" x14ac:dyDescent="0.35">
      <c r="A3145" s="72" t="str">
        <f>VLOOKUP($C3145,'PEIMS Table'!$A$1:$B$2257,2,FALSE)</f>
        <v>Languages Other Than English Level III - Spanish</v>
      </c>
      <c r="B3145" s="72" t="s">
        <v>4699</v>
      </c>
      <c r="C3145" s="74">
        <v>3440300</v>
      </c>
      <c r="D3145" s="73" t="s">
        <v>10</v>
      </c>
      <c r="E3145" s="72" t="s">
        <v>5256</v>
      </c>
      <c r="F3145" s="71">
        <v>227506</v>
      </c>
      <c r="G3145" s="72" t="s">
        <v>8</v>
      </c>
      <c r="H3145" s="73" t="s">
        <v>11</v>
      </c>
      <c r="I3145" s="73" t="s">
        <v>9</v>
      </c>
      <c r="J3145" s="73" t="s">
        <v>9</v>
      </c>
      <c r="K3145" s="73" t="s">
        <v>9</v>
      </c>
      <c r="L3145" s="73" t="s">
        <v>5257</v>
      </c>
      <c r="M3145" s="73" t="s">
        <v>71</v>
      </c>
      <c r="N3145" s="75">
        <v>275</v>
      </c>
      <c r="O3145" s="72" t="s">
        <v>6394</v>
      </c>
      <c r="P3145" s="88" t="s">
        <v>6395</v>
      </c>
    </row>
    <row r="3146" spans="1:16" x14ac:dyDescent="0.35">
      <c r="A3146" s="72" t="str">
        <f>VLOOKUP($C3146,'PEIMS Table'!$A$1:$B$2257,2,FALSE)</f>
        <v>Languages Other Than English Level III - Spanish</v>
      </c>
      <c r="B3146" s="72" t="s">
        <v>4928</v>
      </c>
      <c r="C3146" s="74">
        <v>3440300</v>
      </c>
      <c r="D3146" s="73" t="s">
        <v>10</v>
      </c>
      <c r="E3146" s="72" t="s">
        <v>6417</v>
      </c>
      <c r="F3146" s="71">
        <v>227806</v>
      </c>
      <c r="G3146" s="72" t="s">
        <v>8</v>
      </c>
      <c r="H3146" s="73" t="s">
        <v>11</v>
      </c>
      <c r="I3146" s="73" t="s">
        <v>9</v>
      </c>
      <c r="J3146" s="73" t="s">
        <v>9</v>
      </c>
      <c r="K3146" s="73" t="s">
        <v>9</v>
      </c>
      <c r="L3146" s="73" t="s">
        <v>6449</v>
      </c>
      <c r="M3146" s="73" t="s">
        <v>71</v>
      </c>
      <c r="N3146" s="75">
        <v>0</v>
      </c>
      <c r="O3146" s="72" t="s">
        <v>6450</v>
      </c>
      <c r="P3146" s="88" t="s">
        <v>6451</v>
      </c>
    </row>
    <row r="3147" spans="1:16" x14ac:dyDescent="0.35">
      <c r="A3147" s="72" t="str">
        <f>VLOOKUP($C3147,'PEIMS Table'!$A$1:$B$2257,2,FALSE)</f>
        <v>Languages Other Than English Level III - Spanish</v>
      </c>
      <c r="B3147" s="72" t="s">
        <v>4698</v>
      </c>
      <c r="C3147" s="74">
        <v>3440300</v>
      </c>
      <c r="D3147" s="73" t="s">
        <v>10</v>
      </c>
      <c r="E3147" s="72" t="s">
        <v>4797</v>
      </c>
      <c r="F3147" s="71">
        <v>92908</v>
      </c>
      <c r="G3147" s="72" t="s">
        <v>8</v>
      </c>
      <c r="H3147" s="73" t="s">
        <v>11</v>
      </c>
      <c r="I3147" s="73" t="s">
        <v>9</v>
      </c>
      <c r="J3147" s="73" t="s">
        <v>9</v>
      </c>
      <c r="K3147" s="73" t="s">
        <v>9</v>
      </c>
      <c r="L3147" s="73" t="s">
        <v>4799</v>
      </c>
      <c r="M3147" s="73" t="s">
        <v>254</v>
      </c>
      <c r="N3147" s="75">
        <v>325</v>
      </c>
      <c r="O3147" s="72" t="s">
        <v>4800</v>
      </c>
      <c r="P3147" s="88" t="s">
        <v>4801</v>
      </c>
    </row>
    <row r="3148" spans="1:16" x14ac:dyDescent="0.35">
      <c r="A3148" s="72" t="str">
        <f>VLOOKUP($C3148,'PEIMS Table'!$A$1:$B$2257,2,FALSE)</f>
        <v>Languages Other Than English Level III - Spanish</v>
      </c>
      <c r="B3148" s="72" t="s">
        <v>4699</v>
      </c>
      <c r="C3148" s="74">
        <v>3440300</v>
      </c>
      <c r="D3148" s="73" t="s">
        <v>10</v>
      </c>
      <c r="E3148" s="72" t="s">
        <v>4797</v>
      </c>
      <c r="F3148" s="71">
        <v>92908</v>
      </c>
      <c r="G3148" s="72" t="s">
        <v>8</v>
      </c>
      <c r="H3148" s="73" t="s">
        <v>11</v>
      </c>
      <c r="I3148" s="73" t="s">
        <v>9</v>
      </c>
      <c r="J3148" s="73" t="s">
        <v>9</v>
      </c>
      <c r="K3148" s="73" t="s">
        <v>9</v>
      </c>
      <c r="L3148" s="73" t="s">
        <v>4799</v>
      </c>
      <c r="M3148" s="73" t="s">
        <v>254</v>
      </c>
      <c r="N3148" s="75">
        <v>325</v>
      </c>
      <c r="O3148" s="72" t="s">
        <v>4800</v>
      </c>
      <c r="P3148" s="88" t="s">
        <v>4801</v>
      </c>
    </row>
    <row r="3149" spans="1:16" ht="29" x14ac:dyDescent="0.35">
      <c r="A3149" s="72" t="str">
        <f>VLOOKUP($C3149,'PEIMS Table'!$A$1:$B$2257,2,FALSE)</f>
        <v>Languages Other Than English Level IV – American Sign Language</v>
      </c>
      <c r="B3149" s="72" t="s">
        <v>5697</v>
      </c>
      <c r="C3149" s="74">
        <v>3980400</v>
      </c>
      <c r="D3149" s="73" t="s">
        <v>10</v>
      </c>
      <c r="E3149" s="72" t="s">
        <v>5679</v>
      </c>
      <c r="F3149" s="71">
        <v>220906</v>
      </c>
      <c r="G3149" s="72" t="s">
        <v>8</v>
      </c>
      <c r="H3149" s="73" t="s">
        <v>11</v>
      </c>
      <c r="I3149" s="73" t="s">
        <v>9</v>
      </c>
      <c r="J3149" s="73" t="s">
        <v>9</v>
      </c>
      <c r="K3149" s="73" t="s">
        <v>9</v>
      </c>
      <c r="L3149" s="73" t="s">
        <v>5681</v>
      </c>
      <c r="M3149" s="73" t="s">
        <v>71</v>
      </c>
      <c r="N3149" s="75">
        <v>0</v>
      </c>
      <c r="O3149" s="72" t="s">
        <v>5682</v>
      </c>
      <c r="P3149" s="88" t="s">
        <v>5683</v>
      </c>
    </row>
    <row r="3150" spans="1:16" x14ac:dyDescent="0.35">
      <c r="A3150" s="72" t="str">
        <f>VLOOKUP($C3150,'PEIMS Table'!$A$1:$B$2257,2,FALSE)</f>
        <v>Languages Other Than English Level IV - Spanish</v>
      </c>
      <c r="B3150" s="72" t="s">
        <v>5737</v>
      </c>
      <c r="C3150" s="74">
        <v>3440400</v>
      </c>
      <c r="D3150" s="73" t="s">
        <v>10</v>
      </c>
      <c r="E3150" s="72" t="s">
        <v>5679</v>
      </c>
      <c r="F3150" s="71">
        <v>220906</v>
      </c>
      <c r="G3150" s="72" t="s">
        <v>8</v>
      </c>
      <c r="H3150" s="73" t="s">
        <v>11</v>
      </c>
      <c r="I3150" s="73" t="s">
        <v>9</v>
      </c>
      <c r="J3150" s="73" t="s">
        <v>9</v>
      </c>
      <c r="K3150" s="73" t="s">
        <v>96</v>
      </c>
      <c r="L3150" s="73" t="s">
        <v>5717</v>
      </c>
      <c r="M3150" s="73" t="s">
        <v>71</v>
      </c>
      <c r="N3150" s="75">
        <v>0</v>
      </c>
      <c r="O3150" s="72" t="s">
        <v>5682</v>
      </c>
      <c r="P3150" s="88" t="s">
        <v>5683</v>
      </c>
    </row>
    <row r="3151" spans="1:16" x14ac:dyDescent="0.35">
      <c r="A3151" s="72" t="str">
        <f>VLOOKUP($C3151,'PEIMS Table'!$A$1:$B$2257,2,FALSE)</f>
        <v>Languages Other Than English Level IV - Spanish</v>
      </c>
      <c r="B3151" s="72" t="s">
        <v>5536</v>
      </c>
      <c r="C3151" s="74">
        <v>3440400</v>
      </c>
      <c r="D3151" s="73" t="s">
        <v>10</v>
      </c>
      <c r="E3151" s="72" t="s">
        <v>5579</v>
      </c>
      <c r="F3151" s="71">
        <v>72801</v>
      </c>
      <c r="G3151" s="72" t="s">
        <v>8</v>
      </c>
      <c r="H3151" s="73" t="s">
        <v>13</v>
      </c>
      <c r="I3151" s="73" t="s">
        <v>9</v>
      </c>
      <c r="J3151" s="73" t="s">
        <v>9</v>
      </c>
      <c r="K3151" s="73" t="s">
        <v>9</v>
      </c>
      <c r="L3151" s="73" t="s">
        <v>5450</v>
      </c>
      <c r="M3151" s="73" t="s">
        <v>71</v>
      </c>
      <c r="N3151" s="75">
        <v>0</v>
      </c>
      <c r="O3151" s="72" t="s">
        <v>5434</v>
      </c>
      <c r="P3151" s="88" t="s">
        <v>5435</v>
      </c>
    </row>
    <row r="3152" spans="1:16" x14ac:dyDescent="0.35">
      <c r="A3152" s="72" t="str">
        <f>VLOOKUP($C3152,'PEIMS Table'!$A$1:$B$2257,2,FALSE)</f>
        <v>Languages Other Than English Level IV - Spanish</v>
      </c>
      <c r="B3152" s="72" t="s">
        <v>5537</v>
      </c>
      <c r="C3152" s="74">
        <v>3440400</v>
      </c>
      <c r="D3152" s="73" t="s">
        <v>10</v>
      </c>
      <c r="E3152" s="72" t="s">
        <v>5579</v>
      </c>
      <c r="F3152" s="71">
        <v>72801</v>
      </c>
      <c r="G3152" s="72" t="s">
        <v>8</v>
      </c>
      <c r="H3152" s="73" t="s">
        <v>36</v>
      </c>
      <c r="I3152" s="73" t="s">
        <v>9</v>
      </c>
      <c r="J3152" s="73" t="s">
        <v>9</v>
      </c>
      <c r="K3152" s="73" t="s">
        <v>9</v>
      </c>
      <c r="L3152" s="73" t="s">
        <v>5450</v>
      </c>
      <c r="M3152" s="73" t="s">
        <v>71</v>
      </c>
      <c r="N3152" s="75">
        <v>0</v>
      </c>
      <c r="O3152" s="72" t="s">
        <v>5434</v>
      </c>
      <c r="P3152" s="88" t="s">
        <v>5435</v>
      </c>
    </row>
    <row r="3153" spans="1:16" x14ac:dyDescent="0.35">
      <c r="A3153" s="72" t="str">
        <f>VLOOKUP($C3153,'PEIMS Table'!$A$1:$B$2257,2,FALSE)</f>
        <v>Languages Other Than English Level IV - Spanish</v>
      </c>
      <c r="B3153" s="72" t="s">
        <v>5536</v>
      </c>
      <c r="C3153" s="74">
        <v>3440400</v>
      </c>
      <c r="D3153" s="73" t="s">
        <v>10</v>
      </c>
      <c r="E3153" s="72" t="s">
        <v>4533</v>
      </c>
      <c r="F3153" s="71">
        <v>221801</v>
      </c>
      <c r="G3153" s="72" t="s">
        <v>8</v>
      </c>
      <c r="H3153" s="73" t="s">
        <v>13</v>
      </c>
      <c r="I3153" s="73" t="s">
        <v>9</v>
      </c>
      <c r="J3153" s="73" t="s">
        <v>9</v>
      </c>
      <c r="K3153" s="73" t="s">
        <v>9</v>
      </c>
      <c r="L3153" s="73" t="s">
        <v>5450</v>
      </c>
      <c r="M3153" s="73" t="s">
        <v>71</v>
      </c>
      <c r="N3153" s="75">
        <v>0</v>
      </c>
      <c r="O3153" s="72" t="s">
        <v>5434</v>
      </c>
      <c r="P3153" s="88" t="s">
        <v>5435</v>
      </c>
    </row>
    <row r="3154" spans="1:16" x14ac:dyDescent="0.35">
      <c r="A3154" s="72" t="str">
        <f>VLOOKUP($C3154,'PEIMS Table'!$A$1:$B$2257,2,FALSE)</f>
        <v>Languages Other Than English Level IV - Spanish</v>
      </c>
      <c r="B3154" s="72" t="s">
        <v>5537</v>
      </c>
      <c r="C3154" s="74">
        <v>3440400</v>
      </c>
      <c r="D3154" s="73" t="s">
        <v>10</v>
      </c>
      <c r="E3154" s="72" t="s">
        <v>4533</v>
      </c>
      <c r="F3154" s="71">
        <v>221801</v>
      </c>
      <c r="G3154" s="72" t="s">
        <v>8</v>
      </c>
      <c r="H3154" s="73" t="s">
        <v>36</v>
      </c>
      <c r="I3154" s="73" t="s">
        <v>9</v>
      </c>
      <c r="J3154" s="73" t="s">
        <v>9</v>
      </c>
      <c r="K3154" s="73" t="s">
        <v>9</v>
      </c>
      <c r="L3154" s="73" t="s">
        <v>5450</v>
      </c>
      <c r="M3154" s="73" t="s">
        <v>71</v>
      </c>
      <c r="N3154" s="75">
        <v>0</v>
      </c>
      <c r="O3154" s="72" t="s">
        <v>5434</v>
      </c>
      <c r="P3154" s="88" t="s">
        <v>5435</v>
      </c>
    </row>
    <row r="3155" spans="1:16" x14ac:dyDescent="0.35">
      <c r="A3155" s="72" t="str">
        <f>VLOOKUP($C3155,'PEIMS Table'!$A$1:$B$2257,2,FALSE)</f>
        <v>Languages Other Than English Level IV - Spanish</v>
      </c>
      <c r="B3155" s="72" t="s">
        <v>5157</v>
      </c>
      <c r="C3155" s="74">
        <v>3440400</v>
      </c>
      <c r="D3155" s="73" t="s">
        <v>10</v>
      </c>
      <c r="E3155" s="72" t="s">
        <v>4971</v>
      </c>
      <c r="F3155" s="71">
        <v>178912</v>
      </c>
      <c r="G3155" s="72" t="s">
        <v>8</v>
      </c>
      <c r="H3155" s="73" t="s">
        <v>11</v>
      </c>
      <c r="I3155" s="73" t="s">
        <v>96</v>
      </c>
      <c r="J3155" s="73" t="s">
        <v>9</v>
      </c>
      <c r="K3155" s="73" t="s">
        <v>9</v>
      </c>
      <c r="L3155" s="73" t="s">
        <v>5138</v>
      </c>
      <c r="M3155" s="73" t="s">
        <v>71</v>
      </c>
      <c r="N3155" s="75">
        <v>0</v>
      </c>
      <c r="O3155" s="72" t="s">
        <v>4974</v>
      </c>
      <c r="P3155" s="88" t="s">
        <v>4975</v>
      </c>
    </row>
    <row r="3156" spans="1:16" x14ac:dyDescent="0.35">
      <c r="A3156" s="72" t="str">
        <f>VLOOKUP($C3156,'PEIMS Table'!$A$1:$B$2257,2,FALSE)</f>
        <v>Languages Other Than English Level IV - Spanish</v>
      </c>
      <c r="B3156" s="72" t="s">
        <v>5196</v>
      </c>
      <c r="C3156" s="74">
        <v>3440400</v>
      </c>
      <c r="D3156" s="73" t="s">
        <v>10</v>
      </c>
      <c r="E3156" s="72" t="s">
        <v>4971</v>
      </c>
      <c r="F3156" s="71">
        <v>178912</v>
      </c>
      <c r="G3156" s="72" t="s">
        <v>8</v>
      </c>
      <c r="H3156" s="73" t="s">
        <v>11</v>
      </c>
      <c r="I3156" s="73" t="s">
        <v>96</v>
      </c>
      <c r="J3156" s="73" t="s">
        <v>9</v>
      </c>
      <c r="K3156" s="73" t="s">
        <v>9</v>
      </c>
      <c r="L3156" s="73" t="s">
        <v>5175</v>
      </c>
      <c r="M3156" s="73" t="s">
        <v>71</v>
      </c>
      <c r="N3156" s="75">
        <v>0</v>
      </c>
      <c r="O3156" s="72" t="s">
        <v>4974</v>
      </c>
      <c r="P3156" s="88" t="s">
        <v>4975</v>
      </c>
    </row>
    <row r="3157" spans="1:16" x14ac:dyDescent="0.35">
      <c r="A3157" s="72" t="str">
        <f>VLOOKUP($C3157,'PEIMS Table'!$A$1:$B$2257,2,FALSE)</f>
        <v>Languages Other Than English Level V - French</v>
      </c>
      <c r="B3157" s="72" t="s">
        <v>135</v>
      </c>
      <c r="C3157" s="74">
        <v>3410500</v>
      </c>
      <c r="D3157" s="73" t="s">
        <v>10</v>
      </c>
      <c r="E3157" s="72" t="s">
        <v>94</v>
      </c>
      <c r="F3157" s="71">
        <v>43918</v>
      </c>
      <c r="G3157" s="72" t="s">
        <v>8</v>
      </c>
      <c r="H3157" s="73" t="s">
        <v>11</v>
      </c>
      <c r="I3157" s="73" t="s">
        <v>9</v>
      </c>
      <c r="J3157" s="73" t="s">
        <v>9</v>
      </c>
      <c r="K3157" s="73" t="s">
        <v>9</v>
      </c>
      <c r="L3157" s="73" t="s">
        <v>97</v>
      </c>
      <c r="M3157" s="73" t="s">
        <v>71</v>
      </c>
      <c r="N3157" s="76">
        <v>0</v>
      </c>
      <c r="O3157" s="72" t="s">
        <v>98</v>
      </c>
      <c r="P3157" s="88" t="s">
        <v>99</v>
      </c>
    </row>
    <row r="3158" spans="1:16" ht="29" x14ac:dyDescent="0.35">
      <c r="A3158" s="72" t="str">
        <f>VLOOKUP($C3158,'PEIMS Table'!$A$1:$B$2257,2,FALSE)</f>
        <v>Languages Other Than English, Classical Languages, Grades 6-8 – Latin</v>
      </c>
      <c r="B3158" s="72" t="s">
        <v>6434</v>
      </c>
      <c r="C3158" s="74">
        <v>3433000</v>
      </c>
      <c r="D3158" s="73" t="s">
        <v>10</v>
      </c>
      <c r="E3158" s="72" t="s">
        <v>6417</v>
      </c>
      <c r="F3158" s="71">
        <v>227806</v>
      </c>
      <c r="G3158" s="72" t="s">
        <v>8</v>
      </c>
      <c r="H3158" s="73" t="s">
        <v>11</v>
      </c>
      <c r="I3158" s="73" t="s">
        <v>9</v>
      </c>
      <c r="J3158" s="73" t="s">
        <v>9</v>
      </c>
      <c r="K3158" s="73" t="s">
        <v>9</v>
      </c>
      <c r="L3158" s="73" t="s">
        <v>6449</v>
      </c>
      <c r="M3158" s="73" t="s">
        <v>71</v>
      </c>
      <c r="N3158" s="75">
        <v>0</v>
      </c>
      <c r="O3158" s="72" t="s">
        <v>6450</v>
      </c>
      <c r="P3158" s="88" t="s">
        <v>6451</v>
      </c>
    </row>
    <row r="3159" spans="1:16" ht="29" x14ac:dyDescent="0.35">
      <c r="A3159" s="72" t="str">
        <f>VLOOKUP($C3159,'PEIMS Table'!$A$1:$B$2257,2,FALSE)</f>
        <v>Languages Other Than English, Classical Languages, Level I - Latin</v>
      </c>
      <c r="B3159" s="72" t="s">
        <v>6354</v>
      </c>
      <c r="C3159" s="74">
        <v>3430100</v>
      </c>
      <c r="D3159" s="73" t="s">
        <v>10</v>
      </c>
      <c r="E3159" s="72" t="s">
        <v>6311</v>
      </c>
      <c r="F3159" s="71">
        <v>57909</v>
      </c>
      <c r="G3159" s="72" t="s">
        <v>8</v>
      </c>
      <c r="H3159" s="73" t="s">
        <v>11</v>
      </c>
      <c r="I3159" s="73" t="s">
        <v>9</v>
      </c>
      <c r="J3159" s="73" t="s">
        <v>9</v>
      </c>
      <c r="K3159" s="73" t="s">
        <v>9</v>
      </c>
      <c r="L3159" s="73" t="s">
        <v>6313</v>
      </c>
      <c r="M3159" s="73" t="s">
        <v>71</v>
      </c>
      <c r="N3159" s="75">
        <v>0</v>
      </c>
      <c r="O3159" s="72" t="s">
        <v>6314</v>
      </c>
      <c r="P3159" s="88" t="s">
        <v>6315</v>
      </c>
    </row>
    <row r="3160" spans="1:16" ht="29" x14ac:dyDescent="0.35">
      <c r="A3160" s="72" t="str">
        <f>VLOOKUP($C3160,'PEIMS Table'!$A$1:$B$2257,2,FALSE)</f>
        <v>Languages Other Than English, Classical Languages, Level I - Latin</v>
      </c>
      <c r="B3160" s="72" t="s">
        <v>6355</v>
      </c>
      <c r="C3160" s="74">
        <v>3430100</v>
      </c>
      <c r="D3160" s="73" t="s">
        <v>10</v>
      </c>
      <c r="E3160" s="72" t="s">
        <v>6311</v>
      </c>
      <c r="F3160" s="71">
        <v>57909</v>
      </c>
      <c r="G3160" s="72" t="s">
        <v>8</v>
      </c>
      <c r="H3160" s="73" t="s">
        <v>11</v>
      </c>
      <c r="I3160" s="73" t="s">
        <v>9</v>
      </c>
      <c r="J3160" s="73" t="s">
        <v>9</v>
      </c>
      <c r="K3160" s="73" t="s">
        <v>9</v>
      </c>
      <c r="L3160" s="73" t="s">
        <v>6313</v>
      </c>
      <c r="M3160" s="73" t="s">
        <v>71</v>
      </c>
      <c r="N3160" s="75">
        <v>0</v>
      </c>
      <c r="O3160" s="72" t="s">
        <v>6314</v>
      </c>
      <c r="P3160" s="88" t="s">
        <v>6315</v>
      </c>
    </row>
    <row r="3161" spans="1:16" ht="29" x14ac:dyDescent="0.35">
      <c r="A3161" s="72" t="str">
        <f>VLOOKUP($C3161,'PEIMS Table'!$A$1:$B$2257,2,FALSE)</f>
        <v>Languages Other Than English, Classical Languages, Level I - Latin</v>
      </c>
      <c r="B3161" s="72" t="s">
        <v>4618</v>
      </c>
      <c r="C3161" s="74">
        <v>3430100</v>
      </c>
      <c r="D3161" s="73" t="s">
        <v>10</v>
      </c>
      <c r="E3161" s="72" t="s">
        <v>4567</v>
      </c>
      <c r="F3161" s="71">
        <v>101914</v>
      </c>
      <c r="G3161" s="72" t="s">
        <v>8</v>
      </c>
      <c r="H3161" s="73" t="s">
        <v>13</v>
      </c>
      <c r="I3161" s="73" t="s">
        <v>9</v>
      </c>
      <c r="J3161" s="73" t="s">
        <v>9</v>
      </c>
      <c r="K3161" s="73" t="s">
        <v>9</v>
      </c>
      <c r="L3161" s="73" t="s">
        <v>4569</v>
      </c>
      <c r="M3161" s="73" t="s">
        <v>71</v>
      </c>
      <c r="N3161" s="75">
        <v>200</v>
      </c>
      <c r="O3161" s="72" t="s">
        <v>4570</v>
      </c>
      <c r="P3161" s="88" t="s">
        <v>4571</v>
      </c>
    </row>
    <row r="3162" spans="1:16" ht="29" x14ac:dyDescent="0.35">
      <c r="A3162" s="72" t="str">
        <f>VLOOKUP($C3162,'PEIMS Table'!$A$1:$B$2257,2,FALSE)</f>
        <v>Languages Other Than English, Classical Languages, Level I - Latin</v>
      </c>
      <c r="B3162" s="72" t="s">
        <v>4686</v>
      </c>
      <c r="C3162" s="74">
        <v>3430100</v>
      </c>
      <c r="D3162" s="73" t="s">
        <v>10</v>
      </c>
      <c r="E3162" s="72" t="s">
        <v>4648</v>
      </c>
      <c r="F3162" s="71">
        <v>101915</v>
      </c>
      <c r="G3162" s="72" t="s">
        <v>8</v>
      </c>
      <c r="H3162" s="73" t="s">
        <v>13</v>
      </c>
      <c r="I3162" s="73" t="s">
        <v>9</v>
      </c>
      <c r="J3162" s="73" t="s">
        <v>9</v>
      </c>
      <c r="K3162" s="73" t="s">
        <v>9</v>
      </c>
      <c r="L3162" s="73" t="s">
        <v>4650</v>
      </c>
      <c r="M3162" s="73" t="s">
        <v>71</v>
      </c>
      <c r="N3162" s="75">
        <v>0</v>
      </c>
      <c r="O3162" s="72" t="s">
        <v>4651</v>
      </c>
      <c r="P3162" s="88" t="s">
        <v>4652</v>
      </c>
    </row>
    <row r="3163" spans="1:16" ht="29" x14ac:dyDescent="0.35">
      <c r="A3163" s="72" t="str">
        <f>VLOOKUP($C3163,'PEIMS Table'!$A$1:$B$2257,2,FALSE)</f>
        <v>Languages Other Than English, Classical Languages, Level I - Latin</v>
      </c>
      <c r="B3163" s="72" t="s">
        <v>4687</v>
      </c>
      <c r="C3163" s="74">
        <v>3430100</v>
      </c>
      <c r="D3163" s="73" t="s">
        <v>10</v>
      </c>
      <c r="E3163" s="72" t="s">
        <v>4648</v>
      </c>
      <c r="F3163" s="71">
        <v>101915</v>
      </c>
      <c r="G3163" s="72" t="s">
        <v>8</v>
      </c>
      <c r="H3163" s="73" t="s">
        <v>13</v>
      </c>
      <c r="I3163" s="73" t="s">
        <v>9</v>
      </c>
      <c r="J3163" s="73" t="s">
        <v>9</v>
      </c>
      <c r="K3163" s="73" t="s">
        <v>9</v>
      </c>
      <c r="L3163" s="73" t="s">
        <v>4650</v>
      </c>
      <c r="M3163" s="73" t="s">
        <v>71</v>
      </c>
      <c r="N3163" s="75">
        <v>0</v>
      </c>
      <c r="O3163" s="72" t="s">
        <v>4651</v>
      </c>
      <c r="P3163" s="88" t="s">
        <v>4652</v>
      </c>
    </row>
    <row r="3164" spans="1:16" ht="29" x14ac:dyDescent="0.35">
      <c r="A3164" s="72" t="str">
        <f>VLOOKUP($C3164,'PEIMS Table'!$A$1:$B$2257,2,FALSE)</f>
        <v>Languages Other Than English, Classical Languages, Level I - Latin</v>
      </c>
      <c r="B3164" s="72" t="s">
        <v>4688</v>
      </c>
      <c r="C3164" s="74">
        <v>3430100</v>
      </c>
      <c r="D3164" s="73" t="s">
        <v>10</v>
      </c>
      <c r="E3164" s="72" t="s">
        <v>4648</v>
      </c>
      <c r="F3164" s="71">
        <v>101915</v>
      </c>
      <c r="G3164" s="72" t="s">
        <v>8</v>
      </c>
      <c r="H3164" s="73" t="s">
        <v>13</v>
      </c>
      <c r="I3164" s="73" t="s">
        <v>9</v>
      </c>
      <c r="J3164" s="73" t="s">
        <v>9</v>
      </c>
      <c r="K3164" s="73" t="s">
        <v>9</v>
      </c>
      <c r="L3164" s="73" t="s">
        <v>4650</v>
      </c>
      <c r="M3164" s="73" t="s">
        <v>71</v>
      </c>
      <c r="N3164" s="75">
        <v>0</v>
      </c>
      <c r="O3164" s="72" t="s">
        <v>4651</v>
      </c>
      <c r="P3164" s="88" t="s">
        <v>4652</v>
      </c>
    </row>
    <row r="3165" spans="1:16" ht="29" x14ac:dyDescent="0.35">
      <c r="A3165" s="72" t="str">
        <f>VLOOKUP($C3165,'PEIMS Table'!$A$1:$B$2257,2,FALSE)</f>
        <v>Languages Other Than English, Classical Languages, Level I - Latin</v>
      </c>
      <c r="B3165" s="72" t="s">
        <v>4689</v>
      </c>
      <c r="C3165" s="74">
        <v>3430100</v>
      </c>
      <c r="D3165" s="73" t="s">
        <v>10</v>
      </c>
      <c r="E3165" s="72" t="s">
        <v>4648</v>
      </c>
      <c r="F3165" s="71">
        <v>101915</v>
      </c>
      <c r="G3165" s="72" t="s">
        <v>8</v>
      </c>
      <c r="H3165" s="73" t="s">
        <v>13</v>
      </c>
      <c r="I3165" s="73" t="s">
        <v>9</v>
      </c>
      <c r="J3165" s="73" t="s">
        <v>9</v>
      </c>
      <c r="K3165" s="73" t="s">
        <v>9</v>
      </c>
      <c r="L3165" s="73" t="s">
        <v>4650</v>
      </c>
      <c r="M3165" s="73" t="s">
        <v>71</v>
      </c>
      <c r="N3165" s="75">
        <v>0</v>
      </c>
      <c r="O3165" s="72" t="s">
        <v>4651</v>
      </c>
      <c r="P3165" s="88" t="s">
        <v>4652</v>
      </c>
    </row>
    <row r="3166" spans="1:16" ht="29" x14ac:dyDescent="0.35">
      <c r="A3166" s="72" t="str">
        <f>VLOOKUP($C3166,'PEIMS Table'!$A$1:$B$2257,2,FALSE)</f>
        <v>Languages Other Than English, Classical Languages, Level I - Latin</v>
      </c>
      <c r="B3166" s="72" t="s">
        <v>4686</v>
      </c>
      <c r="C3166" s="74">
        <v>3430100</v>
      </c>
      <c r="D3166" s="73" t="s">
        <v>10</v>
      </c>
      <c r="E3166" s="72" t="s">
        <v>4648</v>
      </c>
      <c r="F3166" s="71">
        <v>101915</v>
      </c>
      <c r="G3166" s="72" t="s">
        <v>8</v>
      </c>
      <c r="H3166" s="73" t="s">
        <v>36</v>
      </c>
      <c r="I3166" s="73" t="s">
        <v>9</v>
      </c>
      <c r="J3166" s="73" t="s">
        <v>9</v>
      </c>
      <c r="K3166" s="73" t="s">
        <v>9</v>
      </c>
      <c r="L3166" s="73" t="s">
        <v>4650</v>
      </c>
      <c r="M3166" s="73" t="s">
        <v>71</v>
      </c>
      <c r="N3166" s="75">
        <v>0</v>
      </c>
      <c r="O3166" s="72" t="s">
        <v>4651</v>
      </c>
      <c r="P3166" s="88" t="s">
        <v>4652</v>
      </c>
    </row>
    <row r="3167" spans="1:16" ht="29" x14ac:dyDescent="0.35">
      <c r="A3167" s="72" t="str">
        <f>VLOOKUP($C3167,'PEIMS Table'!$A$1:$B$2257,2,FALSE)</f>
        <v>Languages Other Than English, Classical Languages, Level I - Latin</v>
      </c>
      <c r="B3167" s="72" t="s">
        <v>4687</v>
      </c>
      <c r="C3167" s="74">
        <v>3430100</v>
      </c>
      <c r="D3167" s="73" t="s">
        <v>10</v>
      </c>
      <c r="E3167" s="72" t="s">
        <v>4648</v>
      </c>
      <c r="F3167" s="71">
        <v>101915</v>
      </c>
      <c r="G3167" s="72" t="s">
        <v>8</v>
      </c>
      <c r="H3167" s="73" t="s">
        <v>36</v>
      </c>
      <c r="I3167" s="73" t="s">
        <v>9</v>
      </c>
      <c r="J3167" s="73" t="s">
        <v>9</v>
      </c>
      <c r="K3167" s="73" t="s">
        <v>9</v>
      </c>
      <c r="L3167" s="73" t="s">
        <v>4650</v>
      </c>
      <c r="M3167" s="73" t="s">
        <v>71</v>
      </c>
      <c r="N3167" s="75">
        <v>0</v>
      </c>
      <c r="O3167" s="72" t="s">
        <v>4651</v>
      </c>
      <c r="P3167" s="88" t="s">
        <v>4652</v>
      </c>
    </row>
    <row r="3168" spans="1:16" ht="29" x14ac:dyDescent="0.35">
      <c r="A3168" s="72" t="str">
        <f>VLOOKUP($C3168,'PEIMS Table'!$A$1:$B$2257,2,FALSE)</f>
        <v>Languages Other Than English, Classical Languages, Level I - Latin</v>
      </c>
      <c r="B3168" s="72" t="s">
        <v>4688</v>
      </c>
      <c r="C3168" s="74">
        <v>3430100</v>
      </c>
      <c r="D3168" s="73" t="s">
        <v>10</v>
      </c>
      <c r="E3168" s="72" t="s">
        <v>4648</v>
      </c>
      <c r="F3168" s="71">
        <v>101915</v>
      </c>
      <c r="G3168" s="72" t="s">
        <v>8</v>
      </c>
      <c r="H3168" s="73" t="s">
        <v>36</v>
      </c>
      <c r="I3168" s="73" t="s">
        <v>9</v>
      </c>
      <c r="J3168" s="73" t="s">
        <v>9</v>
      </c>
      <c r="K3168" s="73" t="s">
        <v>9</v>
      </c>
      <c r="L3168" s="73" t="s">
        <v>4650</v>
      </c>
      <c r="M3168" s="73" t="s">
        <v>71</v>
      </c>
      <c r="N3168" s="75">
        <v>0</v>
      </c>
      <c r="O3168" s="72" t="s">
        <v>4651</v>
      </c>
      <c r="P3168" s="88" t="s">
        <v>4652</v>
      </c>
    </row>
    <row r="3169" spans="1:16" ht="29" x14ac:dyDescent="0.35">
      <c r="A3169" s="72" t="str">
        <f>VLOOKUP($C3169,'PEIMS Table'!$A$1:$B$2257,2,FALSE)</f>
        <v>Languages Other Than English, Classical Languages, Level I - Latin</v>
      </c>
      <c r="B3169" s="72" t="s">
        <v>4689</v>
      </c>
      <c r="C3169" s="74">
        <v>3430100</v>
      </c>
      <c r="D3169" s="73" t="s">
        <v>10</v>
      </c>
      <c r="E3169" s="72" t="s">
        <v>4648</v>
      </c>
      <c r="F3169" s="71">
        <v>101915</v>
      </c>
      <c r="G3169" s="72" t="s">
        <v>8</v>
      </c>
      <c r="H3169" s="73" t="s">
        <v>36</v>
      </c>
      <c r="I3169" s="73" t="s">
        <v>9</v>
      </c>
      <c r="J3169" s="73" t="s">
        <v>9</v>
      </c>
      <c r="K3169" s="73" t="s">
        <v>9</v>
      </c>
      <c r="L3169" s="73" t="s">
        <v>4650</v>
      </c>
      <c r="M3169" s="73" t="s">
        <v>71</v>
      </c>
      <c r="N3169" s="75">
        <v>0</v>
      </c>
      <c r="O3169" s="72" t="s">
        <v>4651</v>
      </c>
      <c r="P3169" s="88" t="s">
        <v>4652</v>
      </c>
    </row>
    <row r="3170" spans="1:16" ht="29" x14ac:dyDescent="0.35">
      <c r="A3170" s="72" t="str">
        <f>VLOOKUP($C3170,'PEIMS Table'!$A$1:$B$2257,2,FALSE)</f>
        <v>Languages Other Than English, Classical Languages, Level I - Latin</v>
      </c>
      <c r="B3170" s="72" t="s">
        <v>4716</v>
      </c>
      <c r="C3170" s="74">
        <v>3430100</v>
      </c>
      <c r="D3170" s="73" t="s">
        <v>10</v>
      </c>
      <c r="E3170" s="72" t="s">
        <v>4700</v>
      </c>
      <c r="F3170" s="71">
        <v>61902</v>
      </c>
      <c r="G3170" s="72" t="s">
        <v>8</v>
      </c>
      <c r="H3170" s="73" t="s">
        <v>13</v>
      </c>
      <c r="I3170" s="73" t="s">
        <v>9</v>
      </c>
      <c r="J3170" s="73" t="s">
        <v>9</v>
      </c>
      <c r="K3170" s="73" t="s">
        <v>9</v>
      </c>
      <c r="L3170" s="73" t="s">
        <v>4701</v>
      </c>
      <c r="M3170" s="73" t="s">
        <v>254</v>
      </c>
      <c r="N3170" s="75">
        <v>350</v>
      </c>
      <c r="O3170" s="72" t="s">
        <v>4702</v>
      </c>
      <c r="P3170" s="88" t="s">
        <v>4703</v>
      </c>
    </row>
    <row r="3171" spans="1:16" ht="29" x14ac:dyDescent="0.35">
      <c r="A3171" s="72" t="str">
        <f>VLOOKUP($C3171,'PEIMS Table'!$A$1:$B$2257,2,FALSE)</f>
        <v>Languages Other Than English, Classical Languages, Level I - Latin</v>
      </c>
      <c r="B3171" s="72" t="s">
        <v>4717</v>
      </c>
      <c r="C3171" s="74">
        <v>3430100</v>
      </c>
      <c r="D3171" s="73" t="s">
        <v>10</v>
      </c>
      <c r="E3171" s="72" t="s">
        <v>4700</v>
      </c>
      <c r="F3171" s="71">
        <v>61902</v>
      </c>
      <c r="G3171" s="72" t="s">
        <v>8</v>
      </c>
      <c r="H3171" s="73" t="s">
        <v>13</v>
      </c>
      <c r="I3171" s="73" t="s">
        <v>9</v>
      </c>
      <c r="J3171" s="73" t="s">
        <v>9</v>
      </c>
      <c r="K3171" s="73" t="s">
        <v>9</v>
      </c>
      <c r="L3171" s="73" t="s">
        <v>4701</v>
      </c>
      <c r="M3171" s="73" t="s">
        <v>254</v>
      </c>
      <c r="N3171" s="75">
        <v>350</v>
      </c>
      <c r="O3171" s="72" t="s">
        <v>4702</v>
      </c>
      <c r="P3171" s="88" t="s">
        <v>4703</v>
      </c>
    </row>
    <row r="3172" spans="1:16" ht="29" x14ac:dyDescent="0.35">
      <c r="A3172" s="72" t="str">
        <f>VLOOKUP($C3172,'PEIMS Table'!$A$1:$B$2257,2,FALSE)</f>
        <v>Languages Other Than English, Classical Languages, Level I - Latin</v>
      </c>
      <c r="B3172" s="72" t="s">
        <v>4716</v>
      </c>
      <c r="C3172" s="74">
        <v>3430100</v>
      </c>
      <c r="D3172" s="73" t="s">
        <v>10</v>
      </c>
      <c r="E3172" s="72" t="s">
        <v>4700</v>
      </c>
      <c r="F3172" s="71">
        <v>61902</v>
      </c>
      <c r="G3172" s="72" t="s">
        <v>8</v>
      </c>
      <c r="H3172" s="73" t="s">
        <v>36</v>
      </c>
      <c r="I3172" s="73" t="s">
        <v>9</v>
      </c>
      <c r="J3172" s="73" t="s">
        <v>9</v>
      </c>
      <c r="K3172" s="73" t="s">
        <v>9</v>
      </c>
      <c r="L3172" s="73" t="s">
        <v>4701</v>
      </c>
      <c r="M3172" s="73" t="s">
        <v>254</v>
      </c>
      <c r="N3172" s="75">
        <v>350</v>
      </c>
      <c r="O3172" s="72" t="s">
        <v>4702</v>
      </c>
      <c r="P3172" s="88" t="s">
        <v>4703</v>
      </c>
    </row>
    <row r="3173" spans="1:16" ht="29" x14ac:dyDescent="0.35">
      <c r="A3173" s="72" t="str">
        <f>VLOOKUP($C3173,'PEIMS Table'!$A$1:$B$2257,2,FALSE)</f>
        <v>Languages Other Than English, Classical Languages, Level I - Latin</v>
      </c>
      <c r="B3173" s="72" t="s">
        <v>4717</v>
      </c>
      <c r="C3173" s="74">
        <v>3430100</v>
      </c>
      <c r="D3173" s="73" t="s">
        <v>10</v>
      </c>
      <c r="E3173" s="72" t="s">
        <v>4700</v>
      </c>
      <c r="F3173" s="71">
        <v>61902</v>
      </c>
      <c r="G3173" s="72" t="s">
        <v>8</v>
      </c>
      <c r="H3173" s="73" t="s">
        <v>36</v>
      </c>
      <c r="I3173" s="73" t="s">
        <v>9</v>
      </c>
      <c r="J3173" s="73" t="s">
        <v>9</v>
      </c>
      <c r="K3173" s="73" t="s">
        <v>9</v>
      </c>
      <c r="L3173" s="73" t="s">
        <v>4701</v>
      </c>
      <c r="M3173" s="73" t="s">
        <v>254</v>
      </c>
      <c r="N3173" s="75">
        <v>350</v>
      </c>
      <c r="O3173" s="72" t="s">
        <v>4702</v>
      </c>
      <c r="P3173" s="88" t="s">
        <v>4703</v>
      </c>
    </row>
    <row r="3174" spans="1:16" ht="29" x14ac:dyDescent="0.35">
      <c r="A3174" s="72" t="str">
        <f>VLOOKUP($C3174,'PEIMS Table'!$A$1:$B$2257,2,FALSE)</f>
        <v>Languages Other Than English, Classical Languages, Level I - Latin</v>
      </c>
      <c r="B3174" s="72" t="s">
        <v>4716</v>
      </c>
      <c r="C3174" s="74">
        <v>3430100</v>
      </c>
      <c r="D3174" s="73" t="s">
        <v>10</v>
      </c>
      <c r="E3174" s="72" t="s">
        <v>4700</v>
      </c>
      <c r="F3174" s="71">
        <v>61902</v>
      </c>
      <c r="G3174" s="72" t="s">
        <v>8</v>
      </c>
      <c r="H3174" s="73" t="s">
        <v>4733</v>
      </c>
      <c r="I3174" s="73" t="s">
        <v>9</v>
      </c>
      <c r="J3174" s="73" t="s">
        <v>9</v>
      </c>
      <c r="K3174" s="73" t="s">
        <v>9</v>
      </c>
      <c r="L3174" s="73" t="s">
        <v>4701</v>
      </c>
      <c r="M3174" s="73" t="s">
        <v>254</v>
      </c>
      <c r="N3174" s="75">
        <v>350</v>
      </c>
      <c r="O3174" s="72" t="s">
        <v>4702</v>
      </c>
      <c r="P3174" s="88" t="s">
        <v>4703</v>
      </c>
    </row>
    <row r="3175" spans="1:16" ht="29" x14ac:dyDescent="0.35">
      <c r="A3175" s="72" t="str">
        <f>VLOOKUP($C3175,'PEIMS Table'!$A$1:$B$2257,2,FALSE)</f>
        <v>Languages Other Than English, Classical Languages, Level I - Latin</v>
      </c>
      <c r="B3175" s="72" t="s">
        <v>4717</v>
      </c>
      <c r="C3175" s="74">
        <v>3430100</v>
      </c>
      <c r="D3175" s="73" t="s">
        <v>10</v>
      </c>
      <c r="E3175" s="72" t="s">
        <v>4700</v>
      </c>
      <c r="F3175" s="71">
        <v>61902</v>
      </c>
      <c r="G3175" s="72" t="s">
        <v>8</v>
      </c>
      <c r="H3175" s="73" t="s">
        <v>4733</v>
      </c>
      <c r="I3175" s="73" t="s">
        <v>9</v>
      </c>
      <c r="J3175" s="73" t="s">
        <v>9</v>
      </c>
      <c r="K3175" s="73" t="s">
        <v>9</v>
      </c>
      <c r="L3175" s="73" t="s">
        <v>4701</v>
      </c>
      <c r="M3175" s="73" t="s">
        <v>254</v>
      </c>
      <c r="N3175" s="75">
        <v>350</v>
      </c>
      <c r="O3175" s="72" t="s">
        <v>4702</v>
      </c>
      <c r="P3175" s="88" t="s">
        <v>4703</v>
      </c>
    </row>
    <row r="3176" spans="1:16" ht="29" x14ac:dyDescent="0.35">
      <c r="A3176" s="72" t="str">
        <f>VLOOKUP($C3176,'PEIMS Table'!$A$1:$B$2257,2,FALSE)</f>
        <v>Languages Other Than English, Classical Languages, Level I - Latin</v>
      </c>
      <c r="B3176" s="72" t="s">
        <v>4915</v>
      </c>
      <c r="C3176" s="74">
        <v>3430100</v>
      </c>
      <c r="D3176" s="73" t="s">
        <v>10</v>
      </c>
      <c r="E3176" s="72" t="s">
        <v>4820</v>
      </c>
      <c r="F3176" s="71">
        <v>57804</v>
      </c>
      <c r="G3176" s="72" t="s">
        <v>8</v>
      </c>
      <c r="H3176" s="73" t="s">
        <v>11</v>
      </c>
      <c r="I3176" s="73" t="s">
        <v>9</v>
      </c>
      <c r="J3176" s="73" t="s">
        <v>9</v>
      </c>
      <c r="K3176" s="73" t="s">
        <v>9</v>
      </c>
      <c r="L3176" s="73" t="s">
        <v>4822</v>
      </c>
      <c r="M3176" s="73" t="s">
        <v>71</v>
      </c>
      <c r="N3176" s="75">
        <v>0</v>
      </c>
      <c r="O3176" s="72" t="s">
        <v>4823</v>
      </c>
      <c r="P3176" s="88" t="s">
        <v>4824</v>
      </c>
    </row>
    <row r="3177" spans="1:16" ht="29" x14ac:dyDescent="0.35">
      <c r="A3177" s="72" t="str">
        <f>VLOOKUP($C3177,'PEIMS Table'!$A$1:$B$2257,2,FALSE)</f>
        <v>Languages Other Than English, Classical Languages, Level I - Latin</v>
      </c>
      <c r="B3177" s="72" t="s">
        <v>4916</v>
      </c>
      <c r="C3177" s="74">
        <v>3430100</v>
      </c>
      <c r="D3177" s="73" t="s">
        <v>10</v>
      </c>
      <c r="E3177" s="72" t="s">
        <v>4820</v>
      </c>
      <c r="F3177" s="71">
        <v>57804</v>
      </c>
      <c r="G3177" s="72" t="s">
        <v>8</v>
      </c>
      <c r="H3177" s="73" t="s">
        <v>11</v>
      </c>
      <c r="I3177" s="73" t="s">
        <v>9</v>
      </c>
      <c r="J3177" s="73" t="s">
        <v>9</v>
      </c>
      <c r="K3177" s="73" t="s">
        <v>9</v>
      </c>
      <c r="L3177" s="73" t="s">
        <v>4822</v>
      </c>
      <c r="M3177" s="73" t="s">
        <v>71</v>
      </c>
      <c r="N3177" s="75">
        <v>0</v>
      </c>
      <c r="O3177" s="72" t="s">
        <v>4823</v>
      </c>
      <c r="P3177" s="88" t="s">
        <v>4824</v>
      </c>
    </row>
    <row r="3178" spans="1:16" ht="29" x14ac:dyDescent="0.35">
      <c r="A3178" s="72" t="str">
        <f>VLOOKUP($C3178,'PEIMS Table'!$A$1:$B$2257,2,FALSE)</f>
        <v>Languages Other Than English, Classical Languages, Level II - Latin</v>
      </c>
      <c r="B3178" s="72" t="s">
        <v>6356</v>
      </c>
      <c r="C3178" s="74">
        <v>3430200</v>
      </c>
      <c r="D3178" s="73" t="s">
        <v>10</v>
      </c>
      <c r="E3178" s="72" t="s">
        <v>6311</v>
      </c>
      <c r="F3178" s="71">
        <v>57909</v>
      </c>
      <c r="G3178" s="72" t="s">
        <v>8</v>
      </c>
      <c r="H3178" s="73" t="s">
        <v>11</v>
      </c>
      <c r="I3178" s="73" t="s">
        <v>9</v>
      </c>
      <c r="J3178" s="73" t="s">
        <v>9</v>
      </c>
      <c r="K3178" s="73" t="s">
        <v>9</v>
      </c>
      <c r="L3178" s="73" t="s">
        <v>6313</v>
      </c>
      <c r="M3178" s="73" t="s">
        <v>71</v>
      </c>
      <c r="N3178" s="75">
        <v>0</v>
      </c>
      <c r="O3178" s="72" t="s">
        <v>6314</v>
      </c>
      <c r="P3178" s="88" t="s">
        <v>6315</v>
      </c>
    </row>
    <row r="3179" spans="1:16" ht="29" x14ac:dyDescent="0.35">
      <c r="A3179" s="72" t="str">
        <f>VLOOKUP($C3179,'PEIMS Table'!$A$1:$B$2257,2,FALSE)</f>
        <v>Languages Other Than English, Classical Languages, Level II - Latin</v>
      </c>
      <c r="B3179" s="72" t="s">
        <v>6357</v>
      </c>
      <c r="C3179" s="74">
        <v>3430200</v>
      </c>
      <c r="D3179" s="73" t="s">
        <v>10</v>
      </c>
      <c r="E3179" s="72" t="s">
        <v>6311</v>
      </c>
      <c r="F3179" s="71">
        <v>57909</v>
      </c>
      <c r="G3179" s="72" t="s">
        <v>8</v>
      </c>
      <c r="H3179" s="73" t="s">
        <v>11</v>
      </c>
      <c r="I3179" s="73" t="s">
        <v>9</v>
      </c>
      <c r="J3179" s="73" t="s">
        <v>9</v>
      </c>
      <c r="K3179" s="73" t="s">
        <v>9</v>
      </c>
      <c r="L3179" s="73" t="s">
        <v>6313</v>
      </c>
      <c r="M3179" s="73" t="s">
        <v>71</v>
      </c>
      <c r="N3179" s="75">
        <v>0</v>
      </c>
      <c r="O3179" s="72" t="s">
        <v>6314</v>
      </c>
      <c r="P3179" s="88" t="s">
        <v>6315</v>
      </c>
    </row>
    <row r="3180" spans="1:16" ht="29" x14ac:dyDescent="0.35">
      <c r="A3180" s="72" t="str">
        <f>VLOOKUP($C3180,'PEIMS Table'!$A$1:$B$2257,2,FALSE)</f>
        <v>Languages Other Than English, Classical Languages, Level II - Latin</v>
      </c>
      <c r="B3180" s="72" t="s">
        <v>4619</v>
      </c>
      <c r="C3180" s="74">
        <v>3430200</v>
      </c>
      <c r="D3180" s="73" t="s">
        <v>10</v>
      </c>
      <c r="E3180" s="72" t="s">
        <v>4567</v>
      </c>
      <c r="F3180" s="71">
        <v>101914</v>
      </c>
      <c r="G3180" s="72" t="s">
        <v>8</v>
      </c>
      <c r="H3180" s="73" t="s">
        <v>13</v>
      </c>
      <c r="I3180" s="73" t="s">
        <v>9</v>
      </c>
      <c r="J3180" s="73" t="s">
        <v>9</v>
      </c>
      <c r="K3180" s="73" t="s">
        <v>9</v>
      </c>
      <c r="L3180" s="73" t="s">
        <v>4569</v>
      </c>
      <c r="M3180" s="73" t="s">
        <v>71</v>
      </c>
      <c r="N3180" s="75">
        <v>200</v>
      </c>
      <c r="O3180" s="72" t="s">
        <v>4570</v>
      </c>
      <c r="P3180" s="88" t="s">
        <v>4571</v>
      </c>
    </row>
    <row r="3181" spans="1:16" ht="29" x14ac:dyDescent="0.35">
      <c r="A3181" s="72" t="str">
        <f>VLOOKUP($C3181,'PEIMS Table'!$A$1:$B$2257,2,FALSE)</f>
        <v>Languages Other Than English, Classical Languages, Level II - Latin</v>
      </c>
      <c r="B3181" s="72" t="s">
        <v>4718</v>
      </c>
      <c r="C3181" s="74">
        <v>3430200</v>
      </c>
      <c r="D3181" s="73" t="s">
        <v>10</v>
      </c>
      <c r="E3181" s="72" t="s">
        <v>4700</v>
      </c>
      <c r="F3181" s="71">
        <v>61902</v>
      </c>
      <c r="G3181" s="72" t="s">
        <v>8</v>
      </c>
      <c r="H3181" s="73" t="s">
        <v>13</v>
      </c>
      <c r="I3181" s="73" t="s">
        <v>9</v>
      </c>
      <c r="J3181" s="73" t="s">
        <v>9</v>
      </c>
      <c r="K3181" s="73" t="s">
        <v>9</v>
      </c>
      <c r="L3181" s="73" t="s">
        <v>4701</v>
      </c>
      <c r="M3181" s="73" t="s">
        <v>254</v>
      </c>
      <c r="N3181" s="75">
        <v>350</v>
      </c>
      <c r="O3181" s="72" t="s">
        <v>4702</v>
      </c>
      <c r="P3181" s="88" t="s">
        <v>4703</v>
      </c>
    </row>
    <row r="3182" spans="1:16" ht="29" x14ac:dyDescent="0.35">
      <c r="A3182" s="72" t="str">
        <f>VLOOKUP($C3182,'PEIMS Table'!$A$1:$B$2257,2,FALSE)</f>
        <v>Languages Other Than English, Classical Languages, Level II - Latin</v>
      </c>
      <c r="B3182" s="72" t="s">
        <v>4719</v>
      </c>
      <c r="C3182" s="74">
        <v>3430200</v>
      </c>
      <c r="D3182" s="73" t="s">
        <v>10</v>
      </c>
      <c r="E3182" s="72" t="s">
        <v>4700</v>
      </c>
      <c r="F3182" s="71">
        <v>61902</v>
      </c>
      <c r="G3182" s="72" t="s">
        <v>8</v>
      </c>
      <c r="H3182" s="73" t="s">
        <v>13</v>
      </c>
      <c r="I3182" s="73" t="s">
        <v>9</v>
      </c>
      <c r="J3182" s="73" t="s">
        <v>9</v>
      </c>
      <c r="K3182" s="73" t="s">
        <v>9</v>
      </c>
      <c r="L3182" s="73" t="s">
        <v>4701</v>
      </c>
      <c r="M3182" s="73" t="s">
        <v>254</v>
      </c>
      <c r="N3182" s="75">
        <v>350</v>
      </c>
      <c r="O3182" s="72" t="s">
        <v>4702</v>
      </c>
      <c r="P3182" s="88" t="s">
        <v>4703</v>
      </c>
    </row>
    <row r="3183" spans="1:16" ht="29" x14ac:dyDescent="0.35">
      <c r="A3183" s="72" t="str">
        <f>VLOOKUP($C3183,'PEIMS Table'!$A$1:$B$2257,2,FALSE)</f>
        <v>Languages Other Than English, Classical Languages, Level II - Latin</v>
      </c>
      <c r="B3183" s="72" t="s">
        <v>4718</v>
      </c>
      <c r="C3183" s="74">
        <v>3430200</v>
      </c>
      <c r="D3183" s="73" t="s">
        <v>10</v>
      </c>
      <c r="E3183" s="72" t="s">
        <v>4700</v>
      </c>
      <c r="F3183" s="71">
        <v>61902</v>
      </c>
      <c r="G3183" s="72" t="s">
        <v>8</v>
      </c>
      <c r="H3183" s="73" t="s">
        <v>36</v>
      </c>
      <c r="I3183" s="73" t="s">
        <v>9</v>
      </c>
      <c r="J3183" s="73" t="s">
        <v>9</v>
      </c>
      <c r="K3183" s="73" t="s">
        <v>9</v>
      </c>
      <c r="L3183" s="73" t="s">
        <v>4701</v>
      </c>
      <c r="M3183" s="73" t="s">
        <v>254</v>
      </c>
      <c r="N3183" s="75">
        <v>350</v>
      </c>
      <c r="O3183" s="72" t="s">
        <v>4702</v>
      </c>
      <c r="P3183" s="88" t="s">
        <v>4703</v>
      </c>
    </row>
    <row r="3184" spans="1:16" ht="29" x14ac:dyDescent="0.35">
      <c r="A3184" s="72" t="str">
        <f>VLOOKUP($C3184,'PEIMS Table'!$A$1:$B$2257,2,FALSE)</f>
        <v>Languages Other Than English, Classical Languages, Level II - Latin</v>
      </c>
      <c r="B3184" s="72" t="s">
        <v>4719</v>
      </c>
      <c r="C3184" s="74">
        <v>3430200</v>
      </c>
      <c r="D3184" s="73" t="s">
        <v>10</v>
      </c>
      <c r="E3184" s="72" t="s">
        <v>4700</v>
      </c>
      <c r="F3184" s="71">
        <v>61902</v>
      </c>
      <c r="G3184" s="72" t="s">
        <v>8</v>
      </c>
      <c r="H3184" s="73" t="s">
        <v>36</v>
      </c>
      <c r="I3184" s="73" t="s">
        <v>9</v>
      </c>
      <c r="J3184" s="73" t="s">
        <v>9</v>
      </c>
      <c r="K3184" s="73" t="s">
        <v>9</v>
      </c>
      <c r="L3184" s="73" t="s">
        <v>4701</v>
      </c>
      <c r="M3184" s="73" t="s">
        <v>254</v>
      </c>
      <c r="N3184" s="75">
        <v>350</v>
      </c>
      <c r="O3184" s="72" t="s">
        <v>4702</v>
      </c>
      <c r="P3184" s="88" t="s">
        <v>4703</v>
      </c>
    </row>
    <row r="3185" spans="1:16" ht="29" x14ac:dyDescent="0.35">
      <c r="A3185" s="72" t="str">
        <f>VLOOKUP($C3185,'PEIMS Table'!$A$1:$B$2257,2,FALSE)</f>
        <v>Languages Other Than English, Classical Languages, Level II - Latin</v>
      </c>
      <c r="B3185" s="72" t="s">
        <v>4718</v>
      </c>
      <c r="C3185" s="74">
        <v>3430200</v>
      </c>
      <c r="D3185" s="73" t="s">
        <v>10</v>
      </c>
      <c r="E3185" s="72" t="s">
        <v>4700</v>
      </c>
      <c r="F3185" s="71">
        <v>61902</v>
      </c>
      <c r="G3185" s="72" t="s">
        <v>8</v>
      </c>
      <c r="H3185" s="73" t="s">
        <v>4733</v>
      </c>
      <c r="I3185" s="73" t="s">
        <v>9</v>
      </c>
      <c r="J3185" s="73" t="s">
        <v>9</v>
      </c>
      <c r="K3185" s="73" t="s">
        <v>9</v>
      </c>
      <c r="L3185" s="73" t="s">
        <v>4701</v>
      </c>
      <c r="M3185" s="73" t="s">
        <v>254</v>
      </c>
      <c r="N3185" s="75">
        <v>350</v>
      </c>
      <c r="O3185" s="72" t="s">
        <v>4702</v>
      </c>
      <c r="P3185" s="88" t="s">
        <v>4703</v>
      </c>
    </row>
    <row r="3186" spans="1:16" ht="29" x14ac:dyDescent="0.35">
      <c r="A3186" s="72" t="str">
        <f>VLOOKUP($C3186,'PEIMS Table'!$A$1:$B$2257,2,FALSE)</f>
        <v>Languages Other Than English, Classical Languages, Level II - Latin</v>
      </c>
      <c r="B3186" s="72" t="s">
        <v>4719</v>
      </c>
      <c r="C3186" s="74">
        <v>3430200</v>
      </c>
      <c r="D3186" s="73" t="s">
        <v>10</v>
      </c>
      <c r="E3186" s="72" t="s">
        <v>4700</v>
      </c>
      <c r="F3186" s="71">
        <v>61902</v>
      </c>
      <c r="G3186" s="72" t="s">
        <v>8</v>
      </c>
      <c r="H3186" s="73" t="s">
        <v>4733</v>
      </c>
      <c r="I3186" s="73" t="s">
        <v>9</v>
      </c>
      <c r="J3186" s="73" t="s">
        <v>9</v>
      </c>
      <c r="K3186" s="73" t="s">
        <v>9</v>
      </c>
      <c r="L3186" s="73" t="s">
        <v>4701</v>
      </c>
      <c r="M3186" s="73" t="s">
        <v>254</v>
      </c>
      <c r="N3186" s="75">
        <v>350</v>
      </c>
      <c r="O3186" s="72" t="s">
        <v>4702</v>
      </c>
      <c r="P3186" s="88" t="s">
        <v>4703</v>
      </c>
    </row>
    <row r="3187" spans="1:16" ht="29" x14ac:dyDescent="0.35">
      <c r="A3187" s="72" t="str">
        <f>VLOOKUP($C3187,'PEIMS Table'!$A$1:$B$2257,2,FALSE)</f>
        <v>Languages Other Than English, Classical Languages, Level II - Latin</v>
      </c>
      <c r="B3187" s="72" t="s">
        <v>6435</v>
      </c>
      <c r="C3187" s="74">
        <v>3430200</v>
      </c>
      <c r="D3187" s="73" t="s">
        <v>10</v>
      </c>
      <c r="E3187" s="72" t="s">
        <v>6417</v>
      </c>
      <c r="F3187" s="71">
        <v>227806</v>
      </c>
      <c r="G3187" s="72" t="s">
        <v>8</v>
      </c>
      <c r="H3187" s="73" t="s">
        <v>11</v>
      </c>
      <c r="I3187" s="73" t="s">
        <v>9</v>
      </c>
      <c r="J3187" s="73" t="s">
        <v>9</v>
      </c>
      <c r="K3187" s="73" t="s">
        <v>9</v>
      </c>
      <c r="L3187" s="73" t="s">
        <v>6449</v>
      </c>
      <c r="M3187" s="73" t="s">
        <v>71</v>
      </c>
      <c r="N3187" s="75">
        <v>0</v>
      </c>
      <c r="O3187" s="72" t="s">
        <v>6450</v>
      </c>
      <c r="P3187" s="88" t="s">
        <v>6451</v>
      </c>
    </row>
    <row r="3188" spans="1:16" ht="29" x14ac:dyDescent="0.35">
      <c r="A3188" s="72" t="str">
        <f>VLOOKUP($C3188,'PEIMS Table'!$A$1:$B$2257,2,FALSE)</f>
        <v>Languages Other Than English, Grade 1 - Spanish</v>
      </c>
      <c r="B3188" s="72" t="s">
        <v>5942</v>
      </c>
      <c r="C3188" s="74">
        <v>2441000</v>
      </c>
      <c r="D3188" s="73" t="s">
        <v>277</v>
      </c>
      <c r="E3188" s="72" t="s">
        <v>5929</v>
      </c>
      <c r="F3188" s="71">
        <v>134901</v>
      </c>
      <c r="G3188" s="72" t="s">
        <v>8</v>
      </c>
      <c r="H3188" s="73" t="s">
        <v>11</v>
      </c>
      <c r="I3188" s="73" t="s">
        <v>9</v>
      </c>
      <c r="J3188" s="73" t="s">
        <v>9</v>
      </c>
      <c r="K3188" s="73" t="s">
        <v>9</v>
      </c>
      <c r="L3188" s="73" t="s">
        <v>5931</v>
      </c>
      <c r="M3188" s="73" t="s">
        <v>71</v>
      </c>
      <c r="N3188" s="75">
        <v>0</v>
      </c>
      <c r="O3188" s="72" t="s">
        <v>5932</v>
      </c>
      <c r="P3188" s="88" t="s">
        <v>5933</v>
      </c>
    </row>
    <row r="3189" spans="1:16" ht="29" x14ac:dyDescent="0.35">
      <c r="A3189" s="72" t="str">
        <f>VLOOKUP($C3189,'PEIMS Table'!$A$1:$B$2257,2,FALSE)</f>
        <v>Languages Other Than English, Grade 2 - Spanish</v>
      </c>
      <c r="B3189" s="72" t="s">
        <v>5947</v>
      </c>
      <c r="C3189" s="74">
        <v>2442000</v>
      </c>
      <c r="D3189" s="73" t="s">
        <v>277</v>
      </c>
      <c r="E3189" s="72" t="s">
        <v>5929</v>
      </c>
      <c r="F3189" s="71">
        <v>134901</v>
      </c>
      <c r="G3189" s="72" t="s">
        <v>8</v>
      </c>
      <c r="H3189" s="73" t="s">
        <v>11</v>
      </c>
      <c r="I3189" s="73" t="s">
        <v>9</v>
      </c>
      <c r="J3189" s="73" t="s">
        <v>9</v>
      </c>
      <c r="K3189" s="73" t="s">
        <v>9</v>
      </c>
      <c r="L3189" s="73" t="s">
        <v>5931</v>
      </c>
      <c r="M3189" s="73" t="s">
        <v>71</v>
      </c>
      <c r="N3189" s="75">
        <v>0</v>
      </c>
      <c r="O3189" s="72" t="s">
        <v>5932</v>
      </c>
      <c r="P3189" s="88" t="s">
        <v>5933</v>
      </c>
    </row>
    <row r="3190" spans="1:16" ht="29" x14ac:dyDescent="0.35">
      <c r="A3190" s="72" t="str">
        <f>VLOOKUP($C3190,'PEIMS Table'!$A$1:$B$2257,2,FALSE)</f>
        <v>Languages Other Than English, Grade 3 - Spanish</v>
      </c>
      <c r="B3190" s="72" t="s">
        <v>5952</v>
      </c>
      <c r="C3190" s="74">
        <v>2443000</v>
      </c>
      <c r="D3190" s="73" t="s">
        <v>277</v>
      </c>
      <c r="E3190" s="72" t="s">
        <v>5929</v>
      </c>
      <c r="F3190" s="71">
        <v>134901</v>
      </c>
      <c r="G3190" s="72" t="s">
        <v>8</v>
      </c>
      <c r="H3190" s="73" t="s">
        <v>11</v>
      </c>
      <c r="I3190" s="73" t="s">
        <v>9</v>
      </c>
      <c r="J3190" s="73" t="s">
        <v>9</v>
      </c>
      <c r="K3190" s="73" t="s">
        <v>9</v>
      </c>
      <c r="L3190" s="73" t="s">
        <v>5931</v>
      </c>
      <c r="M3190" s="73" t="s">
        <v>71</v>
      </c>
      <c r="N3190" s="75">
        <v>0</v>
      </c>
      <c r="O3190" s="72" t="s">
        <v>5932</v>
      </c>
      <c r="P3190" s="88" t="s">
        <v>5933</v>
      </c>
    </row>
    <row r="3191" spans="1:16" ht="29" x14ac:dyDescent="0.35">
      <c r="A3191" s="72" t="str">
        <f>VLOOKUP($C3191,'PEIMS Table'!$A$1:$B$2257,2,FALSE)</f>
        <v>Languages Other Than English, Grade 4 - Spanish</v>
      </c>
      <c r="B3191" s="72" t="s">
        <v>5957</v>
      </c>
      <c r="C3191" s="74">
        <v>2444000</v>
      </c>
      <c r="D3191" s="73" t="s">
        <v>277</v>
      </c>
      <c r="E3191" s="72" t="s">
        <v>5929</v>
      </c>
      <c r="F3191" s="71">
        <v>134901</v>
      </c>
      <c r="G3191" s="72" t="s">
        <v>8</v>
      </c>
      <c r="H3191" s="73" t="s">
        <v>11</v>
      </c>
      <c r="I3191" s="73" t="s">
        <v>9</v>
      </c>
      <c r="J3191" s="73" t="s">
        <v>9</v>
      </c>
      <c r="K3191" s="73" t="s">
        <v>9</v>
      </c>
      <c r="L3191" s="73" t="s">
        <v>5931</v>
      </c>
      <c r="M3191" s="73" t="s">
        <v>71</v>
      </c>
      <c r="N3191" s="75">
        <v>0</v>
      </c>
      <c r="O3191" s="72" t="s">
        <v>5932</v>
      </c>
      <c r="P3191" s="88" t="s">
        <v>5933</v>
      </c>
    </row>
    <row r="3192" spans="1:16" ht="29" x14ac:dyDescent="0.35">
      <c r="A3192" s="72" t="str">
        <f>VLOOKUP($C3192,'PEIMS Table'!$A$1:$B$2257,2,FALSE)</f>
        <v>Languages Other Than English, Grade 5 - Spanish</v>
      </c>
      <c r="B3192" s="72" t="s">
        <v>5962</v>
      </c>
      <c r="C3192" s="74">
        <v>2445000</v>
      </c>
      <c r="D3192" s="73" t="s">
        <v>277</v>
      </c>
      <c r="E3192" s="72" t="s">
        <v>5929</v>
      </c>
      <c r="F3192" s="71">
        <v>134901</v>
      </c>
      <c r="G3192" s="72" t="s">
        <v>8</v>
      </c>
      <c r="H3192" s="73" t="s">
        <v>11</v>
      </c>
      <c r="I3192" s="73" t="s">
        <v>9</v>
      </c>
      <c r="J3192" s="73" t="s">
        <v>9</v>
      </c>
      <c r="K3192" s="73" t="s">
        <v>9</v>
      </c>
      <c r="L3192" s="73" t="s">
        <v>5931</v>
      </c>
      <c r="M3192" s="73" t="s">
        <v>71</v>
      </c>
      <c r="N3192" s="75">
        <v>0</v>
      </c>
      <c r="O3192" s="72" t="s">
        <v>5932</v>
      </c>
      <c r="P3192" s="88" t="s">
        <v>5933</v>
      </c>
    </row>
    <row r="3193" spans="1:16" ht="29" x14ac:dyDescent="0.35">
      <c r="A3193" s="72" t="str">
        <f>VLOOKUP($C3193,'PEIMS Table'!$A$1:$B$2257,2,FALSE)</f>
        <v>Languages Other Than English, Grade 6 - Spanish</v>
      </c>
      <c r="B3193" s="72" t="s">
        <v>5969</v>
      </c>
      <c r="C3193" s="74">
        <v>2446000</v>
      </c>
      <c r="D3193" s="73" t="s">
        <v>317</v>
      </c>
      <c r="E3193" s="72" t="s">
        <v>5929</v>
      </c>
      <c r="F3193" s="71">
        <v>134901</v>
      </c>
      <c r="G3193" s="72" t="s">
        <v>8</v>
      </c>
      <c r="H3193" s="73" t="s">
        <v>11</v>
      </c>
      <c r="I3193" s="73" t="s">
        <v>9</v>
      </c>
      <c r="J3193" s="73" t="s">
        <v>9</v>
      </c>
      <c r="K3193" s="73" t="s">
        <v>9</v>
      </c>
      <c r="L3193" s="73" t="s">
        <v>5931</v>
      </c>
      <c r="M3193" s="73" t="s">
        <v>71</v>
      </c>
      <c r="N3193" s="75">
        <v>0</v>
      </c>
      <c r="O3193" s="72" t="s">
        <v>5932</v>
      </c>
      <c r="P3193" s="88" t="s">
        <v>5933</v>
      </c>
    </row>
    <row r="3194" spans="1:16" ht="29" x14ac:dyDescent="0.35">
      <c r="A3194" s="72" t="str">
        <f>VLOOKUP($C3194,'PEIMS Table'!$A$1:$B$2257,2,FALSE)</f>
        <v>Languages Other Than English, Grades 6-8 – Chinese</v>
      </c>
      <c r="B3194" s="72" t="s">
        <v>6432</v>
      </c>
      <c r="C3194" s="74">
        <v>3493000</v>
      </c>
      <c r="D3194" s="73" t="s">
        <v>10</v>
      </c>
      <c r="E3194" s="72" t="s">
        <v>6417</v>
      </c>
      <c r="F3194" s="71">
        <v>227806</v>
      </c>
      <c r="G3194" s="72" t="s">
        <v>8</v>
      </c>
      <c r="H3194" s="73" t="s">
        <v>11</v>
      </c>
      <c r="I3194" s="73" t="s">
        <v>9</v>
      </c>
      <c r="J3194" s="73" t="s">
        <v>9</v>
      </c>
      <c r="K3194" s="73" t="s">
        <v>9</v>
      </c>
      <c r="L3194" s="73" t="s">
        <v>6449</v>
      </c>
      <c r="M3194" s="73" t="s">
        <v>71</v>
      </c>
      <c r="N3194" s="75">
        <v>0</v>
      </c>
      <c r="O3194" s="72" t="s">
        <v>6450</v>
      </c>
      <c r="P3194" s="88" t="s">
        <v>6451</v>
      </c>
    </row>
    <row r="3195" spans="1:16" ht="29" x14ac:dyDescent="0.35">
      <c r="A3195" s="72" t="str">
        <f>VLOOKUP($C3195,'PEIMS Table'!$A$1:$B$2257,2,FALSE)</f>
        <v>Languages Other Than English, Grades 6-8 – German</v>
      </c>
      <c r="B3195" s="72" t="s">
        <v>225</v>
      </c>
      <c r="C3195" s="74">
        <v>3423000</v>
      </c>
      <c r="D3195" s="73" t="s">
        <v>10</v>
      </c>
      <c r="E3195" s="72" t="s">
        <v>6417</v>
      </c>
      <c r="F3195" s="71">
        <v>227806</v>
      </c>
      <c r="G3195" s="72" t="s">
        <v>8</v>
      </c>
      <c r="H3195" s="73" t="s">
        <v>11</v>
      </c>
      <c r="I3195" s="73" t="s">
        <v>9</v>
      </c>
      <c r="J3195" s="73" t="s">
        <v>9</v>
      </c>
      <c r="K3195" s="73" t="s">
        <v>9</v>
      </c>
      <c r="L3195" s="73" t="s">
        <v>6449</v>
      </c>
      <c r="M3195" s="73" t="s">
        <v>71</v>
      </c>
      <c r="N3195" s="75">
        <v>0</v>
      </c>
      <c r="O3195" s="72" t="s">
        <v>6450</v>
      </c>
      <c r="P3195" s="88" t="s">
        <v>6451</v>
      </c>
    </row>
    <row r="3196" spans="1:16" ht="29" x14ac:dyDescent="0.35">
      <c r="A3196" s="72" t="str">
        <f>VLOOKUP($C3196,'PEIMS Table'!$A$1:$B$2257,2,FALSE)</f>
        <v>Languages Other Than English, Grades 6-8 – Spanish</v>
      </c>
      <c r="B3196" s="72" t="s">
        <v>130</v>
      </c>
      <c r="C3196" s="74">
        <v>3443000</v>
      </c>
      <c r="D3196" s="73" t="s">
        <v>10</v>
      </c>
      <c r="E3196" s="72" t="s">
        <v>94</v>
      </c>
      <c r="F3196" s="71">
        <v>43918</v>
      </c>
      <c r="G3196" s="72" t="s">
        <v>8</v>
      </c>
      <c r="H3196" s="73" t="s">
        <v>11</v>
      </c>
      <c r="I3196" s="73" t="s">
        <v>9</v>
      </c>
      <c r="J3196" s="73" t="s">
        <v>9</v>
      </c>
      <c r="K3196" s="73" t="s">
        <v>9</v>
      </c>
      <c r="L3196" s="73" t="s">
        <v>97</v>
      </c>
      <c r="M3196" s="73" t="s">
        <v>71</v>
      </c>
      <c r="N3196" s="76">
        <v>0</v>
      </c>
      <c r="O3196" s="72" t="s">
        <v>98</v>
      </c>
      <c r="P3196" s="88" t="s">
        <v>99</v>
      </c>
    </row>
    <row r="3197" spans="1:16" ht="29" x14ac:dyDescent="0.35">
      <c r="A3197" s="72" t="str">
        <f>VLOOKUP($C3197,'PEIMS Table'!$A$1:$B$2257,2,FALSE)</f>
        <v>Languages Other Than English, Grades 6-8 – Spanish</v>
      </c>
      <c r="B3197" s="72" t="s">
        <v>5976</v>
      </c>
      <c r="C3197" s="74">
        <v>3443000</v>
      </c>
      <c r="D3197" s="73" t="s">
        <v>317</v>
      </c>
      <c r="E3197" s="72" t="s">
        <v>5929</v>
      </c>
      <c r="F3197" s="71">
        <v>134901</v>
      </c>
      <c r="G3197" s="72" t="s">
        <v>8</v>
      </c>
      <c r="H3197" s="73" t="s">
        <v>11</v>
      </c>
      <c r="I3197" s="73" t="s">
        <v>9</v>
      </c>
      <c r="J3197" s="73" t="s">
        <v>9</v>
      </c>
      <c r="K3197" s="73" t="s">
        <v>9</v>
      </c>
      <c r="L3197" s="73" t="s">
        <v>5931</v>
      </c>
      <c r="M3197" s="73" t="s">
        <v>71</v>
      </c>
      <c r="N3197" s="75">
        <v>0</v>
      </c>
      <c r="O3197" s="72" t="s">
        <v>5932</v>
      </c>
      <c r="P3197" s="88" t="s">
        <v>5933</v>
      </c>
    </row>
    <row r="3198" spans="1:16" ht="29" x14ac:dyDescent="0.35">
      <c r="A3198" s="72" t="str">
        <f>VLOOKUP($C3198,'PEIMS Table'!$A$1:$B$2257,2,FALSE)</f>
        <v>Languages Other Than English, Grades 6-8 – Spanish</v>
      </c>
      <c r="B3198" s="72" t="s">
        <v>5991</v>
      </c>
      <c r="C3198" s="74">
        <v>3443000</v>
      </c>
      <c r="D3198" s="73" t="s">
        <v>317</v>
      </c>
      <c r="E3198" s="72" t="s">
        <v>5929</v>
      </c>
      <c r="F3198" s="71">
        <v>134901</v>
      </c>
      <c r="G3198" s="72" t="s">
        <v>8</v>
      </c>
      <c r="H3198" s="73" t="s">
        <v>11</v>
      </c>
      <c r="I3198" s="73" t="s">
        <v>9</v>
      </c>
      <c r="J3198" s="73" t="s">
        <v>9</v>
      </c>
      <c r="K3198" s="73" t="s">
        <v>9</v>
      </c>
      <c r="L3198" s="73" t="s">
        <v>5931</v>
      </c>
      <c r="M3198" s="73" t="s">
        <v>71</v>
      </c>
      <c r="N3198" s="75">
        <v>0</v>
      </c>
      <c r="O3198" s="72" t="s">
        <v>5932</v>
      </c>
      <c r="P3198" s="88" t="s">
        <v>5933</v>
      </c>
    </row>
    <row r="3199" spans="1:16" ht="29" x14ac:dyDescent="0.35">
      <c r="A3199" s="72" t="str">
        <f>VLOOKUP($C3199,'PEIMS Table'!$A$1:$B$2257,2,FALSE)</f>
        <v>Languages Other Than English, Grades 6-8 – Spanish</v>
      </c>
      <c r="B3199" s="72" t="s">
        <v>5449</v>
      </c>
      <c r="C3199" s="74">
        <v>3443000</v>
      </c>
      <c r="D3199" s="73" t="s">
        <v>317</v>
      </c>
      <c r="E3199" s="72" t="s">
        <v>5579</v>
      </c>
      <c r="F3199" s="71">
        <v>72801</v>
      </c>
      <c r="G3199" s="72" t="s">
        <v>8</v>
      </c>
      <c r="H3199" s="73" t="s">
        <v>11</v>
      </c>
      <c r="I3199" s="73" t="s">
        <v>9</v>
      </c>
      <c r="J3199" s="73" t="s">
        <v>9</v>
      </c>
      <c r="K3199" s="73" t="s">
        <v>9</v>
      </c>
      <c r="L3199" s="73" t="s">
        <v>5450</v>
      </c>
      <c r="M3199" s="73" t="s">
        <v>71</v>
      </c>
      <c r="N3199" s="75">
        <v>0</v>
      </c>
      <c r="O3199" s="72" t="s">
        <v>5434</v>
      </c>
      <c r="P3199" s="88" t="s">
        <v>5435</v>
      </c>
    </row>
    <row r="3200" spans="1:16" ht="29" x14ac:dyDescent="0.35">
      <c r="A3200" s="72" t="str">
        <f>VLOOKUP($C3200,'PEIMS Table'!$A$1:$B$2257,2,FALSE)</f>
        <v>Languages Other Than English, Grades 6-8 – Spanish</v>
      </c>
      <c r="B3200" s="72" t="s">
        <v>5449</v>
      </c>
      <c r="C3200" s="74">
        <v>3443000</v>
      </c>
      <c r="D3200" s="73" t="s">
        <v>317</v>
      </c>
      <c r="E3200" s="72" t="s">
        <v>4533</v>
      </c>
      <c r="F3200" s="71">
        <v>221801</v>
      </c>
      <c r="G3200" s="72" t="s">
        <v>8</v>
      </c>
      <c r="H3200" s="73" t="s">
        <v>11</v>
      </c>
      <c r="I3200" s="73" t="s">
        <v>9</v>
      </c>
      <c r="J3200" s="73" t="s">
        <v>9</v>
      </c>
      <c r="K3200" s="73" t="s">
        <v>9</v>
      </c>
      <c r="L3200" s="73" t="s">
        <v>5450</v>
      </c>
      <c r="M3200" s="73" t="s">
        <v>71</v>
      </c>
      <c r="N3200" s="75">
        <v>0</v>
      </c>
      <c r="O3200" s="72" t="s">
        <v>5434</v>
      </c>
      <c r="P3200" s="88" t="s">
        <v>5435</v>
      </c>
    </row>
    <row r="3201" spans="1:16" ht="29" x14ac:dyDescent="0.35">
      <c r="A3201" s="72" t="str">
        <f>VLOOKUP($C3201,'PEIMS Table'!$A$1:$B$2257,2,FALSE)</f>
        <v>Languages Other Than English, Kindergarten - Spanish</v>
      </c>
      <c r="B3201" s="72" t="s">
        <v>5937</v>
      </c>
      <c r="C3201" s="74">
        <v>1440000</v>
      </c>
      <c r="D3201" s="73" t="s">
        <v>277</v>
      </c>
      <c r="E3201" s="72" t="s">
        <v>5929</v>
      </c>
      <c r="F3201" s="71">
        <v>134901</v>
      </c>
      <c r="G3201" s="72" t="s">
        <v>8</v>
      </c>
      <c r="H3201" s="73" t="s">
        <v>11</v>
      </c>
      <c r="I3201" s="73" t="s">
        <v>9</v>
      </c>
      <c r="J3201" s="73" t="s">
        <v>9</v>
      </c>
      <c r="K3201" s="73" t="s">
        <v>9</v>
      </c>
      <c r="L3201" s="73" t="s">
        <v>5931</v>
      </c>
      <c r="M3201" s="73" t="s">
        <v>71</v>
      </c>
      <c r="N3201" s="75">
        <v>0</v>
      </c>
      <c r="O3201" s="72" t="s">
        <v>5932</v>
      </c>
      <c r="P3201" s="88" t="s">
        <v>5933</v>
      </c>
    </row>
    <row r="3202" spans="1:16" x14ac:dyDescent="0.35">
      <c r="A3202" s="72" t="str">
        <f>VLOOKUP($C3202,'PEIMS Table'!$A$1:$B$2257,2,FALSE)</f>
        <v>Law Enforcement I</v>
      </c>
      <c r="B3202" s="72" t="s">
        <v>242</v>
      </c>
      <c r="C3202" s="74">
        <v>13029300</v>
      </c>
      <c r="D3202" s="73" t="s">
        <v>10</v>
      </c>
      <c r="E3202" s="72" t="s">
        <v>247</v>
      </c>
      <c r="F3202" s="71">
        <v>220918</v>
      </c>
      <c r="G3202" s="72" t="s">
        <v>8</v>
      </c>
      <c r="H3202" s="73" t="s">
        <v>11</v>
      </c>
      <c r="I3202" s="73" t="s">
        <v>9</v>
      </c>
      <c r="J3202" s="73" t="s">
        <v>96</v>
      </c>
      <c r="K3202" s="73" t="s">
        <v>9</v>
      </c>
      <c r="L3202" s="73" t="s">
        <v>97</v>
      </c>
      <c r="M3202" s="73" t="s">
        <v>71</v>
      </c>
      <c r="N3202" s="76">
        <v>0</v>
      </c>
      <c r="O3202" s="72" t="s">
        <v>210</v>
      </c>
      <c r="P3202" s="88" t="s">
        <v>211</v>
      </c>
    </row>
    <row r="3203" spans="1:16" x14ac:dyDescent="0.35">
      <c r="A3203" s="72" t="str">
        <f>VLOOKUP($C3203,'PEIMS Table'!$A$1:$B$2257,2,FALSE)</f>
        <v>Law Enforcement I</v>
      </c>
      <c r="B3203" s="72" t="s">
        <v>857</v>
      </c>
      <c r="C3203" s="74">
        <v>13029300</v>
      </c>
      <c r="D3203" s="73" t="s">
        <v>10</v>
      </c>
      <c r="E3203" s="72" t="s">
        <v>961</v>
      </c>
      <c r="F3203" s="71">
        <v>192902</v>
      </c>
      <c r="G3203" s="72" t="s">
        <v>8</v>
      </c>
      <c r="H3203" s="73" t="s">
        <v>11</v>
      </c>
      <c r="I3203" s="73" t="s">
        <v>9</v>
      </c>
      <c r="J3203" s="73" t="s">
        <v>9</v>
      </c>
      <c r="K3203" s="73" t="s">
        <v>9</v>
      </c>
      <c r="L3203" s="73" t="s">
        <v>807</v>
      </c>
      <c r="M3203" s="73" t="s">
        <v>71</v>
      </c>
      <c r="N3203" s="76">
        <v>0</v>
      </c>
      <c r="O3203" s="72" t="s">
        <v>795</v>
      </c>
      <c r="P3203" s="88" t="s">
        <v>796</v>
      </c>
    </row>
    <row r="3204" spans="1:16" x14ac:dyDescent="0.35">
      <c r="A3204" s="72" t="str">
        <f>VLOOKUP($C3204,'PEIMS Table'!$A$1:$B$2257,2,FALSE)</f>
        <v>Law Enforcement I</v>
      </c>
      <c r="B3204" s="72" t="s">
        <v>408</v>
      </c>
      <c r="C3204" s="74">
        <v>13029300</v>
      </c>
      <c r="D3204" s="73" t="s">
        <v>10</v>
      </c>
      <c r="E3204" s="72" t="s">
        <v>276</v>
      </c>
      <c r="F3204" s="71">
        <v>102904</v>
      </c>
      <c r="G3204" s="72" t="s">
        <v>8</v>
      </c>
      <c r="H3204" s="73" t="s">
        <v>13</v>
      </c>
      <c r="I3204" s="73" t="s">
        <v>9</v>
      </c>
      <c r="J3204" s="73" t="s">
        <v>96</v>
      </c>
      <c r="K3204" s="73" t="s">
        <v>9</v>
      </c>
      <c r="L3204" s="73" t="s">
        <v>279</v>
      </c>
      <c r="M3204" s="73" t="s">
        <v>71</v>
      </c>
      <c r="N3204" s="76">
        <v>0</v>
      </c>
      <c r="O3204" s="72" t="s">
        <v>280</v>
      </c>
      <c r="P3204" s="88" t="s">
        <v>281</v>
      </c>
    </row>
    <row r="3205" spans="1:16" x14ac:dyDescent="0.35">
      <c r="A3205" s="72" t="str">
        <f>VLOOKUP($C3205,'PEIMS Table'!$A$1:$B$2257,2,FALSE)</f>
        <v>Law Enforcement I</v>
      </c>
      <c r="B3205" s="72" t="s">
        <v>408</v>
      </c>
      <c r="C3205" s="74">
        <v>13029300</v>
      </c>
      <c r="D3205" s="73" t="s">
        <v>10</v>
      </c>
      <c r="E3205" s="72" t="s">
        <v>276</v>
      </c>
      <c r="F3205" s="71">
        <v>102904</v>
      </c>
      <c r="G3205" s="72" t="s">
        <v>8</v>
      </c>
      <c r="H3205" s="73" t="s">
        <v>36</v>
      </c>
      <c r="I3205" s="73" t="s">
        <v>9</v>
      </c>
      <c r="J3205" s="73" t="s">
        <v>96</v>
      </c>
      <c r="K3205" s="73" t="s">
        <v>9</v>
      </c>
      <c r="L3205" s="73" t="s">
        <v>279</v>
      </c>
      <c r="M3205" s="73" t="s">
        <v>71</v>
      </c>
      <c r="N3205" s="76">
        <v>0</v>
      </c>
      <c r="O3205" s="72" t="s">
        <v>280</v>
      </c>
      <c r="P3205" s="88" t="s">
        <v>281</v>
      </c>
    </row>
    <row r="3206" spans="1:16" x14ac:dyDescent="0.35">
      <c r="A3206" s="72" t="str">
        <f>VLOOKUP($C3206,'PEIMS Table'!$A$1:$B$2257,2,FALSE)</f>
        <v>Law Enforcement I</v>
      </c>
      <c r="B3206" s="72" t="s">
        <v>409</v>
      </c>
      <c r="C3206" s="74">
        <v>13029300</v>
      </c>
      <c r="D3206" s="73" t="s">
        <v>10</v>
      </c>
      <c r="E3206" s="72" t="s">
        <v>276</v>
      </c>
      <c r="F3206" s="71">
        <v>102904</v>
      </c>
      <c r="G3206" s="72" t="s">
        <v>8</v>
      </c>
      <c r="H3206" s="73" t="s">
        <v>36</v>
      </c>
      <c r="I3206" s="73" t="s">
        <v>9</v>
      </c>
      <c r="J3206" s="73" t="s">
        <v>96</v>
      </c>
      <c r="K3206" s="73" t="s">
        <v>9</v>
      </c>
      <c r="L3206" s="73" t="s">
        <v>279</v>
      </c>
      <c r="M3206" s="73" t="s">
        <v>71</v>
      </c>
      <c r="N3206" s="76">
        <v>0</v>
      </c>
      <c r="O3206" s="72" t="s">
        <v>280</v>
      </c>
      <c r="P3206" s="88" t="s">
        <v>281</v>
      </c>
    </row>
    <row r="3207" spans="1:16" x14ac:dyDescent="0.35">
      <c r="A3207" s="72" t="str">
        <f>VLOOKUP($C3207,'PEIMS Table'!$A$1:$B$2257,2,FALSE)</f>
        <v>Law Enforcement I</v>
      </c>
      <c r="B3207" s="72" t="s">
        <v>409</v>
      </c>
      <c r="C3207" s="74">
        <v>13029300</v>
      </c>
      <c r="D3207" s="73" t="s">
        <v>10</v>
      </c>
      <c r="E3207" s="72" t="s">
        <v>276</v>
      </c>
      <c r="F3207" s="71">
        <v>102904</v>
      </c>
      <c r="G3207" s="72" t="s">
        <v>8</v>
      </c>
      <c r="H3207" s="73" t="s">
        <v>13</v>
      </c>
      <c r="I3207" s="73" t="s">
        <v>9</v>
      </c>
      <c r="J3207" s="73" t="s">
        <v>96</v>
      </c>
      <c r="K3207" s="73" t="s">
        <v>9</v>
      </c>
      <c r="L3207" s="73" t="s">
        <v>279</v>
      </c>
      <c r="M3207" s="73" t="s">
        <v>71</v>
      </c>
      <c r="N3207" s="76">
        <v>0</v>
      </c>
      <c r="O3207" s="72" t="s">
        <v>280</v>
      </c>
      <c r="P3207" s="88" t="s">
        <v>281</v>
      </c>
    </row>
    <row r="3208" spans="1:16" x14ac:dyDescent="0.35">
      <c r="A3208" s="72" t="str">
        <f>VLOOKUP($C3208,'PEIMS Table'!$A$1:$B$2257,2,FALSE)</f>
        <v>Law Enforcement I</v>
      </c>
      <c r="B3208" s="72" t="s">
        <v>242</v>
      </c>
      <c r="C3208" s="74">
        <v>13029300</v>
      </c>
      <c r="D3208" s="73" t="s">
        <v>10</v>
      </c>
      <c r="E3208" s="72" t="s">
        <v>5587</v>
      </c>
      <c r="F3208" s="71">
        <v>105803</v>
      </c>
      <c r="G3208" s="72" t="s">
        <v>8</v>
      </c>
      <c r="H3208" s="73" t="s">
        <v>11</v>
      </c>
      <c r="I3208" s="73" t="s">
        <v>9</v>
      </c>
      <c r="J3208" s="73" t="s">
        <v>96</v>
      </c>
      <c r="K3208" s="73" t="s">
        <v>9</v>
      </c>
      <c r="L3208" s="73" t="s">
        <v>5433</v>
      </c>
      <c r="M3208" s="73" t="s">
        <v>71</v>
      </c>
      <c r="N3208" s="75">
        <v>0</v>
      </c>
      <c r="O3208" s="72" t="s">
        <v>5589</v>
      </c>
      <c r="P3208" s="88" t="s">
        <v>5590</v>
      </c>
    </row>
    <row r="3209" spans="1:16" x14ac:dyDescent="0.35">
      <c r="A3209" s="72" t="str">
        <f>VLOOKUP($C3209,'PEIMS Table'!$A$1:$B$2257,2,FALSE)</f>
        <v>Law Enforcement I</v>
      </c>
      <c r="B3209" s="72" t="s">
        <v>242</v>
      </c>
      <c r="C3209" s="74">
        <v>13029300</v>
      </c>
      <c r="D3209" s="73" t="s">
        <v>10</v>
      </c>
      <c r="E3209" s="72" t="s">
        <v>4734</v>
      </c>
      <c r="F3209" s="71">
        <v>3903</v>
      </c>
      <c r="G3209" s="72" t="s">
        <v>8</v>
      </c>
      <c r="H3209" s="73" t="s">
        <v>11</v>
      </c>
      <c r="I3209" s="73" t="s">
        <v>9</v>
      </c>
      <c r="J3209" s="73" t="s">
        <v>4754</v>
      </c>
      <c r="K3209" s="73" t="s">
        <v>9</v>
      </c>
      <c r="L3209" s="73" t="s">
        <v>807</v>
      </c>
      <c r="M3209" s="73" t="s">
        <v>71</v>
      </c>
      <c r="N3209" s="75">
        <v>0</v>
      </c>
      <c r="O3209" s="72" t="s">
        <v>4735</v>
      </c>
      <c r="P3209" s="88" t="s">
        <v>4736</v>
      </c>
    </row>
    <row r="3210" spans="1:16" x14ac:dyDescent="0.35">
      <c r="A3210" s="72" t="str">
        <f>VLOOKUP($C3210,'PEIMS Table'!$A$1:$B$2257,2,FALSE)</f>
        <v>Law Enforcement I</v>
      </c>
      <c r="B3210" s="72" t="s">
        <v>242</v>
      </c>
      <c r="C3210" s="74">
        <v>13029300</v>
      </c>
      <c r="D3210" s="73" t="s">
        <v>10</v>
      </c>
      <c r="E3210" s="72" t="s">
        <v>4921</v>
      </c>
      <c r="F3210" s="71">
        <v>19907</v>
      </c>
      <c r="G3210" s="72" t="s">
        <v>8</v>
      </c>
      <c r="H3210" s="73" t="s">
        <v>11</v>
      </c>
      <c r="I3210" s="73" t="s">
        <v>9</v>
      </c>
      <c r="J3210" s="73" t="s">
        <v>96</v>
      </c>
      <c r="K3210" s="73" t="s">
        <v>9</v>
      </c>
      <c r="L3210" s="73" t="s">
        <v>279</v>
      </c>
      <c r="M3210" s="73" t="s">
        <v>71</v>
      </c>
      <c r="N3210" s="75">
        <v>0</v>
      </c>
      <c r="O3210" s="72" t="s">
        <v>4922</v>
      </c>
      <c r="P3210" s="88" t="s">
        <v>4923</v>
      </c>
    </row>
    <row r="3211" spans="1:16" x14ac:dyDescent="0.35">
      <c r="A3211" s="72" t="str">
        <f>VLOOKUP($C3211,'PEIMS Table'!$A$1:$B$2257,2,FALSE)</f>
        <v>Law Enforcement I</v>
      </c>
      <c r="B3211" s="72" t="s">
        <v>5230</v>
      </c>
      <c r="C3211" s="74">
        <v>13029300</v>
      </c>
      <c r="D3211" s="73" t="s">
        <v>10</v>
      </c>
      <c r="E3211" s="72" t="s">
        <v>4971</v>
      </c>
      <c r="F3211" s="71">
        <v>178912</v>
      </c>
      <c r="G3211" s="72" t="s">
        <v>8</v>
      </c>
      <c r="H3211" s="73" t="s">
        <v>11</v>
      </c>
      <c r="I3211" s="73" t="s">
        <v>96</v>
      </c>
      <c r="J3211" s="73" t="s">
        <v>96</v>
      </c>
      <c r="K3211" s="73" t="s">
        <v>9</v>
      </c>
      <c r="L3211" s="73" t="s">
        <v>5138</v>
      </c>
      <c r="M3211" s="73" t="s">
        <v>71</v>
      </c>
      <c r="N3211" s="75">
        <v>0</v>
      </c>
      <c r="O3211" s="72" t="s">
        <v>4974</v>
      </c>
      <c r="P3211" s="88" t="s">
        <v>4975</v>
      </c>
    </row>
    <row r="3212" spans="1:16" x14ac:dyDescent="0.35">
      <c r="A3212" s="72" t="str">
        <f>VLOOKUP($C3212,'PEIMS Table'!$A$1:$B$2257,2,FALSE)</f>
        <v>Law Enforcement I</v>
      </c>
      <c r="B3212" s="72" t="s">
        <v>242</v>
      </c>
      <c r="C3212" s="74">
        <v>13029300</v>
      </c>
      <c r="D3212" s="73" t="s">
        <v>10</v>
      </c>
      <c r="E3212" s="72" t="s">
        <v>6417</v>
      </c>
      <c r="F3212" s="71">
        <v>227806</v>
      </c>
      <c r="G3212" s="72" t="s">
        <v>8</v>
      </c>
      <c r="H3212" s="73" t="s">
        <v>11</v>
      </c>
      <c r="I3212" s="73" t="s">
        <v>9</v>
      </c>
      <c r="J3212" s="73" t="s">
        <v>96</v>
      </c>
      <c r="K3212" s="73" t="s">
        <v>9</v>
      </c>
      <c r="L3212" s="73" t="s">
        <v>6449</v>
      </c>
      <c r="M3212" s="73" t="s">
        <v>71</v>
      </c>
      <c r="N3212" s="75">
        <v>0</v>
      </c>
      <c r="O3212" s="72" t="s">
        <v>6450</v>
      </c>
      <c r="P3212" s="88" t="s">
        <v>6451</v>
      </c>
    </row>
    <row r="3213" spans="1:16" x14ac:dyDescent="0.35">
      <c r="A3213" s="72" t="str">
        <f>VLOOKUP($C3213,'PEIMS Table'!$A$1:$B$2257,2,FALSE)</f>
        <v>Law Enforcement I</v>
      </c>
      <c r="B3213" s="72" t="s">
        <v>5896</v>
      </c>
      <c r="C3213" s="74">
        <v>13029300</v>
      </c>
      <c r="D3213" s="73" t="s">
        <v>10</v>
      </c>
      <c r="E3213" s="72" t="s">
        <v>5810</v>
      </c>
      <c r="F3213" s="71">
        <v>184903</v>
      </c>
      <c r="G3213" s="72" t="s">
        <v>8</v>
      </c>
      <c r="H3213" s="73" t="s">
        <v>13</v>
      </c>
      <c r="I3213" s="73" t="s">
        <v>9</v>
      </c>
      <c r="J3213" s="73" t="s">
        <v>96</v>
      </c>
      <c r="K3213" s="73" t="s">
        <v>9</v>
      </c>
      <c r="L3213" s="73" t="s">
        <v>97</v>
      </c>
      <c r="M3213" s="73" t="s">
        <v>71</v>
      </c>
      <c r="N3213" s="75">
        <v>0</v>
      </c>
      <c r="O3213" s="72" t="s">
        <v>5812</v>
      </c>
      <c r="P3213" s="88" t="s">
        <v>5813</v>
      </c>
    </row>
    <row r="3214" spans="1:16" x14ac:dyDescent="0.35">
      <c r="A3214" s="72" t="str">
        <f>VLOOKUP($C3214,'PEIMS Table'!$A$1:$B$2257,2,FALSE)</f>
        <v>Law Enforcement I</v>
      </c>
      <c r="B3214" s="72" t="s">
        <v>5908</v>
      </c>
      <c r="C3214" s="74">
        <v>13029300</v>
      </c>
      <c r="D3214" s="73" t="s">
        <v>10</v>
      </c>
      <c r="E3214" s="72" t="s">
        <v>5810</v>
      </c>
      <c r="F3214" s="71">
        <v>184903</v>
      </c>
      <c r="G3214" s="72" t="s">
        <v>8</v>
      </c>
      <c r="H3214" s="73" t="s">
        <v>36</v>
      </c>
      <c r="I3214" s="73" t="s">
        <v>9</v>
      </c>
      <c r="J3214" s="73" t="s">
        <v>96</v>
      </c>
      <c r="K3214" s="73" t="s">
        <v>9</v>
      </c>
      <c r="L3214" s="73" t="s">
        <v>97</v>
      </c>
      <c r="M3214" s="73" t="s">
        <v>71</v>
      </c>
      <c r="N3214" s="75">
        <v>0</v>
      </c>
      <c r="O3214" s="72" t="s">
        <v>5812</v>
      </c>
      <c r="P3214" s="88" t="s">
        <v>5813</v>
      </c>
    </row>
    <row r="3215" spans="1:16" x14ac:dyDescent="0.35">
      <c r="A3215" s="72" t="str">
        <f>VLOOKUP($C3215,'PEIMS Table'!$A$1:$B$2257,2,FALSE)</f>
        <v>Law Enforcement II</v>
      </c>
      <c r="B3215" s="72" t="s">
        <v>819</v>
      </c>
      <c r="C3215" s="74">
        <v>13029400</v>
      </c>
      <c r="D3215" s="73" t="s">
        <v>10</v>
      </c>
      <c r="E3215" s="72" t="s">
        <v>961</v>
      </c>
      <c r="F3215" s="71">
        <v>192902</v>
      </c>
      <c r="G3215" s="72" t="s">
        <v>8</v>
      </c>
      <c r="H3215" s="73" t="s">
        <v>11</v>
      </c>
      <c r="I3215" s="73" t="s">
        <v>9</v>
      </c>
      <c r="J3215" s="73" t="s">
        <v>96</v>
      </c>
      <c r="K3215" s="73" t="s">
        <v>9</v>
      </c>
      <c r="L3215" s="73" t="s">
        <v>815</v>
      </c>
      <c r="M3215" s="73" t="s">
        <v>71</v>
      </c>
      <c r="N3215" s="76">
        <v>0</v>
      </c>
      <c r="O3215" s="72" t="s">
        <v>795</v>
      </c>
      <c r="P3215" s="88" t="s">
        <v>796</v>
      </c>
    </row>
    <row r="3216" spans="1:16" x14ac:dyDescent="0.35">
      <c r="A3216" s="72" t="str">
        <f>VLOOKUP($C3216,'PEIMS Table'!$A$1:$B$2257,2,FALSE)</f>
        <v>Law Enforcement II</v>
      </c>
      <c r="B3216" s="72" t="s">
        <v>5217</v>
      </c>
      <c r="C3216" s="74">
        <v>13029400</v>
      </c>
      <c r="D3216" s="73" t="s">
        <v>10</v>
      </c>
      <c r="E3216" s="72" t="s">
        <v>4971</v>
      </c>
      <c r="F3216" s="71">
        <v>178912</v>
      </c>
      <c r="G3216" s="72" t="s">
        <v>8</v>
      </c>
      <c r="H3216" s="73" t="s">
        <v>11</v>
      </c>
      <c r="I3216" s="73" t="s">
        <v>96</v>
      </c>
      <c r="J3216" s="73" t="s">
        <v>96</v>
      </c>
      <c r="K3216" s="73" t="s">
        <v>9</v>
      </c>
      <c r="L3216" s="73" t="s">
        <v>5138</v>
      </c>
      <c r="M3216" s="73" t="s">
        <v>71</v>
      </c>
      <c r="N3216" s="75">
        <v>0</v>
      </c>
      <c r="O3216" s="72" t="s">
        <v>4974</v>
      </c>
      <c r="P3216" s="88" t="s">
        <v>4975</v>
      </c>
    </row>
    <row r="3217" spans="1:16" x14ac:dyDescent="0.35">
      <c r="A3217" s="72" t="str">
        <f>VLOOKUP($C3217,'PEIMS Table'!$A$1:$B$2257,2,FALSE)</f>
        <v>Lifetime Fitness and Wellness Pursuits</v>
      </c>
      <c r="B3217" s="72" t="s">
        <v>5402</v>
      </c>
      <c r="C3217" s="74" t="s">
        <v>12</v>
      </c>
      <c r="D3217" s="73" t="s">
        <v>10</v>
      </c>
      <c r="E3217" s="72" t="s">
        <v>5431</v>
      </c>
      <c r="F3217" s="71">
        <v>101903</v>
      </c>
      <c r="G3217" s="72" t="s">
        <v>8</v>
      </c>
      <c r="H3217" s="73" t="s">
        <v>13</v>
      </c>
      <c r="I3217" s="73" t="s">
        <v>9</v>
      </c>
      <c r="J3217" s="73" t="s">
        <v>9</v>
      </c>
      <c r="K3217" s="73" t="s">
        <v>9</v>
      </c>
      <c r="L3217" s="73" t="s">
        <v>5320</v>
      </c>
      <c r="M3217" s="73" t="s">
        <v>254</v>
      </c>
      <c r="N3217" s="75">
        <v>325</v>
      </c>
      <c r="O3217" s="72" t="s">
        <v>5321</v>
      </c>
      <c r="P3217" s="88" t="s">
        <v>5322</v>
      </c>
    </row>
    <row r="3218" spans="1:16" x14ac:dyDescent="0.35">
      <c r="A3218" s="72" t="str">
        <f>VLOOKUP($C3218,'PEIMS Table'!$A$1:$B$2257,2,FALSE)</f>
        <v>Lifetime Fitness and Wellness Pursuits</v>
      </c>
      <c r="B3218" s="72" t="s">
        <v>5402</v>
      </c>
      <c r="C3218" s="74" t="s">
        <v>12</v>
      </c>
      <c r="D3218" s="73" t="s">
        <v>10</v>
      </c>
      <c r="E3218" s="72" t="s">
        <v>5431</v>
      </c>
      <c r="F3218" s="71">
        <v>101903</v>
      </c>
      <c r="G3218" s="72" t="s">
        <v>8</v>
      </c>
      <c r="H3218" s="73" t="s">
        <v>36</v>
      </c>
      <c r="I3218" s="73" t="s">
        <v>9</v>
      </c>
      <c r="J3218" s="73" t="s">
        <v>9</v>
      </c>
      <c r="K3218" s="73" t="s">
        <v>9</v>
      </c>
      <c r="L3218" s="73" t="s">
        <v>5320</v>
      </c>
      <c r="M3218" s="73" t="s">
        <v>254</v>
      </c>
      <c r="N3218" s="75">
        <v>325</v>
      </c>
      <c r="O3218" s="72" t="s">
        <v>5321</v>
      </c>
      <c r="P3218" s="88" t="s">
        <v>5322</v>
      </c>
    </row>
    <row r="3219" spans="1:16" x14ac:dyDescent="0.35">
      <c r="A3219" s="72" t="str">
        <f>VLOOKUP($C3219,'PEIMS Table'!$A$1:$B$2257,2,FALSE)</f>
        <v>Lifetime Fitness and Wellness Pursuits</v>
      </c>
      <c r="B3219" s="72" t="s">
        <v>5402</v>
      </c>
      <c r="C3219" s="74" t="s">
        <v>12</v>
      </c>
      <c r="D3219" s="73" t="s">
        <v>10</v>
      </c>
      <c r="E3219" s="72" t="s">
        <v>5431</v>
      </c>
      <c r="F3219" s="71">
        <v>101903</v>
      </c>
      <c r="G3219" s="72" t="s">
        <v>8</v>
      </c>
      <c r="H3219" s="73" t="s">
        <v>4733</v>
      </c>
      <c r="I3219" s="73" t="s">
        <v>9</v>
      </c>
      <c r="J3219" s="73" t="s">
        <v>9</v>
      </c>
      <c r="K3219" s="73" t="s">
        <v>9</v>
      </c>
      <c r="L3219" s="73" t="s">
        <v>5320</v>
      </c>
      <c r="M3219" s="73" t="s">
        <v>254</v>
      </c>
      <c r="N3219" s="75">
        <v>350</v>
      </c>
      <c r="O3219" s="72" t="s">
        <v>5321</v>
      </c>
      <c r="P3219" s="88" t="s">
        <v>5322</v>
      </c>
    </row>
    <row r="3220" spans="1:16" x14ac:dyDescent="0.35">
      <c r="A3220" s="72" t="str">
        <f>VLOOKUP($C3220,'PEIMS Table'!$A$1:$B$2257,2,FALSE)</f>
        <v>Lifetime Fitness and Wellness Pursuits</v>
      </c>
      <c r="B3220" s="72" t="s">
        <v>50</v>
      </c>
      <c r="C3220" s="74" t="s">
        <v>12</v>
      </c>
      <c r="D3220" s="73" t="s">
        <v>10</v>
      </c>
      <c r="E3220" s="72" t="s">
        <v>6393</v>
      </c>
      <c r="F3220" s="71">
        <v>220901</v>
      </c>
      <c r="G3220" s="72" t="s">
        <v>8</v>
      </c>
      <c r="H3220" s="73" t="s">
        <v>11</v>
      </c>
      <c r="I3220" s="73" t="s">
        <v>9</v>
      </c>
      <c r="J3220" s="73" t="s">
        <v>9</v>
      </c>
      <c r="K3220" s="73" t="s">
        <v>9</v>
      </c>
      <c r="L3220" s="73" t="s">
        <v>33</v>
      </c>
      <c r="M3220" s="73" t="s">
        <v>71</v>
      </c>
      <c r="N3220" s="75">
        <v>0</v>
      </c>
      <c r="O3220" s="72" t="s">
        <v>34</v>
      </c>
      <c r="P3220" s="88" t="s">
        <v>35</v>
      </c>
    </row>
    <row r="3221" spans="1:16" x14ac:dyDescent="0.35">
      <c r="A3221" s="72" t="str">
        <f>VLOOKUP($C3221,'PEIMS Table'!$A$1:$B$2257,2,FALSE)</f>
        <v>Lifetime Fitness and Wellness Pursuits</v>
      </c>
      <c r="B3221" s="72" t="s">
        <v>50</v>
      </c>
      <c r="C3221" s="74" t="s">
        <v>12</v>
      </c>
      <c r="D3221" s="73" t="s">
        <v>10</v>
      </c>
      <c r="E3221" s="72" t="s">
        <v>75</v>
      </c>
      <c r="F3221" s="71">
        <v>20905</v>
      </c>
      <c r="G3221" s="72" t="s">
        <v>8</v>
      </c>
      <c r="H3221" s="73" t="s">
        <v>11</v>
      </c>
      <c r="I3221" s="73" t="s">
        <v>9</v>
      </c>
      <c r="J3221" s="73" t="s">
        <v>9</v>
      </c>
      <c r="K3221" s="73" t="s">
        <v>9</v>
      </c>
      <c r="L3221" s="73" t="s">
        <v>33</v>
      </c>
      <c r="M3221" s="73" t="s">
        <v>71</v>
      </c>
      <c r="N3221" s="76">
        <v>0</v>
      </c>
      <c r="O3221" s="72" t="s">
        <v>34</v>
      </c>
      <c r="P3221" s="88" t="s">
        <v>35</v>
      </c>
    </row>
    <row r="3222" spans="1:16" x14ac:dyDescent="0.35">
      <c r="A3222" s="72" t="str">
        <f>VLOOKUP($C3222,'PEIMS Table'!$A$1:$B$2257,2,FALSE)</f>
        <v>Lifetime Fitness and Wellness Pursuits</v>
      </c>
      <c r="B3222" s="72" t="s">
        <v>50</v>
      </c>
      <c r="C3222" s="74" t="s">
        <v>12</v>
      </c>
      <c r="D3222" s="73" t="s">
        <v>10</v>
      </c>
      <c r="E3222" s="72" t="s">
        <v>247</v>
      </c>
      <c r="F3222" s="71">
        <v>220918</v>
      </c>
      <c r="G3222" s="72" t="s">
        <v>8</v>
      </c>
      <c r="H3222" s="73" t="s">
        <v>11</v>
      </c>
      <c r="I3222" s="73" t="s">
        <v>9</v>
      </c>
      <c r="J3222" s="73" t="s">
        <v>9</v>
      </c>
      <c r="K3222" s="73" t="s">
        <v>9</v>
      </c>
      <c r="L3222" s="73" t="s">
        <v>97</v>
      </c>
      <c r="M3222" s="73" t="s">
        <v>71</v>
      </c>
      <c r="N3222" s="76">
        <v>0</v>
      </c>
      <c r="O3222" s="72" t="s">
        <v>210</v>
      </c>
      <c r="P3222" s="88" t="s">
        <v>211</v>
      </c>
    </row>
    <row r="3223" spans="1:16" x14ac:dyDescent="0.35">
      <c r="A3223" s="72" t="str">
        <f>VLOOKUP($C3223,'PEIMS Table'!$A$1:$B$2257,2,FALSE)</f>
        <v>Lifetime Fitness and Wellness Pursuits</v>
      </c>
      <c r="B3223" s="72" t="s">
        <v>869</v>
      </c>
      <c r="C3223" s="74" t="s">
        <v>12</v>
      </c>
      <c r="D3223" s="73" t="s">
        <v>10</v>
      </c>
      <c r="E3223" s="72" t="s">
        <v>961</v>
      </c>
      <c r="F3223" s="71">
        <v>192902</v>
      </c>
      <c r="G3223" s="72" t="s">
        <v>8</v>
      </c>
      <c r="H3223" s="73" t="s">
        <v>11</v>
      </c>
      <c r="I3223" s="73" t="s">
        <v>9</v>
      </c>
      <c r="J3223" s="73" t="s">
        <v>9</v>
      </c>
      <c r="K3223" s="73" t="s">
        <v>9</v>
      </c>
      <c r="L3223" s="73" t="s">
        <v>807</v>
      </c>
      <c r="M3223" s="73" t="s">
        <v>71</v>
      </c>
      <c r="N3223" s="76">
        <v>0</v>
      </c>
      <c r="O3223" s="72" t="s">
        <v>795</v>
      </c>
      <c r="P3223" s="88" t="s">
        <v>796</v>
      </c>
    </row>
    <row r="3224" spans="1:16" x14ac:dyDescent="0.35">
      <c r="A3224" s="72" t="str">
        <f>VLOOKUP($C3224,'PEIMS Table'!$A$1:$B$2257,2,FALSE)</f>
        <v>Lifetime Fitness and Wellness Pursuits</v>
      </c>
      <c r="B3224" s="72" t="s">
        <v>900</v>
      </c>
      <c r="C3224" s="74" t="s">
        <v>12</v>
      </c>
      <c r="D3224" s="73" t="s">
        <v>10</v>
      </c>
      <c r="E3224" s="72" t="s">
        <v>961</v>
      </c>
      <c r="F3224" s="71">
        <v>192902</v>
      </c>
      <c r="G3224" s="72" t="s">
        <v>8</v>
      </c>
      <c r="H3224" s="73" t="s">
        <v>13</v>
      </c>
      <c r="I3224" s="73" t="s">
        <v>96</v>
      </c>
      <c r="J3224" s="73" t="s">
        <v>9</v>
      </c>
      <c r="K3224" s="73" t="s">
        <v>9</v>
      </c>
      <c r="L3224" s="73" t="s">
        <v>875</v>
      </c>
      <c r="M3224" s="73" t="s">
        <v>71</v>
      </c>
      <c r="N3224" s="76">
        <v>0</v>
      </c>
      <c r="O3224" s="72" t="s">
        <v>795</v>
      </c>
      <c r="P3224" s="88" t="s">
        <v>796</v>
      </c>
    </row>
    <row r="3225" spans="1:16" x14ac:dyDescent="0.35">
      <c r="A3225" s="72" t="str">
        <f>VLOOKUP($C3225,'PEIMS Table'!$A$1:$B$2257,2,FALSE)</f>
        <v>Lifetime Fitness and Wellness Pursuits</v>
      </c>
      <c r="B3225" s="72" t="s">
        <v>900</v>
      </c>
      <c r="C3225" s="74" t="s">
        <v>12</v>
      </c>
      <c r="D3225" s="73" t="s">
        <v>10</v>
      </c>
      <c r="E3225" s="72" t="s">
        <v>961</v>
      </c>
      <c r="F3225" s="71">
        <v>192902</v>
      </c>
      <c r="G3225" s="72" t="s">
        <v>8</v>
      </c>
      <c r="H3225" s="73" t="s">
        <v>36</v>
      </c>
      <c r="I3225" s="73" t="s">
        <v>96</v>
      </c>
      <c r="J3225" s="73" t="s">
        <v>9</v>
      </c>
      <c r="K3225" s="73" t="s">
        <v>9</v>
      </c>
      <c r="L3225" s="73" t="s">
        <v>875</v>
      </c>
      <c r="M3225" s="73" t="s">
        <v>71</v>
      </c>
      <c r="N3225" s="76">
        <v>0</v>
      </c>
      <c r="O3225" s="72" t="s">
        <v>795</v>
      </c>
      <c r="P3225" s="88" t="s">
        <v>796</v>
      </c>
    </row>
    <row r="3226" spans="1:16" x14ac:dyDescent="0.35">
      <c r="A3226" s="72" t="str">
        <f>VLOOKUP($C3226,'PEIMS Table'!$A$1:$B$2257,2,FALSE)</f>
        <v>Lifetime Fitness and Wellness Pursuits</v>
      </c>
      <c r="B3226" s="72" t="s">
        <v>50</v>
      </c>
      <c r="C3226" s="74" t="s">
        <v>12</v>
      </c>
      <c r="D3226" s="73" t="s">
        <v>10</v>
      </c>
      <c r="E3226" s="72" t="s">
        <v>1056</v>
      </c>
      <c r="F3226" s="71">
        <v>220905</v>
      </c>
      <c r="G3226" s="72" t="s">
        <v>8</v>
      </c>
      <c r="H3226" s="73" t="s">
        <v>11</v>
      </c>
      <c r="I3226" s="73" t="s">
        <v>9</v>
      </c>
      <c r="J3226" s="73" t="s">
        <v>9</v>
      </c>
      <c r="K3226" s="73" t="s">
        <v>9</v>
      </c>
      <c r="L3226" s="73" t="s">
        <v>33</v>
      </c>
      <c r="M3226" s="73" t="s">
        <v>71</v>
      </c>
      <c r="N3226" s="75">
        <v>0</v>
      </c>
      <c r="O3226" s="72" t="s">
        <v>986</v>
      </c>
      <c r="P3226" s="88" t="s">
        <v>987</v>
      </c>
    </row>
    <row r="3227" spans="1:16" x14ac:dyDescent="0.35">
      <c r="A3227" s="72" t="str">
        <f>VLOOKUP($C3227,'PEIMS Table'!$A$1:$B$2257,2,FALSE)</f>
        <v>Lifetime Fitness and Wellness Pursuits</v>
      </c>
      <c r="B3227" s="72" t="s">
        <v>1047</v>
      </c>
      <c r="C3227" s="74" t="s">
        <v>12</v>
      </c>
      <c r="D3227" s="73" t="s">
        <v>10</v>
      </c>
      <c r="E3227" s="72" t="s">
        <v>1056</v>
      </c>
      <c r="F3227" s="71">
        <v>220905</v>
      </c>
      <c r="G3227" s="72" t="s">
        <v>8</v>
      </c>
      <c r="H3227" s="73" t="s">
        <v>13</v>
      </c>
      <c r="I3227" s="73" t="s">
        <v>9</v>
      </c>
      <c r="J3227" s="73" t="s">
        <v>9</v>
      </c>
      <c r="K3227" s="73" t="s">
        <v>9</v>
      </c>
      <c r="L3227" s="73" t="s">
        <v>1000</v>
      </c>
      <c r="M3227" s="73" t="s">
        <v>71</v>
      </c>
      <c r="N3227" s="75">
        <v>0</v>
      </c>
      <c r="O3227" s="72" t="s">
        <v>986</v>
      </c>
      <c r="P3227" s="88" t="s">
        <v>987</v>
      </c>
    </row>
    <row r="3228" spans="1:16" x14ac:dyDescent="0.35">
      <c r="A3228" s="72" t="str">
        <f>VLOOKUP($C3228,'PEIMS Table'!$A$1:$B$2257,2,FALSE)</f>
        <v>Lifetime Fitness and Wellness Pursuits</v>
      </c>
      <c r="B3228" s="72" t="s">
        <v>1048</v>
      </c>
      <c r="C3228" s="74" t="s">
        <v>12</v>
      </c>
      <c r="D3228" s="73" t="s">
        <v>10</v>
      </c>
      <c r="E3228" s="72" t="s">
        <v>1056</v>
      </c>
      <c r="F3228" s="71">
        <v>220905</v>
      </c>
      <c r="G3228" s="72" t="s">
        <v>8</v>
      </c>
      <c r="H3228" s="73" t="s">
        <v>13</v>
      </c>
      <c r="I3228" s="73" t="s">
        <v>9</v>
      </c>
      <c r="J3228" s="73" t="s">
        <v>9</v>
      </c>
      <c r="K3228" s="73" t="s">
        <v>9</v>
      </c>
      <c r="L3228" s="73" t="s">
        <v>1000</v>
      </c>
      <c r="M3228" s="73" t="s">
        <v>71</v>
      </c>
      <c r="N3228" s="75">
        <v>0</v>
      </c>
      <c r="O3228" s="72" t="s">
        <v>986</v>
      </c>
      <c r="P3228" s="88" t="s">
        <v>987</v>
      </c>
    </row>
    <row r="3229" spans="1:16" x14ac:dyDescent="0.35">
      <c r="A3229" s="72" t="str">
        <f>VLOOKUP($C3229,'PEIMS Table'!$A$1:$B$2257,2,FALSE)</f>
        <v>Lifetime Fitness and Wellness Pursuits</v>
      </c>
      <c r="B3229" s="72" t="s">
        <v>1047</v>
      </c>
      <c r="C3229" s="74" t="s">
        <v>12</v>
      </c>
      <c r="D3229" s="73" t="s">
        <v>10</v>
      </c>
      <c r="E3229" s="72" t="s">
        <v>1056</v>
      </c>
      <c r="F3229" s="71">
        <v>220905</v>
      </c>
      <c r="G3229" s="72" t="s">
        <v>8</v>
      </c>
      <c r="H3229" s="73" t="s">
        <v>36</v>
      </c>
      <c r="I3229" s="73" t="s">
        <v>9</v>
      </c>
      <c r="J3229" s="73" t="s">
        <v>9</v>
      </c>
      <c r="K3229" s="73" t="s">
        <v>9</v>
      </c>
      <c r="L3229" s="73" t="s">
        <v>1000</v>
      </c>
      <c r="M3229" s="73" t="s">
        <v>71</v>
      </c>
      <c r="N3229" s="75">
        <v>0</v>
      </c>
      <c r="O3229" s="72" t="s">
        <v>986</v>
      </c>
      <c r="P3229" s="88" t="s">
        <v>987</v>
      </c>
    </row>
    <row r="3230" spans="1:16" x14ac:dyDescent="0.35">
      <c r="A3230" s="72" t="str">
        <f>VLOOKUP($C3230,'PEIMS Table'!$A$1:$B$2257,2,FALSE)</f>
        <v>Lifetime Fitness and Wellness Pursuits</v>
      </c>
      <c r="B3230" s="72" t="s">
        <v>1048</v>
      </c>
      <c r="C3230" s="74" t="s">
        <v>12</v>
      </c>
      <c r="D3230" s="73" t="s">
        <v>10</v>
      </c>
      <c r="E3230" s="72" t="s">
        <v>1056</v>
      </c>
      <c r="F3230" s="71">
        <v>220905</v>
      </c>
      <c r="G3230" s="72" t="s">
        <v>8</v>
      </c>
      <c r="H3230" s="73" t="s">
        <v>36</v>
      </c>
      <c r="I3230" s="73" t="s">
        <v>9</v>
      </c>
      <c r="J3230" s="73" t="s">
        <v>9</v>
      </c>
      <c r="K3230" s="73" t="s">
        <v>9</v>
      </c>
      <c r="L3230" s="73" t="s">
        <v>1000</v>
      </c>
      <c r="M3230" s="73" t="s">
        <v>71</v>
      </c>
      <c r="N3230" s="75">
        <v>0</v>
      </c>
      <c r="O3230" s="72" t="s">
        <v>986</v>
      </c>
      <c r="P3230" s="88" t="s">
        <v>987</v>
      </c>
    </row>
    <row r="3231" spans="1:16" x14ac:dyDescent="0.35">
      <c r="A3231" s="72" t="str">
        <f>VLOOKUP($C3231,'PEIMS Table'!$A$1:$B$2257,2,FALSE)</f>
        <v>Lifetime Fitness and Wellness Pursuits</v>
      </c>
      <c r="B3231" s="72" t="s">
        <v>50</v>
      </c>
      <c r="C3231" s="74" t="s">
        <v>12</v>
      </c>
      <c r="D3231" s="73" t="s">
        <v>10</v>
      </c>
      <c r="E3231" s="72" t="s">
        <v>255</v>
      </c>
      <c r="F3231" s="71">
        <v>234909</v>
      </c>
      <c r="G3231" s="72" t="s">
        <v>8</v>
      </c>
      <c r="H3231" s="73" t="s">
        <v>11</v>
      </c>
      <c r="I3231" s="73" t="s">
        <v>9</v>
      </c>
      <c r="J3231" s="73" t="s">
        <v>9</v>
      </c>
      <c r="K3231" s="73" t="s">
        <v>9</v>
      </c>
      <c r="L3231" s="73" t="s">
        <v>256</v>
      </c>
      <c r="M3231" s="73" t="s">
        <v>71</v>
      </c>
      <c r="N3231" s="76">
        <v>0</v>
      </c>
      <c r="O3231" s="72" t="s">
        <v>257</v>
      </c>
      <c r="P3231" s="88" t="s">
        <v>258</v>
      </c>
    </row>
    <row r="3232" spans="1:16" x14ac:dyDescent="0.35">
      <c r="A3232" s="72" t="str">
        <f>VLOOKUP($C3232,'PEIMS Table'!$A$1:$B$2257,2,FALSE)</f>
        <v>Lifetime Fitness and Wellness Pursuits</v>
      </c>
      <c r="B3232" s="72" t="s">
        <v>6358</v>
      </c>
      <c r="C3232" s="74" t="s">
        <v>12</v>
      </c>
      <c r="D3232" s="73" t="s">
        <v>10</v>
      </c>
      <c r="E3232" s="72" t="s">
        <v>6311</v>
      </c>
      <c r="F3232" s="71">
        <v>57909</v>
      </c>
      <c r="G3232" s="72" t="s">
        <v>8</v>
      </c>
      <c r="H3232" s="73" t="s">
        <v>11</v>
      </c>
      <c r="I3232" s="73" t="s">
        <v>9</v>
      </c>
      <c r="J3232" s="73" t="s">
        <v>9</v>
      </c>
      <c r="K3232" s="73" t="s">
        <v>9</v>
      </c>
      <c r="L3232" s="73" t="s">
        <v>6313</v>
      </c>
      <c r="M3232" s="73" t="s">
        <v>71</v>
      </c>
      <c r="N3232" s="75">
        <v>0</v>
      </c>
      <c r="O3232" s="72" t="s">
        <v>6314</v>
      </c>
      <c r="P3232" s="88" t="s">
        <v>6315</v>
      </c>
    </row>
    <row r="3233" spans="1:16" x14ac:dyDescent="0.35">
      <c r="A3233" s="72" t="str">
        <f>VLOOKUP($C3233,'PEIMS Table'!$A$1:$B$2257,2,FALSE)</f>
        <v>Lifetime Fitness and Wellness Pursuits</v>
      </c>
      <c r="B3233" s="72" t="s">
        <v>6359</v>
      </c>
      <c r="C3233" s="74" t="s">
        <v>12</v>
      </c>
      <c r="D3233" s="73" t="s">
        <v>10</v>
      </c>
      <c r="E3233" s="72" t="s">
        <v>6311</v>
      </c>
      <c r="F3233" s="71">
        <v>57909</v>
      </c>
      <c r="G3233" s="72" t="s">
        <v>8</v>
      </c>
      <c r="H3233" s="73" t="s">
        <v>11</v>
      </c>
      <c r="I3233" s="73" t="s">
        <v>9</v>
      </c>
      <c r="J3233" s="73" t="s">
        <v>9</v>
      </c>
      <c r="K3233" s="73" t="s">
        <v>9</v>
      </c>
      <c r="L3233" s="73" t="s">
        <v>6313</v>
      </c>
      <c r="M3233" s="73" t="s">
        <v>71</v>
      </c>
      <c r="N3233" s="75">
        <v>0</v>
      </c>
      <c r="O3233" s="72" t="s">
        <v>6314</v>
      </c>
      <c r="P3233" s="88" t="s">
        <v>6315</v>
      </c>
    </row>
    <row r="3234" spans="1:16" x14ac:dyDescent="0.35">
      <c r="A3234" s="72" t="str">
        <f>VLOOKUP($C3234,'PEIMS Table'!$A$1:$B$2257,2,FALSE)</f>
        <v>Lifetime Fitness and Wellness Pursuits</v>
      </c>
      <c r="B3234" s="72" t="s">
        <v>655</v>
      </c>
      <c r="C3234" s="74" t="s">
        <v>12</v>
      </c>
      <c r="D3234" s="73" t="s">
        <v>10</v>
      </c>
      <c r="E3234" s="72" t="s">
        <v>276</v>
      </c>
      <c r="F3234" s="71">
        <v>102904</v>
      </c>
      <c r="G3234" s="72" t="s">
        <v>8</v>
      </c>
      <c r="H3234" s="73" t="s">
        <v>13</v>
      </c>
      <c r="I3234" s="73" t="s">
        <v>9</v>
      </c>
      <c r="J3234" s="73" t="s">
        <v>9</v>
      </c>
      <c r="K3234" s="73" t="s">
        <v>9</v>
      </c>
      <c r="L3234" s="73" t="s">
        <v>279</v>
      </c>
      <c r="M3234" s="73" t="s">
        <v>71</v>
      </c>
      <c r="N3234" s="76">
        <v>0</v>
      </c>
      <c r="O3234" s="72" t="s">
        <v>280</v>
      </c>
      <c r="P3234" s="88" t="s">
        <v>281</v>
      </c>
    </row>
    <row r="3235" spans="1:16" x14ac:dyDescent="0.35">
      <c r="A3235" s="72" t="str">
        <f>VLOOKUP($C3235,'PEIMS Table'!$A$1:$B$2257,2,FALSE)</f>
        <v>Lifetime Fitness and Wellness Pursuits</v>
      </c>
      <c r="B3235" s="72" t="s">
        <v>655</v>
      </c>
      <c r="C3235" s="74" t="s">
        <v>12</v>
      </c>
      <c r="D3235" s="73" t="s">
        <v>10</v>
      </c>
      <c r="E3235" s="72" t="s">
        <v>276</v>
      </c>
      <c r="F3235" s="71">
        <v>102904</v>
      </c>
      <c r="G3235" s="72" t="s">
        <v>8</v>
      </c>
      <c r="H3235" s="73" t="s">
        <v>36</v>
      </c>
      <c r="I3235" s="73" t="s">
        <v>9</v>
      </c>
      <c r="J3235" s="73" t="s">
        <v>9</v>
      </c>
      <c r="K3235" s="73" t="s">
        <v>9</v>
      </c>
      <c r="L3235" s="73" t="s">
        <v>279</v>
      </c>
      <c r="M3235" s="73" t="s">
        <v>71</v>
      </c>
      <c r="N3235" s="76">
        <v>0</v>
      </c>
      <c r="O3235" s="72" t="s">
        <v>280</v>
      </c>
      <c r="P3235" s="88" t="s">
        <v>281</v>
      </c>
    </row>
    <row r="3236" spans="1:16" x14ac:dyDescent="0.35">
      <c r="A3236" s="72" t="str">
        <f>VLOOKUP($C3236,'PEIMS Table'!$A$1:$B$2257,2,FALSE)</f>
        <v>Lifetime Fitness and Wellness Pursuits</v>
      </c>
      <c r="B3236" s="72" t="s">
        <v>656</v>
      </c>
      <c r="C3236" s="74" t="s">
        <v>12</v>
      </c>
      <c r="D3236" s="73" t="s">
        <v>10</v>
      </c>
      <c r="E3236" s="72" t="s">
        <v>276</v>
      </c>
      <c r="F3236" s="71">
        <v>102904</v>
      </c>
      <c r="G3236" s="72" t="s">
        <v>8</v>
      </c>
      <c r="H3236" s="73" t="s">
        <v>36</v>
      </c>
      <c r="I3236" s="73" t="s">
        <v>9</v>
      </c>
      <c r="J3236" s="73" t="s">
        <v>9</v>
      </c>
      <c r="K3236" s="73" t="s">
        <v>9</v>
      </c>
      <c r="L3236" s="73" t="s">
        <v>279</v>
      </c>
      <c r="M3236" s="73" t="s">
        <v>71</v>
      </c>
      <c r="N3236" s="76">
        <v>0</v>
      </c>
      <c r="O3236" s="72" t="s">
        <v>280</v>
      </c>
      <c r="P3236" s="88" t="s">
        <v>281</v>
      </c>
    </row>
    <row r="3237" spans="1:16" x14ac:dyDescent="0.35">
      <c r="A3237" s="72" t="str">
        <f>VLOOKUP($C3237,'PEIMS Table'!$A$1:$B$2257,2,FALSE)</f>
        <v>Lifetime Fitness and Wellness Pursuits</v>
      </c>
      <c r="B3237" s="72" t="s">
        <v>656</v>
      </c>
      <c r="C3237" s="74" t="s">
        <v>12</v>
      </c>
      <c r="D3237" s="73" t="s">
        <v>10</v>
      </c>
      <c r="E3237" s="72" t="s">
        <v>276</v>
      </c>
      <c r="F3237" s="71">
        <v>102904</v>
      </c>
      <c r="G3237" s="72" t="s">
        <v>8</v>
      </c>
      <c r="H3237" s="73" t="s">
        <v>13</v>
      </c>
      <c r="I3237" s="73" t="s">
        <v>9</v>
      </c>
      <c r="J3237" s="73" t="s">
        <v>9</v>
      </c>
      <c r="K3237" s="73" t="s">
        <v>9</v>
      </c>
      <c r="L3237" s="73" t="s">
        <v>279</v>
      </c>
      <c r="M3237" s="73" t="s">
        <v>71</v>
      </c>
      <c r="N3237" s="76">
        <v>0</v>
      </c>
      <c r="O3237" s="72" t="s">
        <v>280</v>
      </c>
      <c r="P3237" s="88" t="s">
        <v>281</v>
      </c>
    </row>
    <row r="3238" spans="1:16" x14ac:dyDescent="0.35">
      <c r="A3238" s="72" t="str">
        <f>VLOOKUP($C3238,'PEIMS Table'!$A$1:$B$2257,2,FALSE)</f>
        <v>Lifetime Fitness and Wellness Pursuits</v>
      </c>
      <c r="B3238" s="72" t="s">
        <v>657</v>
      </c>
      <c r="C3238" s="74" t="s">
        <v>12</v>
      </c>
      <c r="D3238" s="73" t="s">
        <v>10</v>
      </c>
      <c r="E3238" s="72" t="s">
        <v>276</v>
      </c>
      <c r="F3238" s="71">
        <v>102904</v>
      </c>
      <c r="G3238" s="72" t="s">
        <v>8</v>
      </c>
      <c r="H3238" s="73" t="s">
        <v>13</v>
      </c>
      <c r="I3238" s="73" t="s">
        <v>9</v>
      </c>
      <c r="J3238" s="73" t="s">
        <v>9</v>
      </c>
      <c r="K3238" s="73" t="s">
        <v>9</v>
      </c>
      <c r="L3238" s="73" t="s">
        <v>279</v>
      </c>
      <c r="M3238" s="73" t="s">
        <v>71</v>
      </c>
      <c r="N3238" s="76">
        <v>0</v>
      </c>
      <c r="O3238" s="72" t="s">
        <v>280</v>
      </c>
      <c r="P3238" s="88" t="s">
        <v>281</v>
      </c>
    </row>
    <row r="3239" spans="1:16" x14ac:dyDescent="0.35">
      <c r="A3239" s="72" t="str">
        <f>VLOOKUP($C3239,'PEIMS Table'!$A$1:$B$2257,2,FALSE)</f>
        <v>Lifetime Fitness and Wellness Pursuits</v>
      </c>
      <c r="B3239" s="72" t="s">
        <v>657</v>
      </c>
      <c r="C3239" s="74" t="s">
        <v>12</v>
      </c>
      <c r="D3239" s="73" t="s">
        <v>10</v>
      </c>
      <c r="E3239" s="72" t="s">
        <v>276</v>
      </c>
      <c r="F3239" s="71">
        <v>102904</v>
      </c>
      <c r="G3239" s="72" t="s">
        <v>8</v>
      </c>
      <c r="H3239" s="73" t="s">
        <v>36</v>
      </c>
      <c r="I3239" s="73" t="s">
        <v>9</v>
      </c>
      <c r="J3239" s="73" t="s">
        <v>9</v>
      </c>
      <c r="K3239" s="73" t="s">
        <v>9</v>
      </c>
      <c r="L3239" s="73" t="s">
        <v>279</v>
      </c>
      <c r="M3239" s="73" t="s">
        <v>71</v>
      </c>
      <c r="N3239" s="76">
        <v>0</v>
      </c>
      <c r="O3239" s="72" t="s">
        <v>280</v>
      </c>
      <c r="P3239" s="88" t="s">
        <v>281</v>
      </c>
    </row>
    <row r="3240" spans="1:16" x14ac:dyDescent="0.35">
      <c r="A3240" s="72" t="str">
        <f>VLOOKUP($C3240,'PEIMS Table'!$A$1:$B$2257,2,FALSE)</f>
        <v>Lifetime Fitness and Wellness Pursuits</v>
      </c>
      <c r="B3240" s="72" t="s">
        <v>658</v>
      </c>
      <c r="C3240" s="74" t="s">
        <v>12</v>
      </c>
      <c r="D3240" s="73" t="s">
        <v>10</v>
      </c>
      <c r="E3240" s="72" t="s">
        <v>276</v>
      </c>
      <c r="F3240" s="71">
        <v>102904</v>
      </c>
      <c r="G3240" s="72" t="s">
        <v>8</v>
      </c>
      <c r="H3240" s="73" t="s">
        <v>36</v>
      </c>
      <c r="I3240" s="73" t="s">
        <v>9</v>
      </c>
      <c r="J3240" s="73" t="s">
        <v>9</v>
      </c>
      <c r="K3240" s="73" t="s">
        <v>9</v>
      </c>
      <c r="L3240" s="73" t="s">
        <v>279</v>
      </c>
      <c r="M3240" s="73" t="s">
        <v>71</v>
      </c>
      <c r="N3240" s="76">
        <v>0</v>
      </c>
      <c r="O3240" s="72" t="s">
        <v>280</v>
      </c>
      <c r="P3240" s="88" t="s">
        <v>281</v>
      </c>
    </row>
    <row r="3241" spans="1:16" x14ac:dyDescent="0.35">
      <c r="A3241" s="72" t="str">
        <f>VLOOKUP($C3241,'PEIMS Table'!$A$1:$B$2257,2,FALSE)</f>
        <v>Lifetime Fitness and Wellness Pursuits</v>
      </c>
      <c r="B3241" s="72" t="s">
        <v>658</v>
      </c>
      <c r="C3241" s="74" t="s">
        <v>12</v>
      </c>
      <c r="D3241" s="73" t="s">
        <v>10</v>
      </c>
      <c r="E3241" s="72" t="s">
        <v>276</v>
      </c>
      <c r="F3241" s="71">
        <v>102904</v>
      </c>
      <c r="G3241" s="72" t="s">
        <v>8</v>
      </c>
      <c r="H3241" s="73" t="s">
        <v>13</v>
      </c>
      <c r="I3241" s="73" t="s">
        <v>9</v>
      </c>
      <c r="J3241" s="73" t="s">
        <v>9</v>
      </c>
      <c r="K3241" s="73" t="s">
        <v>9</v>
      </c>
      <c r="L3241" s="73" t="s">
        <v>279</v>
      </c>
      <c r="M3241" s="73" t="s">
        <v>71</v>
      </c>
      <c r="N3241" s="76">
        <v>0</v>
      </c>
      <c r="O3241" s="72" t="s">
        <v>280</v>
      </c>
      <c r="P3241" s="88" t="s">
        <v>281</v>
      </c>
    </row>
    <row r="3242" spans="1:16" x14ac:dyDescent="0.35">
      <c r="A3242" s="72" t="str">
        <f>VLOOKUP($C3242,'PEIMS Table'!$A$1:$B$2257,2,FALSE)</f>
        <v>Lifetime Fitness and Wellness Pursuits</v>
      </c>
      <c r="B3242" s="72" t="s">
        <v>4502</v>
      </c>
      <c r="C3242" s="74" t="s">
        <v>12</v>
      </c>
      <c r="D3242" s="73" t="s">
        <v>10</v>
      </c>
      <c r="E3242" s="72" t="s">
        <v>4443</v>
      </c>
      <c r="F3242" s="71">
        <v>101912</v>
      </c>
      <c r="G3242" s="72" t="s">
        <v>8</v>
      </c>
      <c r="H3242" s="73" t="s">
        <v>13</v>
      </c>
      <c r="I3242" s="73" t="s">
        <v>9</v>
      </c>
      <c r="J3242" s="73" t="s">
        <v>9</v>
      </c>
      <c r="K3242" s="73" t="s">
        <v>9</v>
      </c>
      <c r="L3242" s="73" t="s">
        <v>4445</v>
      </c>
      <c r="M3242" s="73" t="s">
        <v>71</v>
      </c>
      <c r="N3242" s="75">
        <v>0</v>
      </c>
      <c r="O3242" s="72" t="s">
        <v>4446</v>
      </c>
      <c r="P3242" s="88" t="s">
        <v>4447</v>
      </c>
    </row>
    <row r="3243" spans="1:16" x14ac:dyDescent="0.35">
      <c r="A3243" s="72" t="str">
        <f>VLOOKUP($C3243,'PEIMS Table'!$A$1:$B$2257,2,FALSE)</f>
        <v>Lifetime Fitness and Wellness Pursuits</v>
      </c>
      <c r="B3243" s="72" t="s">
        <v>4502</v>
      </c>
      <c r="C3243" s="74" t="s">
        <v>12</v>
      </c>
      <c r="D3243" s="73" t="s">
        <v>10</v>
      </c>
      <c r="E3243" s="72" t="s">
        <v>4443</v>
      </c>
      <c r="F3243" s="71">
        <v>101912</v>
      </c>
      <c r="G3243" s="72" t="s">
        <v>8</v>
      </c>
      <c r="H3243" s="73" t="s">
        <v>36</v>
      </c>
      <c r="I3243" s="73" t="s">
        <v>9</v>
      </c>
      <c r="J3243" s="73" t="s">
        <v>9</v>
      </c>
      <c r="K3243" s="73" t="s">
        <v>9</v>
      </c>
      <c r="L3243" s="73" t="s">
        <v>4445</v>
      </c>
      <c r="M3243" s="73" t="s">
        <v>71</v>
      </c>
      <c r="N3243" s="75">
        <v>0</v>
      </c>
      <c r="O3243" s="72" t="s">
        <v>4446</v>
      </c>
      <c r="P3243" s="88" t="s">
        <v>4447</v>
      </c>
    </row>
    <row r="3244" spans="1:16" ht="29" x14ac:dyDescent="0.35">
      <c r="A3244" s="72" t="str">
        <f>VLOOKUP($C3244,'PEIMS Table'!$A$1:$B$2257,2,FALSE)</f>
        <v>Lifetime Fitness and Wellness Pursuits</v>
      </c>
      <c r="B3244" s="72" t="s">
        <v>6137</v>
      </c>
      <c r="C3244" s="74" t="s">
        <v>12</v>
      </c>
      <c r="D3244" s="73" t="s">
        <v>10</v>
      </c>
      <c r="E3244" s="72" t="s">
        <v>5929</v>
      </c>
      <c r="F3244" s="71">
        <v>134901</v>
      </c>
      <c r="G3244" s="72" t="s">
        <v>8</v>
      </c>
      <c r="H3244" s="73" t="s">
        <v>13</v>
      </c>
      <c r="I3244" s="73" t="s">
        <v>9</v>
      </c>
      <c r="J3244" s="73" t="s">
        <v>9</v>
      </c>
      <c r="K3244" s="73" t="s">
        <v>9</v>
      </c>
      <c r="L3244" s="73" t="s">
        <v>5931</v>
      </c>
      <c r="M3244" s="73" t="s">
        <v>71</v>
      </c>
      <c r="N3244" s="75">
        <v>0</v>
      </c>
      <c r="O3244" s="72" t="s">
        <v>5932</v>
      </c>
      <c r="P3244" s="88" t="s">
        <v>5933</v>
      </c>
    </row>
    <row r="3245" spans="1:16" ht="29" x14ac:dyDescent="0.35">
      <c r="A3245" s="72" t="str">
        <f>VLOOKUP($C3245,'PEIMS Table'!$A$1:$B$2257,2,FALSE)</f>
        <v>Lifetime Fitness and Wellness Pursuits</v>
      </c>
      <c r="B3245" s="72" t="s">
        <v>6138</v>
      </c>
      <c r="C3245" s="74" t="s">
        <v>12</v>
      </c>
      <c r="D3245" s="73" t="s">
        <v>10</v>
      </c>
      <c r="E3245" s="72" t="s">
        <v>5929</v>
      </c>
      <c r="F3245" s="71">
        <v>134901</v>
      </c>
      <c r="G3245" s="72" t="s">
        <v>8</v>
      </c>
      <c r="H3245" s="73" t="s">
        <v>36</v>
      </c>
      <c r="I3245" s="73" t="s">
        <v>9</v>
      </c>
      <c r="J3245" s="73" t="s">
        <v>9</v>
      </c>
      <c r="K3245" s="73" t="s">
        <v>9</v>
      </c>
      <c r="L3245" s="73" t="s">
        <v>5931</v>
      </c>
      <c r="M3245" s="73" t="s">
        <v>71</v>
      </c>
      <c r="N3245" s="75">
        <v>0</v>
      </c>
      <c r="O3245" s="72" t="s">
        <v>5932</v>
      </c>
      <c r="P3245" s="88" t="s">
        <v>5933</v>
      </c>
    </row>
    <row r="3246" spans="1:16" x14ac:dyDescent="0.35">
      <c r="A3246" s="72" t="str">
        <f>VLOOKUP($C3246,'PEIMS Table'!$A$1:$B$2257,2,FALSE)</f>
        <v>Lifetime Fitness and Wellness Pursuits</v>
      </c>
      <c r="B3246" s="72" t="s">
        <v>4613</v>
      </c>
      <c r="C3246" s="74" t="s">
        <v>12</v>
      </c>
      <c r="D3246" s="73" t="s">
        <v>10</v>
      </c>
      <c r="E3246" s="72" t="s">
        <v>4567</v>
      </c>
      <c r="F3246" s="71">
        <v>101914</v>
      </c>
      <c r="G3246" s="72" t="s">
        <v>8</v>
      </c>
      <c r="H3246" s="73" t="s">
        <v>13</v>
      </c>
      <c r="I3246" s="73" t="s">
        <v>9</v>
      </c>
      <c r="J3246" s="73" t="s">
        <v>9</v>
      </c>
      <c r="K3246" s="73" t="s">
        <v>9</v>
      </c>
      <c r="L3246" s="73" t="s">
        <v>4569</v>
      </c>
      <c r="M3246" s="73" t="s">
        <v>71</v>
      </c>
      <c r="N3246" s="75">
        <v>200</v>
      </c>
      <c r="O3246" s="72" t="s">
        <v>4570</v>
      </c>
      <c r="P3246" s="88" t="s">
        <v>4571</v>
      </c>
    </row>
    <row r="3247" spans="1:16" x14ac:dyDescent="0.35">
      <c r="A3247" s="72" t="str">
        <f>VLOOKUP($C3247,'PEIMS Table'!$A$1:$B$2257,2,FALSE)</f>
        <v>Lifetime Fitness and Wellness Pursuits</v>
      </c>
      <c r="B3247" s="72" t="s">
        <v>5645</v>
      </c>
      <c r="C3247" s="74" t="s">
        <v>12</v>
      </c>
      <c r="D3247" s="73" t="s">
        <v>10</v>
      </c>
      <c r="E3247" s="72" t="s">
        <v>5587</v>
      </c>
      <c r="F3247" s="71">
        <v>105803</v>
      </c>
      <c r="G3247" s="72" t="s">
        <v>8</v>
      </c>
      <c r="H3247" s="73" t="s">
        <v>11</v>
      </c>
      <c r="I3247" s="73" t="s">
        <v>9</v>
      </c>
      <c r="J3247" s="73" t="s">
        <v>9</v>
      </c>
      <c r="K3247" s="73" t="s">
        <v>9</v>
      </c>
      <c r="L3247" s="73" t="s">
        <v>5433</v>
      </c>
      <c r="M3247" s="73" t="s">
        <v>71</v>
      </c>
      <c r="N3247" s="75">
        <v>0</v>
      </c>
      <c r="O3247" s="72" t="s">
        <v>5589</v>
      </c>
      <c r="P3247" s="88" t="s">
        <v>5590</v>
      </c>
    </row>
    <row r="3248" spans="1:16" x14ac:dyDescent="0.35">
      <c r="A3248" s="72" t="str">
        <f>VLOOKUP($C3248,'PEIMS Table'!$A$1:$B$2257,2,FALSE)</f>
        <v>Lifetime Fitness and Wellness Pursuits</v>
      </c>
      <c r="B3248" s="72" t="s">
        <v>4690</v>
      </c>
      <c r="C3248" s="74" t="s">
        <v>12</v>
      </c>
      <c r="D3248" s="73" t="s">
        <v>10</v>
      </c>
      <c r="E3248" s="72" t="s">
        <v>4648</v>
      </c>
      <c r="F3248" s="71">
        <v>101915</v>
      </c>
      <c r="G3248" s="72" t="s">
        <v>8</v>
      </c>
      <c r="H3248" s="73" t="s">
        <v>13</v>
      </c>
      <c r="I3248" s="73" t="s">
        <v>9</v>
      </c>
      <c r="J3248" s="73" t="s">
        <v>9</v>
      </c>
      <c r="K3248" s="73" t="s">
        <v>9</v>
      </c>
      <c r="L3248" s="73" t="s">
        <v>4650</v>
      </c>
      <c r="M3248" s="73" t="s">
        <v>71</v>
      </c>
      <c r="N3248" s="75">
        <v>0</v>
      </c>
      <c r="O3248" s="72" t="s">
        <v>4651</v>
      </c>
      <c r="P3248" s="88" t="s">
        <v>4652</v>
      </c>
    </row>
    <row r="3249" spans="1:16" x14ac:dyDescent="0.35">
      <c r="A3249" s="72" t="str">
        <f>VLOOKUP($C3249,'PEIMS Table'!$A$1:$B$2257,2,FALSE)</f>
        <v>Lifetime Fitness and Wellness Pursuits</v>
      </c>
      <c r="B3249" s="72" t="s">
        <v>4691</v>
      </c>
      <c r="C3249" s="74" t="s">
        <v>12</v>
      </c>
      <c r="D3249" s="73" t="s">
        <v>10</v>
      </c>
      <c r="E3249" s="72" t="s">
        <v>4648</v>
      </c>
      <c r="F3249" s="71">
        <v>101915</v>
      </c>
      <c r="G3249" s="72" t="s">
        <v>8</v>
      </c>
      <c r="H3249" s="73" t="s">
        <v>13</v>
      </c>
      <c r="I3249" s="73" t="s">
        <v>9</v>
      </c>
      <c r="J3249" s="73" t="s">
        <v>9</v>
      </c>
      <c r="K3249" s="73" t="s">
        <v>9</v>
      </c>
      <c r="L3249" s="73" t="s">
        <v>4650</v>
      </c>
      <c r="M3249" s="73" t="s">
        <v>71</v>
      </c>
      <c r="N3249" s="75">
        <v>0</v>
      </c>
      <c r="O3249" s="72" t="s">
        <v>4651</v>
      </c>
      <c r="P3249" s="88" t="s">
        <v>4652</v>
      </c>
    </row>
    <row r="3250" spans="1:16" x14ac:dyDescent="0.35">
      <c r="A3250" s="72" t="str">
        <f>VLOOKUP($C3250,'PEIMS Table'!$A$1:$B$2257,2,FALSE)</f>
        <v>Lifetime Fitness and Wellness Pursuits</v>
      </c>
      <c r="B3250" s="72" t="s">
        <v>4690</v>
      </c>
      <c r="C3250" s="74" t="s">
        <v>12</v>
      </c>
      <c r="D3250" s="73" t="s">
        <v>10</v>
      </c>
      <c r="E3250" s="72" t="s">
        <v>4648</v>
      </c>
      <c r="F3250" s="71">
        <v>101915</v>
      </c>
      <c r="G3250" s="72" t="s">
        <v>8</v>
      </c>
      <c r="H3250" s="73" t="s">
        <v>36</v>
      </c>
      <c r="I3250" s="73" t="s">
        <v>9</v>
      </c>
      <c r="J3250" s="73" t="s">
        <v>9</v>
      </c>
      <c r="K3250" s="73" t="s">
        <v>9</v>
      </c>
      <c r="L3250" s="73" t="s">
        <v>4650</v>
      </c>
      <c r="M3250" s="73" t="s">
        <v>71</v>
      </c>
      <c r="N3250" s="75">
        <v>0</v>
      </c>
      <c r="O3250" s="72" t="s">
        <v>4651</v>
      </c>
      <c r="P3250" s="88" t="s">
        <v>4652</v>
      </c>
    </row>
    <row r="3251" spans="1:16" x14ac:dyDescent="0.35">
      <c r="A3251" s="72" t="str">
        <f>VLOOKUP($C3251,'PEIMS Table'!$A$1:$B$2257,2,FALSE)</f>
        <v>Lifetime Fitness and Wellness Pursuits</v>
      </c>
      <c r="B3251" s="72" t="s">
        <v>4691</v>
      </c>
      <c r="C3251" s="74" t="s">
        <v>12</v>
      </c>
      <c r="D3251" s="73" t="s">
        <v>10</v>
      </c>
      <c r="E3251" s="72" t="s">
        <v>4648</v>
      </c>
      <c r="F3251" s="71">
        <v>101915</v>
      </c>
      <c r="G3251" s="72" t="s">
        <v>8</v>
      </c>
      <c r="H3251" s="73" t="s">
        <v>36</v>
      </c>
      <c r="I3251" s="73" t="s">
        <v>9</v>
      </c>
      <c r="J3251" s="73" t="s">
        <v>9</v>
      </c>
      <c r="K3251" s="73" t="s">
        <v>9</v>
      </c>
      <c r="L3251" s="73" t="s">
        <v>4650</v>
      </c>
      <c r="M3251" s="73" t="s">
        <v>71</v>
      </c>
      <c r="N3251" s="75">
        <v>0</v>
      </c>
      <c r="O3251" s="72" t="s">
        <v>4651</v>
      </c>
      <c r="P3251" s="88" t="s">
        <v>4652</v>
      </c>
    </row>
    <row r="3252" spans="1:16" x14ac:dyDescent="0.35">
      <c r="A3252" s="72" t="str">
        <f>VLOOKUP($C3252,'PEIMS Table'!$A$1:$B$2257,2,FALSE)</f>
        <v>Lifetime Fitness and Wellness Pursuits</v>
      </c>
      <c r="B3252" s="72" t="s">
        <v>4690</v>
      </c>
      <c r="C3252" s="74" t="s">
        <v>12</v>
      </c>
      <c r="D3252" s="73" t="s">
        <v>10</v>
      </c>
      <c r="E3252" s="72" t="s">
        <v>4700</v>
      </c>
      <c r="F3252" s="71">
        <v>61902</v>
      </c>
      <c r="G3252" s="72" t="s">
        <v>8</v>
      </c>
      <c r="H3252" s="73" t="s">
        <v>13</v>
      </c>
      <c r="I3252" s="73" t="s">
        <v>9</v>
      </c>
      <c r="J3252" s="73" t="s">
        <v>9</v>
      </c>
      <c r="K3252" s="73" t="s">
        <v>9</v>
      </c>
      <c r="L3252" s="73" t="s">
        <v>15</v>
      </c>
      <c r="M3252" s="73" t="s">
        <v>254</v>
      </c>
      <c r="N3252" s="75">
        <v>350</v>
      </c>
      <c r="O3252" s="72" t="s">
        <v>4702</v>
      </c>
      <c r="P3252" s="88" t="s">
        <v>4703</v>
      </c>
    </row>
    <row r="3253" spans="1:16" x14ac:dyDescent="0.35">
      <c r="A3253" s="72" t="str">
        <f>VLOOKUP($C3253,'PEIMS Table'!$A$1:$B$2257,2,FALSE)</f>
        <v>Lifetime Fitness and Wellness Pursuits</v>
      </c>
      <c r="B3253" s="72" t="s">
        <v>4691</v>
      </c>
      <c r="C3253" s="74" t="s">
        <v>12</v>
      </c>
      <c r="D3253" s="73" t="s">
        <v>10</v>
      </c>
      <c r="E3253" s="72" t="s">
        <v>4700</v>
      </c>
      <c r="F3253" s="71">
        <v>61902</v>
      </c>
      <c r="G3253" s="72" t="s">
        <v>8</v>
      </c>
      <c r="H3253" s="73" t="s">
        <v>13</v>
      </c>
      <c r="I3253" s="73" t="s">
        <v>9</v>
      </c>
      <c r="J3253" s="73" t="s">
        <v>9</v>
      </c>
      <c r="K3253" s="73" t="s">
        <v>9</v>
      </c>
      <c r="L3253" s="73" t="s">
        <v>15</v>
      </c>
      <c r="M3253" s="73" t="s">
        <v>254</v>
      </c>
      <c r="N3253" s="75">
        <v>350</v>
      </c>
      <c r="O3253" s="72" t="s">
        <v>4702</v>
      </c>
      <c r="P3253" s="88" t="s">
        <v>4703</v>
      </c>
    </row>
    <row r="3254" spans="1:16" x14ac:dyDescent="0.35">
      <c r="A3254" s="72" t="str">
        <f>VLOOKUP($C3254,'PEIMS Table'!$A$1:$B$2257,2,FALSE)</f>
        <v>Lifetime Fitness and Wellness Pursuits</v>
      </c>
      <c r="B3254" s="72" t="s">
        <v>4690</v>
      </c>
      <c r="C3254" s="74" t="s">
        <v>12</v>
      </c>
      <c r="D3254" s="73" t="s">
        <v>10</v>
      </c>
      <c r="E3254" s="72" t="s">
        <v>4700</v>
      </c>
      <c r="F3254" s="71">
        <v>61902</v>
      </c>
      <c r="G3254" s="72" t="s">
        <v>8</v>
      </c>
      <c r="H3254" s="73" t="s">
        <v>36</v>
      </c>
      <c r="I3254" s="73" t="s">
        <v>9</v>
      </c>
      <c r="J3254" s="73" t="s">
        <v>9</v>
      </c>
      <c r="K3254" s="73" t="s">
        <v>9</v>
      </c>
      <c r="L3254" s="73" t="s">
        <v>15</v>
      </c>
      <c r="M3254" s="73" t="s">
        <v>254</v>
      </c>
      <c r="N3254" s="75">
        <v>350</v>
      </c>
      <c r="O3254" s="72" t="s">
        <v>4702</v>
      </c>
      <c r="P3254" s="88" t="s">
        <v>4703</v>
      </c>
    </row>
    <row r="3255" spans="1:16" x14ac:dyDescent="0.35">
      <c r="A3255" s="72" t="str">
        <f>VLOOKUP($C3255,'PEIMS Table'!$A$1:$B$2257,2,FALSE)</f>
        <v>Lifetime Fitness and Wellness Pursuits</v>
      </c>
      <c r="B3255" s="72" t="s">
        <v>4691</v>
      </c>
      <c r="C3255" s="74" t="s">
        <v>12</v>
      </c>
      <c r="D3255" s="73" t="s">
        <v>10</v>
      </c>
      <c r="E3255" s="72" t="s">
        <v>4700</v>
      </c>
      <c r="F3255" s="71">
        <v>61902</v>
      </c>
      <c r="G3255" s="72" t="s">
        <v>8</v>
      </c>
      <c r="H3255" s="73" t="s">
        <v>36</v>
      </c>
      <c r="I3255" s="73" t="s">
        <v>9</v>
      </c>
      <c r="J3255" s="73" t="s">
        <v>9</v>
      </c>
      <c r="K3255" s="73" t="s">
        <v>9</v>
      </c>
      <c r="L3255" s="73" t="s">
        <v>15</v>
      </c>
      <c r="M3255" s="73" t="s">
        <v>254</v>
      </c>
      <c r="N3255" s="75">
        <v>350</v>
      </c>
      <c r="O3255" s="72" t="s">
        <v>4702</v>
      </c>
      <c r="P3255" s="88" t="s">
        <v>4703</v>
      </c>
    </row>
    <row r="3256" spans="1:16" x14ac:dyDescent="0.35">
      <c r="A3256" s="72" t="str">
        <f>VLOOKUP($C3256,'PEIMS Table'!$A$1:$B$2257,2,FALSE)</f>
        <v>Lifetime Fitness and Wellness Pursuits</v>
      </c>
      <c r="B3256" s="72" t="s">
        <v>4690</v>
      </c>
      <c r="C3256" s="74" t="s">
        <v>12</v>
      </c>
      <c r="D3256" s="73" t="s">
        <v>10</v>
      </c>
      <c r="E3256" s="72" t="s">
        <v>4700</v>
      </c>
      <c r="F3256" s="71">
        <v>61902</v>
      </c>
      <c r="G3256" s="72" t="s">
        <v>8</v>
      </c>
      <c r="H3256" s="73" t="s">
        <v>4733</v>
      </c>
      <c r="I3256" s="73" t="s">
        <v>9</v>
      </c>
      <c r="J3256" s="73" t="s">
        <v>9</v>
      </c>
      <c r="K3256" s="73" t="s">
        <v>9</v>
      </c>
      <c r="L3256" s="73" t="s">
        <v>15</v>
      </c>
      <c r="M3256" s="73" t="s">
        <v>254</v>
      </c>
      <c r="N3256" s="75">
        <v>350</v>
      </c>
      <c r="O3256" s="72" t="s">
        <v>4702</v>
      </c>
      <c r="P3256" s="88" t="s">
        <v>4703</v>
      </c>
    </row>
    <row r="3257" spans="1:16" x14ac:dyDescent="0.35">
      <c r="A3257" s="72" t="str">
        <f>VLOOKUP($C3257,'PEIMS Table'!$A$1:$B$2257,2,FALSE)</f>
        <v>Lifetime Fitness and Wellness Pursuits</v>
      </c>
      <c r="B3257" s="72" t="s">
        <v>4691</v>
      </c>
      <c r="C3257" s="74" t="s">
        <v>12</v>
      </c>
      <c r="D3257" s="73" t="s">
        <v>10</v>
      </c>
      <c r="E3257" s="72" t="s">
        <v>4700</v>
      </c>
      <c r="F3257" s="71">
        <v>61902</v>
      </c>
      <c r="G3257" s="72" t="s">
        <v>8</v>
      </c>
      <c r="H3257" s="73" t="s">
        <v>4733</v>
      </c>
      <c r="I3257" s="73" t="s">
        <v>9</v>
      </c>
      <c r="J3257" s="73" t="s">
        <v>9</v>
      </c>
      <c r="K3257" s="73" t="s">
        <v>9</v>
      </c>
      <c r="L3257" s="73" t="s">
        <v>15</v>
      </c>
      <c r="M3257" s="73" t="s">
        <v>254</v>
      </c>
      <c r="N3257" s="75">
        <v>350</v>
      </c>
      <c r="O3257" s="72" t="s">
        <v>4702</v>
      </c>
      <c r="P3257" s="88" t="s">
        <v>4703</v>
      </c>
    </row>
    <row r="3258" spans="1:16" x14ac:dyDescent="0.35">
      <c r="A3258" s="72" t="str">
        <f>VLOOKUP($C3258,'PEIMS Table'!$A$1:$B$2257,2,FALSE)</f>
        <v>Lifetime Fitness and Wellness Pursuits</v>
      </c>
      <c r="B3258" s="72" t="s">
        <v>50</v>
      </c>
      <c r="C3258" s="74" t="s">
        <v>12</v>
      </c>
      <c r="D3258" s="73" t="s">
        <v>10</v>
      </c>
      <c r="E3258" s="72" t="s">
        <v>6310</v>
      </c>
      <c r="F3258" s="71">
        <v>28902</v>
      </c>
      <c r="G3258" s="72" t="s">
        <v>8</v>
      </c>
      <c r="H3258" s="73" t="s">
        <v>11</v>
      </c>
      <c r="I3258" s="73" t="s">
        <v>9</v>
      </c>
      <c r="J3258" s="73" t="s">
        <v>9</v>
      </c>
      <c r="K3258" s="73" t="s">
        <v>9</v>
      </c>
      <c r="L3258" s="73" t="s">
        <v>33</v>
      </c>
      <c r="M3258" s="73" t="s">
        <v>71</v>
      </c>
      <c r="N3258" s="75">
        <v>0</v>
      </c>
      <c r="O3258" s="72" t="s">
        <v>34</v>
      </c>
      <c r="P3258" s="88" t="s">
        <v>35</v>
      </c>
    </row>
    <row r="3259" spans="1:16" x14ac:dyDescent="0.35">
      <c r="A3259" s="72" t="str">
        <f>VLOOKUP($C3259,'PEIMS Table'!$A$1:$B$2257,2,FALSE)</f>
        <v>Lifetime Fitness and Wellness Pursuits</v>
      </c>
      <c r="B3259" s="72" t="s">
        <v>50</v>
      </c>
      <c r="C3259" s="74" t="s">
        <v>12</v>
      </c>
      <c r="D3259" s="73" t="s">
        <v>10</v>
      </c>
      <c r="E3259" s="72" t="s">
        <v>4734</v>
      </c>
      <c r="F3259" s="71">
        <v>3903</v>
      </c>
      <c r="G3259" s="72" t="s">
        <v>8</v>
      </c>
      <c r="H3259" s="73" t="s">
        <v>11</v>
      </c>
      <c r="I3259" s="73" t="s">
        <v>9</v>
      </c>
      <c r="J3259" s="73" t="s">
        <v>9</v>
      </c>
      <c r="K3259" s="73" t="s">
        <v>9</v>
      </c>
      <c r="L3259" s="73" t="s">
        <v>807</v>
      </c>
      <c r="M3259" s="73" t="s">
        <v>71</v>
      </c>
      <c r="N3259" s="75">
        <v>0</v>
      </c>
      <c r="O3259" s="72" t="s">
        <v>4735</v>
      </c>
      <c r="P3259" s="88" t="s">
        <v>4736</v>
      </c>
    </row>
    <row r="3260" spans="1:16" x14ac:dyDescent="0.35">
      <c r="A3260" s="72" t="str">
        <f>VLOOKUP($C3260,'PEIMS Table'!$A$1:$B$2257,2,FALSE)</f>
        <v>Lifetime Fitness and Wellness Pursuits</v>
      </c>
      <c r="B3260" s="72" t="s">
        <v>1585</v>
      </c>
      <c r="C3260" s="74" t="s">
        <v>12</v>
      </c>
      <c r="D3260" s="73" t="s">
        <v>10</v>
      </c>
      <c r="E3260" s="72" t="s">
        <v>4761</v>
      </c>
      <c r="F3260" s="71">
        <v>108907</v>
      </c>
      <c r="G3260" s="72" t="s">
        <v>8</v>
      </c>
      <c r="H3260" s="73" t="s">
        <v>11</v>
      </c>
      <c r="I3260" s="73" t="s">
        <v>9</v>
      </c>
      <c r="J3260" s="73" t="s">
        <v>9</v>
      </c>
      <c r="K3260" s="73" t="s">
        <v>9</v>
      </c>
      <c r="L3260" s="73" t="s">
        <v>807</v>
      </c>
      <c r="M3260" s="73" t="s">
        <v>71</v>
      </c>
      <c r="N3260" s="75">
        <v>0</v>
      </c>
      <c r="O3260" s="72" t="s">
        <v>4762</v>
      </c>
      <c r="P3260" s="88" t="s">
        <v>4763</v>
      </c>
    </row>
    <row r="3261" spans="1:16" x14ac:dyDescent="0.35">
      <c r="A3261" s="72" t="str">
        <f>VLOOKUP($C3261,'PEIMS Table'!$A$1:$B$2257,2,FALSE)</f>
        <v>Lifetime Fitness and Wellness Pursuits</v>
      </c>
      <c r="B3261" s="72" t="s">
        <v>5803</v>
      </c>
      <c r="C3261" s="74" t="s">
        <v>12</v>
      </c>
      <c r="D3261" s="73" t="s">
        <v>10</v>
      </c>
      <c r="E3261" s="72" t="s">
        <v>5798</v>
      </c>
      <c r="F3261" s="71">
        <v>101917</v>
      </c>
      <c r="G3261" s="72" t="s">
        <v>8</v>
      </c>
      <c r="H3261" s="73" t="s">
        <v>13</v>
      </c>
      <c r="I3261" s="73" t="s">
        <v>9</v>
      </c>
      <c r="J3261" s="73" t="s">
        <v>9</v>
      </c>
      <c r="K3261" s="73" t="s">
        <v>9</v>
      </c>
      <c r="L3261" s="73" t="s">
        <v>5799</v>
      </c>
      <c r="M3261" s="73" t="s">
        <v>254</v>
      </c>
      <c r="N3261" s="75">
        <v>300</v>
      </c>
      <c r="O3261" s="72" t="s">
        <v>5800</v>
      </c>
      <c r="P3261" s="88" t="s">
        <v>5801</v>
      </c>
    </row>
    <row r="3262" spans="1:16" x14ac:dyDescent="0.35">
      <c r="A3262" s="72" t="str">
        <f>VLOOKUP($C3262,'PEIMS Table'!$A$1:$B$2257,2,FALSE)</f>
        <v>Lifetime Fitness and Wellness Pursuits</v>
      </c>
      <c r="B3262" s="72" t="s">
        <v>50</v>
      </c>
      <c r="C3262" s="74" t="s">
        <v>12</v>
      </c>
      <c r="D3262" s="73" t="s">
        <v>10</v>
      </c>
      <c r="E3262" s="72" t="s">
        <v>6490</v>
      </c>
      <c r="F3262" s="71">
        <v>227904</v>
      </c>
      <c r="G3262" s="72" t="s">
        <v>8</v>
      </c>
      <c r="H3262" s="73" t="s">
        <v>11</v>
      </c>
      <c r="I3262" s="73" t="s">
        <v>9</v>
      </c>
      <c r="J3262" s="73" t="s">
        <v>9</v>
      </c>
      <c r="K3262" s="73" t="s">
        <v>9</v>
      </c>
      <c r="L3262" s="73" t="s">
        <v>33</v>
      </c>
      <c r="M3262" s="73" t="s">
        <v>71</v>
      </c>
      <c r="N3262" s="75">
        <v>0</v>
      </c>
      <c r="O3262" s="72" t="s">
        <v>34</v>
      </c>
      <c r="P3262" s="88" t="s">
        <v>35</v>
      </c>
    </row>
    <row r="3263" spans="1:16" x14ac:dyDescent="0.35">
      <c r="A3263" s="72" t="str">
        <f>VLOOKUP($C3263,'PEIMS Table'!$A$1:$B$2257,2,FALSE)</f>
        <v>Lifetime Fitness and Wellness Pursuits</v>
      </c>
      <c r="B3263" s="72" t="s">
        <v>4794</v>
      </c>
      <c r="C3263" s="74" t="s">
        <v>12</v>
      </c>
      <c r="D3263" s="73" t="s">
        <v>10</v>
      </c>
      <c r="E3263" s="72" t="s">
        <v>4778</v>
      </c>
      <c r="F3263" s="71">
        <v>15801</v>
      </c>
      <c r="G3263" s="72" t="s">
        <v>8</v>
      </c>
      <c r="H3263" s="73" t="s">
        <v>11</v>
      </c>
      <c r="I3263" s="73" t="s">
        <v>9</v>
      </c>
      <c r="J3263" s="73" t="s">
        <v>9</v>
      </c>
      <c r="K3263" s="73" t="s">
        <v>9</v>
      </c>
      <c r="L3263" s="73" t="s">
        <v>807</v>
      </c>
      <c r="M3263" s="73" t="s">
        <v>71</v>
      </c>
      <c r="N3263" s="75">
        <v>0</v>
      </c>
      <c r="O3263" s="72" t="s">
        <v>4780</v>
      </c>
      <c r="P3263" s="88" t="s">
        <v>4781</v>
      </c>
    </row>
    <row r="3264" spans="1:16" x14ac:dyDescent="0.35">
      <c r="A3264" s="72" t="str">
        <f>VLOOKUP($C3264,'PEIMS Table'!$A$1:$B$2257,2,FALSE)</f>
        <v>Lifetime Fitness and Wellness Pursuits</v>
      </c>
      <c r="B3264" s="72" t="s">
        <v>5512</v>
      </c>
      <c r="C3264" s="74" t="s">
        <v>12</v>
      </c>
      <c r="D3264" s="73" t="s">
        <v>10</v>
      </c>
      <c r="E3264" s="72" t="s">
        <v>5579</v>
      </c>
      <c r="F3264" s="71">
        <v>72801</v>
      </c>
      <c r="G3264" s="72" t="s">
        <v>8</v>
      </c>
      <c r="H3264" s="73" t="s">
        <v>13</v>
      </c>
      <c r="I3264" s="73" t="s">
        <v>9</v>
      </c>
      <c r="J3264" s="73" t="s">
        <v>9</v>
      </c>
      <c r="K3264" s="73" t="s">
        <v>9</v>
      </c>
      <c r="L3264" s="73" t="s">
        <v>5433</v>
      </c>
      <c r="M3264" s="73" t="s">
        <v>71</v>
      </c>
      <c r="N3264" s="75">
        <v>0</v>
      </c>
      <c r="O3264" s="72" t="s">
        <v>5434</v>
      </c>
      <c r="P3264" s="88" t="s">
        <v>5435</v>
      </c>
    </row>
    <row r="3265" spans="1:16" x14ac:dyDescent="0.35">
      <c r="A3265" s="72" t="str">
        <f>VLOOKUP($C3265,'PEIMS Table'!$A$1:$B$2257,2,FALSE)</f>
        <v>Lifetime Fitness and Wellness Pursuits</v>
      </c>
      <c r="B3265" s="72" t="s">
        <v>5513</v>
      </c>
      <c r="C3265" s="74" t="s">
        <v>12</v>
      </c>
      <c r="D3265" s="73" t="s">
        <v>10</v>
      </c>
      <c r="E3265" s="72" t="s">
        <v>5579</v>
      </c>
      <c r="F3265" s="71">
        <v>72801</v>
      </c>
      <c r="G3265" s="72" t="s">
        <v>8</v>
      </c>
      <c r="H3265" s="73" t="s">
        <v>36</v>
      </c>
      <c r="I3265" s="73" t="s">
        <v>9</v>
      </c>
      <c r="J3265" s="73" t="s">
        <v>9</v>
      </c>
      <c r="K3265" s="73" t="s">
        <v>9</v>
      </c>
      <c r="L3265" s="73" t="s">
        <v>5433</v>
      </c>
      <c r="M3265" s="73" t="s">
        <v>71</v>
      </c>
      <c r="N3265" s="75">
        <v>0</v>
      </c>
      <c r="O3265" s="72" t="s">
        <v>5434</v>
      </c>
      <c r="P3265" s="88" t="s">
        <v>5435</v>
      </c>
    </row>
    <row r="3266" spans="1:16" x14ac:dyDescent="0.35">
      <c r="A3266" s="72" t="str">
        <f>VLOOKUP($C3266,'PEIMS Table'!$A$1:$B$2257,2,FALSE)</f>
        <v>Lifetime Fitness and Wellness Pursuits</v>
      </c>
      <c r="B3266" s="72" t="s">
        <v>4794</v>
      </c>
      <c r="C3266" s="74" t="s">
        <v>12</v>
      </c>
      <c r="D3266" s="73" t="s">
        <v>10</v>
      </c>
      <c r="E3266" s="72" t="s">
        <v>6309</v>
      </c>
      <c r="F3266" s="71">
        <v>26902</v>
      </c>
      <c r="G3266" s="72" t="s">
        <v>8</v>
      </c>
      <c r="H3266" s="73" t="s">
        <v>13</v>
      </c>
      <c r="I3266" s="73" t="s">
        <v>9</v>
      </c>
      <c r="J3266" s="73" t="s">
        <v>9</v>
      </c>
      <c r="K3266" s="73" t="s">
        <v>9</v>
      </c>
      <c r="L3266" s="73" t="s">
        <v>6286</v>
      </c>
      <c r="M3266" s="73" t="s">
        <v>71</v>
      </c>
      <c r="N3266" s="75">
        <v>0</v>
      </c>
      <c r="O3266" s="72" t="s">
        <v>6287</v>
      </c>
      <c r="P3266" s="88" t="s">
        <v>6288</v>
      </c>
    </row>
    <row r="3267" spans="1:16" x14ac:dyDescent="0.35">
      <c r="A3267" s="72" t="str">
        <f>VLOOKUP($C3267,'PEIMS Table'!$A$1:$B$2257,2,FALSE)</f>
        <v>Lifetime Fitness and Wellness Pursuits</v>
      </c>
      <c r="B3267" s="72" t="s">
        <v>4794</v>
      </c>
      <c r="C3267" s="74" t="s">
        <v>12</v>
      </c>
      <c r="D3267" s="73" t="s">
        <v>10</v>
      </c>
      <c r="E3267" s="72" t="s">
        <v>6309</v>
      </c>
      <c r="F3267" s="71">
        <v>26902</v>
      </c>
      <c r="G3267" s="72" t="s">
        <v>8</v>
      </c>
      <c r="H3267" s="73" t="s">
        <v>36</v>
      </c>
      <c r="I3267" s="73" t="s">
        <v>9</v>
      </c>
      <c r="J3267" s="73" t="s">
        <v>9</v>
      </c>
      <c r="K3267" s="73" t="s">
        <v>9</v>
      </c>
      <c r="L3267" s="73" t="s">
        <v>6286</v>
      </c>
      <c r="M3267" s="73" t="s">
        <v>71</v>
      </c>
      <c r="N3267" s="75">
        <v>0</v>
      </c>
      <c r="O3267" s="72" t="s">
        <v>6287</v>
      </c>
      <c r="P3267" s="88" t="s">
        <v>6288</v>
      </c>
    </row>
    <row r="3268" spans="1:16" x14ac:dyDescent="0.35">
      <c r="A3268" s="72" t="str">
        <f>VLOOKUP($C3268,'PEIMS Table'!$A$1:$B$2257,2,FALSE)</f>
        <v>Lifetime Fitness and Wellness Pursuits</v>
      </c>
      <c r="B3268" s="72" t="s">
        <v>4897</v>
      </c>
      <c r="C3268" s="74" t="s">
        <v>12</v>
      </c>
      <c r="D3268" s="73" t="s">
        <v>10</v>
      </c>
      <c r="E3268" s="72" t="s">
        <v>4820</v>
      </c>
      <c r="F3268" s="71">
        <v>57804</v>
      </c>
      <c r="G3268" s="72" t="s">
        <v>8</v>
      </c>
      <c r="H3268" s="73" t="s">
        <v>11</v>
      </c>
      <c r="I3268" s="73" t="s">
        <v>9</v>
      </c>
      <c r="J3268" s="73" t="s">
        <v>96</v>
      </c>
      <c r="K3268" s="73" t="s">
        <v>9</v>
      </c>
      <c r="L3268" s="73" t="s">
        <v>4822</v>
      </c>
      <c r="M3268" s="73" t="s">
        <v>71</v>
      </c>
      <c r="N3268" s="75">
        <v>0</v>
      </c>
      <c r="O3268" s="72" t="s">
        <v>4823</v>
      </c>
      <c r="P3268" s="88" t="s">
        <v>4824</v>
      </c>
    </row>
    <row r="3269" spans="1:16" x14ac:dyDescent="0.35">
      <c r="A3269" s="72" t="str">
        <f>VLOOKUP($C3269,'PEIMS Table'!$A$1:$B$2257,2,FALSE)</f>
        <v>Lifetime Fitness and Wellness Pursuits</v>
      </c>
      <c r="B3269" s="72" t="s">
        <v>4898</v>
      </c>
      <c r="C3269" s="74" t="s">
        <v>12</v>
      </c>
      <c r="D3269" s="73" t="s">
        <v>10</v>
      </c>
      <c r="E3269" s="72" t="s">
        <v>4820</v>
      </c>
      <c r="F3269" s="71">
        <v>57804</v>
      </c>
      <c r="G3269" s="72" t="s">
        <v>8</v>
      </c>
      <c r="H3269" s="73" t="s">
        <v>11</v>
      </c>
      <c r="I3269" s="73" t="s">
        <v>9</v>
      </c>
      <c r="J3269" s="73" t="s">
        <v>96</v>
      </c>
      <c r="K3269" s="73" t="s">
        <v>9</v>
      </c>
      <c r="L3269" s="73" t="s">
        <v>4822</v>
      </c>
      <c r="M3269" s="73" t="s">
        <v>71</v>
      </c>
      <c r="N3269" s="75">
        <v>0</v>
      </c>
      <c r="O3269" s="72" t="s">
        <v>4823</v>
      </c>
      <c r="P3269" s="88" t="s">
        <v>4824</v>
      </c>
    </row>
    <row r="3270" spans="1:16" x14ac:dyDescent="0.35">
      <c r="A3270" s="72" t="str">
        <f>VLOOKUP($C3270,'PEIMS Table'!$A$1:$B$2257,2,FALSE)</f>
        <v>Lifetime Fitness and Wellness Pursuits</v>
      </c>
      <c r="B3270" s="72" t="s">
        <v>4960</v>
      </c>
      <c r="C3270" s="74" t="s">
        <v>12</v>
      </c>
      <c r="D3270" s="73" t="s">
        <v>10</v>
      </c>
      <c r="E3270" s="72" t="s">
        <v>4921</v>
      </c>
      <c r="F3270" s="71">
        <v>19907</v>
      </c>
      <c r="G3270" s="72" t="s">
        <v>8</v>
      </c>
      <c r="H3270" s="73" t="s">
        <v>11</v>
      </c>
      <c r="I3270" s="73" t="s">
        <v>9</v>
      </c>
      <c r="J3270" s="73" t="s">
        <v>9</v>
      </c>
      <c r="K3270" s="73" t="s">
        <v>9</v>
      </c>
      <c r="L3270" s="73" t="s">
        <v>279</v>
      </c>
      <c r="M3270" s="73" t="s">
        <v>71</v>
      </c>
      <c r="N3270" s="75">
        <v>0</v>
      </c>
      <c r="O3270" s="72" t="s">
        <v>4922</v>
      </c>
      <c r="P3270" s="88" t="s">
        <v>4923</v>
      </c>
    </row>
    <row r="3271" spans="1:16" x14ac:dyDescent="0.35">
      <c r="A3271" s="72" t="str">
        <f>VLOOKUP($C3271,'PEIMS Table'!$A$1:$B$2257,2,FALSE)</f>
        <v>Lifetime Fitness and Wellness Pursuits</v>
      </c>
      <c r="B3271" s="72" t="s">
        <v>5512</v>
      </c>
      <c r="C3271" s="74" t="s">
        <v>12</v>
      </c>
      <c r="D3271" s="73" t="s">
        <v>10</v>
      </c>
      <c r="E3271" s="72" t="s">
        <v>4533</v>
      </c>
      <c r="F3271" s="71">
        <v>221801</v>
      </c>
      <c r="G3271" s="72" t="s">
        <v>8</v>
      </c>
      <c r="H3271" s="73" t="s">
        <v>13</v>
      </c>
      <c r="I3271" s="73" t="s">
        <v>9</v>
      </c>
      <c r="J3271" s="73" t="s">
        <v>9</v>
      </c>
      <c r="K3271" s="73" t="s">
        <v>9</v>
      </c>
      <c r="L3271" s="73" t="s">
        <v>5433</v>
      </c>
      <c r="M3271" s="73" t="s">
        <v>71</v>
      </c>
      <c r="N3271" s="75">
        <v>0</v>
      </c>
      <c r="O3271" s="72" t="s">
        <v>5434</v>
      </c>
      <c r="P3271" s="88" t="s">
        <v>5435</v>
      </c>
    </row>
    <row r="3272" spans="1:16" x14ac:dyDescent="0.35">
      <c r="A3272" s="72" t="str">
        <f>VLOOKUP($C3272,'PEIMS Table'!$A$1:$B$2257,2,FALSE)</f>
        <v>Lifetime Fitness and Wellness Pursuits</v>
      </c>
      <c r="B3272" s="72" t="s">
        <v>5513</v>
      </c>
      <c r="C3272" s="74" t="s">
        <v>12</v>
      </c>
      <c r="D3272" s="73" t="s">
        <v>10</v>
      </c>
      <c r="E3272" s="72" t="s">
        <v>4533</v>
      </c>
      <c r="F3272" s="71">
        <v>221801</v>
      </c>
      <c r="G3272" s="72" t="s">
        <v>8</v>
      </c>
      <c r="H3272" s="73" t="s">
        <v>36</v>
      </c>
      <c r="I3272" s="73" t="s">
        <v>9</v>
      </c>
      <c r="J3272" s="73" t="s">
        <v>9</v>
      </c>
      <c r="K3272" s="73" t="s">
        <v>9</v>
      </c>
      <c r="L3272" s="73" t="s">
        <v>5433</v>
      </c>
      <c r="M3272" s="73" t="s">
        <v>71</v>
      </c>
      <c r="N3272" s="75">
        <v>0</v>
      </c>
      <c r="O3272" s="72" t="s">
        <v>5434</v>
      </c>
      <c r="P3272" s="88" t="s">
        <v>5435</v>
      </c>
    </row>
    <row r="3273" spans="1:16" x14ac:dyDescent="0.35">
      <c r="A3273" s="72" t="str">
        <f>VLOOKUP($C3273,'PEIMS Table'!$A$1:$B$2257,2,FALSE)</f>
        <v>Lifetime Fitness and Wellness Pursuits</v>
      </c>
      <c r="B3273" s="72" t="s">
        <v>6472</v>
      </c>
      <c r="C3273" s="74" t="s">
        <v>12</v>
      </c>
      <c r="D3273" s="73" t="s">
        <v>10</v>
      </c>
      <c r="E3273" s="72" t="s">
        <v>6452</v>
      </c>
      <c r="F3273" s="71">
        <v>227827</v>
      </c>
      <c r="G3273" s="72" t="s">
        <v>8</v>
      </c>
      <c r="H3273" s="73" t="s">
        <v>13</v>
      </c>
      <c r="I3273" s="73" t="s">
        <v>9</v>
      </c>
      <c r="J3273" s="73" t="s">
        <v>4759</v>
      </c>
      <c r="K3273" s="73" t="s">
        <v>4759</v>
      </c>
      <c r="L3273" s="73" t="s">
        <v>4973</v>
      </c>
      <c r="M3273" s="73" t="s">
        <v>71</v>
      </c>
      <c r="N3273" s="75">
        <v>0</v>
      </c>
      <c r="O3273" s="72" t="s">
        <v>6488</v>
      </c>
      <c r="P3273" s="88" t="s">
        <v>6489</v>
      </c>
    </row>
    <row r="3274" spans="1:16" x14ac:dyDescent="0.35">
      <c r="A3274" s="72" t="str">
        <f>VLOOKUP($C3274,'PEIMS Table'!$A$1:$B$2257,2,FALSE)</f>
        <v>Lifetime Fitness and Wellness Pursuits</v>
      </c>
      <c r="B3274" s="72" t="s">
        <v>6472</v>
      </c>
      <c r="C3274" s="74" t="s">
        <v>12</v>
      </c>
      <c r="D3274" s="73" t="s">
        <v>10</v>
      </c>
      <c r="E3274" s="72" t="s">
        <v>6452</v>
      </c>
      <c r="F3274" s="71">
        <v>227827</v>
      </c>
      <c r="G3274" s="72" t="s">
        <v>8</v>
      </c>
      <c r="H3274" s="73" t="s">
        <v>36</v>
      </c>
      <c r="I3274" s="73" t="s">
        <v>9</v>
      </c>
      <c r="J3274" s="73" t="s">
        <v>4759</v>
      </c>
      <c r="K3274" s="73" t="s">
        <v>4759</v>
      </c>
      <c r="L3274" s="73" t="s">
        <v>4973</v>
      </c>
      <c r="M3274" s="73" t="s">
        <v>71</v>
      </c>
      <c r="N3274" s="75">
        <v>0</v>
      </c>
      <c r="O3274" s="72" t="s">
        <v>6488</v>
      </c>
      <c r="P3274" s="88" t="s">
        <v>6489</v>
      </c>
    </row>
    <row r="3275" spans="1:16" x14ac:dyDescent="0.35">
      <c r="A3275" s="72" t="str">
        <f>VLOOKUP($C3275,'PEIMS Table'!$A$1:$B$2257,2,FALSE)</f>
        <v>Lifetime Fitness and Wellness Pursuits</v>
      </c>
      <c r="B3275" s="72" t="s">
        <v>4690</v>
      </c>
      <c r="C3275" s="74" t="s">
        <v>12</v>
      </c>
      <c r="D3275" s="73" t="s">
        <v>10</v>
      </c>
      <c r="E3275" s="72" t="s">
        <v>5256</v>
      </c>
      <c r="F3275" s="71">
        <v>227506</v>
      </c>
      <c r="G3275" s="72" t="s">
        <v>8</v>
      </c>
      <c r="H3275" s="73" t="s">
        <v>11</v>
      </c>
      <c r="I3275" s="73" t="s">
        <v>9</v>
      </c>
      <c r="J3275" s="73" t="s">
        <v>9</v>
      </c>
      <c r="K3275" s="73" t="s">
        <v>9</v>
      </c>
      <c r="L3275" s="73" t="s">
        <v>5257</v>
      </c>
      <c r="M3275" s="73" t="s">
        <v>254</v>
      </c>
      <c r="N3275" s="75">
        <v>260</v>
      </c>
      <c r="O3275" s="72" t="s">
        <v>6394</v>
      </c>
      <c r="P3275" s="88" t="s">
        <v>6395</v>
      </c>
    </row>
    <row r="3276" spans="1:16" x14ac:dyDescent="0.35">
      <c r="A3276" s="72" t="str">
        <f>VLOOKUP($C3276,'PEIMS Table'!$A$1:$B$2257,2,FALSE)</f>
        <v>Lifetime Fitness and Wellness Pursuits</v>
      </c>
      <c r="B3276" s="72" t="s">
        <v>4691</v>
      </c>
      <c r="C3276" s="74" t="s">
        <v>12</v>
      </c>
      <c r="D3276" s="73" t="s">
        <v>10</v>
      </c>
      <c r="E3276" s="72" t="s">
        <v>5256</v>
      </c>
      <c r="F3276" s="71">
        <v>227506</v>
      </c>
      <c r="G3276" s="72" t="s">
        <v>8</v>
      </c>
      <c r="H3276" s="73" t="s">
        <v>11</v>
      </c>
      <c r="I3276" s="73" t="s">
        <v>9</v>
      </c>
      <c r="J3276" s="73" t="s">
        <v>9</v>
      </c>
      <c r="K3276" s="73" t="s">
        <v>9</v>
      </c>
      <c r="L3276" s="73" t="s">
        <v>5257</v>
      </c>
      <c r="M3276" s="73" t="s">
        <v>254</v>
      </c>
      <c r="N3276" s="75">
        <v>260</v>
      </c>
      <c r="O3276" s="72" t="s">
        <v>6394</v>
      </c>
      <c r="P3276" s="88" t="s">
        <v>6395</v>
      </c>
    </row>
    <row r="3277" spans="1:16" x14ac:dyDescent="0.35">
      <c r="A3277" s="72" t="str">
        <f>VLOOKUP($C3277,'PEIMS Table'!$A$1:$B$2257,2,FALSE)</f>
        <v>Lifetime Fitness and Wellness Pursuits</v>
      </c>
      <c r="B3277" s="72" t="s">
        <v>50</v>
      </c>
      <c r="C3277" s="74" t="s">
        <v>12</v>
      </c>
      <c r="D3277" s="73" t="s">
        <v>10</v>
      </c>
      <c r="E3277" s="72" t="s">
        <v>6417</v>
      </c>
      <c r="F3277" s="71">
        <v>227806</v>
      </c>
      <c r="G3277" s="72" t="s">
        <v>8</v>
      </c>
      <c r="H3277" s="73" t="s">
        <v>11</v>
      </c>
      <c r="I3277" s="73" t="s">
        <v>9</v>
      </c>
      <c r="J3277" s="73" t="s">
        <v>9</v>
      </c>
      <c r="K3277" s="73" t="s">
        <v>9</v>
      </c>
      <c r="L3277" s="73" t="s">
        <v>6449</v>
      </c>
      <c r="M3277" s="73" t="s">
        <v>71</v>
      </c>
      <c r="N3277" s="75">
        <v>0</v>
      </c>
      <c r="O3277" s="72" t="s">
        <v>6450</v>
      </c>
      <c r="P3277" s="88" t="s">
        <v>6451</v>
      </c>
    </row>
    <row r="3278" spans="1:16" x14ac:dyDescent="0.35">
      <c r="A3278" s="72" t="str">
        <f>VLOOKUP($C3278,'PEIMS Table'!$A$1:$B$2257,2,FALSE)</f>
        <v>Lifetime Fitness and Wellness Pursuits</v>
      </c>
      <c r="B3278" s="72" t="s">
        <v>5883</v>
      </c>
      <c r="C3278" s="74" t="s">
        <v>12</v>
      </c>
      <c r="D3278" s="73" t="s">
        <v>10</v>
      </c>
      <c r="E3278" s="72" t="s">
        <v>5810</v>
      </c>
      <c r="F3278" s="71">
        <v>184903</v>
      </c>
      <c r="G3278" s="72" t="s">
        <v>8</v>
      </c>
      <c r="H3278" s="73" t="s">
        <v>13</v>
      </c>
      <c r="I3278" s="73" t="s">
        <v>9</v>
      </c>
      <c r="J3278" s="73" t="s">
        <v>9</v>
      </c>
      <c r="K3278" s="73" t="s">
        <v>9</v>
      </c>
      <c r="L3278" s="73" t="s">
        <v>97</v>
      </c>
      <c r="M3278" s="73" t="s">
        <v>71</v>
      </c>
      <c r="N3278" s="75">
        <v>0</v>
      </c>
      <c r="O3278" s="72" t="s">
        <v>5812</v>
      </c>
      <c r="P3278" s="88" t="s">
        <v>5813</v>
      </c>
    </row>
    <row r="3279" spans="1:16" x14ac:dyDescent="0.35">
      <c r="A3279" s="72" t="str">
        <f>VLOOKUP($C3279,'PEIMS Table'!$A$1:$B$2257,2,FALSE)</f>
        <v>Lifetime Fitness and Wellness Pursuits</v>
      </c>
      <c r="B3279" s="72" t="s">
        <v>5884</v>
      </c>
      <c r="C3279" s="74" t="s">
        <v>12</v>
      </c>
      <c r="D3279" s="73" t="s">
        <v>10</v>
      </c>
      <c r="E3279" s="72" t="s">
        <v>5810</v>
      </c>
      <c r="F3279" s="71">
        <v>184903</v>
      </c>
      <c r="G3279" s="72" t="s">
        <v>8</v>
      </c>
      <c r="H3279" s="73" t="s">
        <v>13</v>
      </c>
      <c r="I3279" s="73" t="s">
        <v>9</v>
      </c>
      <c r="J3279" s="73" t="s">
        <v>9</v>
      </c>
      <c r="K3279" s="73" t="s">
        <v>9</v>
      </c>
      <c r="L3279" s="73" t="s">
        <v>97</v>
      </c>
      <c r="M3279" s="73" t="s">
        <v>71</v>
      </c>
      <c r="N3279" s="75">
        <v>0</v>
      </c>
      <c r="O3279" s="72" t="s">
        <v>5812</v>
      </c>
      <c r="P3279" s="88" t="s">
        <v>5813</v>
      </c>
    </row>
    <row r="3280" spans="1:16" x14ac:dyDescent="0.35">
      <c r="A3280" s="72" t="str">
        <f>VLOOKUP($C3280,'PEIMS Table'!$A$1:$B$2257,2,FALSE)</f>
        <v>Lifetime Fitness and Wellness Pursuits</v>
      </c>
      <c r="B3280" s="72" t="s">
        <v>5899</v>
      </c>
      <c r="C3280" s="74" t="s">
        <v>12</v>
      </c>
      <c r="D3280" s="73" t="s">
        <v>10</v>
      </c>
      <c r="E3280" s="72" t="s">
        <v>5810</v>
      </c>
      <c r="F3280" s="71">
        <v>184903</v>
      </c>
      <c r="G3280" s="72" t="s">
        <v>8</v>
      </c>
      <c r="H3280" s="73" t="s">
        <v>36</v>
      </c>
      <c r="I3280" s="73" t="s">
        <v>9</v>
      </c>
      <c r="J3280" s="73" t="s">
        <v>9</v>
      </c>
      <c r="K3280" s="73" t="s">
        <v>9</v>
      </c>
      <c r="L3280" s="73" t="s">
        <v>97</v>
      </c>
      <c r="M3280" s="73" t="s">
        <v>71</v>
      </c>
      <c r="N3280" s="75">
        <v>0</v>
      </c>
      <c r="O3280" s="72" t="s">
        <v>5812</v>
      </c>
      <c r="P3280" s="88" t="s">
        <v>5813</v>
      </c>
    </row>
    <row r="3281" spans="1:16" x14ac:dyDescent="0.35">
      <c r="A3281" s="72" t="str">
        <f>VLOOKUP($C3281,'PEIMS Table'!$A$1:$B$2257,2,FALSE)</f>
        <v>Lifetime Fitness and Wellness Pursuits</v>
      </c>
      <c r="B3281" s="72" t="s">
        <v>5900</v>
      </c>
      <c r="C3281" s="74" t="s">
        <v>12</v>
      </c>
      <c r="D3281" s="73" t="s">
        <v>10</v>
      </c>
      <c r="E3281" s="72" t="s">
        <v>5810</v>
      </c>
      <c r="F3281" s="71">
        <v>184903</v>
      </c>
      <c r="G3281" s="72" t="s">
        <v>8</v>
      </c>
      <c r="H3281" s="73" t="s">
        <v>36</v>
      </c>
      <c r="I3281" s="73" t="s">
        <v>9</v>
      </c>
      <c r="J3281" s="73" t="s">
        <v>9</v>
      </c>
      <c r="K3281" s="73" t="s">
        <v>9</v>
      </c>
      <c r="L3281" s="73" t="s">
        <v>97</v>
      </c>
      <c r="M3281" s="73" t="s">
        <v>71</v>
      </c>
      <c r="N3281" s="75">
        <v>0</v>
      </c>
      <c r="O3281" s="72" t="s">
        <v>5812</v>
      </c>
      <c r="P3281" s="88" t="s">
        <v>5813</v>
      </c>
    </row>
    <row r="3282" spans="1:16" x14ac:dyDescent="0.35">
      <c r="A3282" s="72" t="str">
        <f>VLOOKUP($C3282,'PEIMS Table'!$A$1:$B$2257,2,FALSE)</f>
        <v>Lifetime Nutrition and Wellness</v>
      </c>
      <c r="B3282" s="72" t="s">
        <v>53</v>
      </c>
      <c r="C3282" s="74">
        <v>13024500</v>
      </c>
      <c r="D3282" s="73" t="s">
        <v>10</v>
      </c>
      <c r="E3282" s="72" t="s">
        <v>6393</v>
      </c>
      <c r="F3282" s="71">
        <v>220901</v>
      </c>
      <c r="G3282" s="72" t="s">
        <v>8</v>
      </c>
      <c r="H3282" s="73" t="s">
        <v>11</v>
      </c>
      <c r="I3282" s="73" t="s">
        <v>9</v>
      </c>
      <c r="J3282" s="73" t="s">
        <v>9</v>
      </c>
      <c r="K3282" s="73" t="s">
        <v>9</v>
      </c>
      <c r="L3282" s="73" t="s">
        <v>33</v>
      </c>
      <c r="M3282" s="73" t="s">
        <v>71</v>
      </c>
      <c r="N3282" s="75">
        <v>0</v>
      </c>
      <c r="O3282" s="72" t="s">
        <v>34</v>
      </c>
      <c r="P3282" s="88" t="s">
        <v>35</v>
      </c>
    </row>
    <row r="3283" spans="1:16" x14ac:dyDescent="0.35">
      <c r="A3283" s="72" t="str">
        <f>VLOOKUP($C3283,'PEIMS Table'!$A$1:$B$2257,2,FALSE)</f>
        <v>Lifetime Nutrition and Wellness</v>
      </c>
      <c r="B3283" s="72" t="s">
        <v>53</v>
      </c>
      <c r="C3283" s="74">
        <v>13024500</v>
      </c>
      <c r="D3283" s="73" t="s">
        <v>10</v>
      </c>
      <c r="E3283" s="72" t="s">
        <v>75</v>
      </c>
      <c r="F3283" s="71">
        <v>20905</v>
      </c>
      <c r="G3283" s="72" t="s">
        <v>8</v>
      </c>
      <c r="H3283" s="73" t="s">
        <v>11</v>
      </c>
      <c r="I3283" s="73" t="s">
        <v>9</v>
      </c>
      <c r="J3283" s="73" t="s">
        <v>9</v>
      </c>
      <c r="K3283" s="73" t="s">
        <v>9</v>
      </c>
      <c r="L3283" s="73" t="s">
        <v>33</v>
      </c>
      <c r="M3283" s="73" t="s">
        <v>71</v>
      </c>
      <c r="N3283" s="76">
        <v>0</v>
      </c>
      <c r="O3283" s="72" t="s">
        <v>34</v>
      </c>
      <c r="P3283" s="88" t="s">
        <v>35</v>
      </c>
    </row>
    <row r="3284" spans="1:16" x14ac:dyDescent="0.35">
      <c r="A3284" s="72" t="str">
        <f>VLOOKUP($C3284,'PEIMS Table'!$A$1:$B$2257,2,FALSE)</f>
        <v>Lifetime Nutrition and Wellness</v>
      </c>
      <c r="B3284" s="72" t="s">
        <v>115</v>
      </c>
      <c r="C3284" s="74">
        <v>13024500</v>
      </c>
      <c r="D3284" s="73" t="s">
        <v>10</v>
      </c>
      <c r="E3284" s="72" t="s">
        <v>94</v>
      </c>
      <c r="F3284" s="71">
        <v>43918</v>
      </c>
      <c r="G3284" s="72" t="s">
        <v>8</v>
      </c>
      <c r="H3284" s="73" t="s">
        <v>11</v>
      </c>
      <c r="I3284" s="73" t="s">
        <v>9</v>
      </c>
      <c r="J3284" s="73" t="s">
        <v>9</v>
      </c>
      <c r="K3284" s="73" t="s">
        <v>9</v>
      </c>
      <c r="L3284" s="73" t="s">
        <v>97</v>
      </c>
      <c r="M3284" s="73" t="s">
        <v>71</v>
      </c>
      <c r="N3284" s="76">
        <v>0</v>
      </c>
      <c r="O3284" s="72" t="s">
        <v>98</v>
      </c>
      <c r="P3284" s="88" t="s">
        <v>99</v>
      </c>
    </row>
    <row r="3285" spans="1:16" x14ac:dyDescent="0.35">
      <c r="A3285" s="72" t="str">
        <f>VLOOKUP($C3285,'PEIMS Table'!$A$1:$B$2257,2,FALSE)</f>
        <v>Lifetime Nutrition and Wellness</v>
      </c>
      <c r="B3285" s="72" t="s">
        <v>53</v>
      </c>
      <c r="C3285" s="74">
        <v>13024500</v>
      </c>
      <c r="D3285" s="73" t="s">
        <v>10</v>
      </c>
      <c r="E3285" s="72" t="s">
        <v>1056</v>
      </c>
      <c r="F3285" s="71">
        <v>220905</v>
      </c>
      <c r="G3285" s="72" t="s">
        <v>8</v>
      </c>
      <c r="H3285" s="73" t="s">
        <v>11</v>
      </c>
      <c r="I3285" s="73" t="s">
        <v>9</v>
      </c>
      <c r="J3285" s="73" t="s">
        <v>9</v>
      </c>
      <c r="K3285" s="73" t="s">
        <v>9</v>
      </c>
      <c r="L3285" s="73" t="s">
        <v>33</v>
      </c>
      <c r="M3285" s="73" t="s">
        <v>71</v>
      </c>
      <c r="N3285" s="75">
        <v>0</v>
      </c>
      <c r="O3285" s="72" t="s">
        <v>986</v>
      </c>
      <c r="P3285" s="88" t="s">
        <v>987</v>
      </c>
    </row>
    <row r="3286" spans="1:16" x14ac:dyDescent="0.35">
      <c r="A3286" s="72" t="str">
        <f>VLOOKUP($C3286,'PEIMS Table'!$A$1:$B$2257,2,FALSE)</f>
        <v>Lifetime Nutrition and Wellness</v>
      </c>
      <c r="B3286" s="72" t="s">
        <v>361</v>
      </c>
      <c r="C3286" s="74">
        <v>13024500</v>
      </c>
      <c r="D3286" s="73" t="s">
        <v>10</v>
      </c>
      <c r="E3286" s="72" t="s">
        <v>276</v>
      </c>
      <c r="F3286" s="71">
        <v>102904</v>
      </c>
      <c r="G3286" s="72" t="s">
        <v>8</v>
      </c>
      <c r="H3286" s="73" t="s">
        <v>13</v>
      </c>
      <c r="I3286" s="73" t="s">
        <v>9</v>
      </c>
      <c r="J3286" s="73" t="s">
        <v>96</v>
      </c>
      <c r="K3286" s="73" t="s">
        <v>9</v>
      </c>
      <c r="L3286" s="73" t="s">
        <v>279</v>
      </c>
      <c r="M3286" s="73" t="s">
        <v>71</v>
      </c>
      <c r="N3286" s="76">
        <v>0</v>
      </c>
      <c r="O3286" s="72" t="s">
        <v>280</v>
      </c>
      <c r="P3286" s="88" t="s">
        <v>281</v>
      </c>
    </row>
    <row r="3287" spans="1:16" x14ac:dyDescent="0.35">
      <c r="A3287" s="72" t="str">
        <f>VLOOKUP($C3287,'PEIMS Table'!$A$1:$B$2257,2,FALSE)</f>
        <v>Lifetime Nutrition and Wellness</v>
      </c>
      <c r="B3287" s="72" t="s">
        <v>361</v>
      </c>
      <c r="C3287" s="74">
        <v>13024500</v>
      </c>
      <c r="D3287" s="73" t="s">
        <v>10</v>
      </c>
      <c r="E3287" s="72" t="s">
        <v>276</v>
      </c>
      <c r="F3287" s="71">
        <v>102904</v>
      </c>
      <c r="G3287" s="72" t="s">
        <v>8</v>
      </c>
      <c r="H3287" s="73" t="s">
        <v>36</v>
      </c>
      <c r="I3287" s="73" t="s">
        <v>9</v>
      </c>
      <c r="J3287" s="73" t="s">
        <v>96</v>
      </c>
      <c r="K3287" s="73" t="s">
        <v>9</v>
      </c>
      <c r="L3287" s="73" t="s">
        <v>279</v>
      </c>
      <c r="M3287" s="73" t="s">
        <v>71</v>
      </c>
      <c r="N3287" s="76">
        <v>0</v>
      </c>
      <c r="O3287" s="72" t="s">
        <v>280</v>
      </c>
      <c r="P3287" s="88" t="s">
        <v>281</v>
      </c>
    </row>
    <row r="3288" spans="1:16" x14ac:dyDescent="0.35">
      <c r="A3288" s="72" t="str">
        <f>VLOOKUP($C3288,'PEIMS Table'!$A$1:$B$2257,2,FALSE)</f>
        <v>Lifetime Nutrition and Wellness</v>
      </c>
      <c r="B3288" s="72" t="s">
        <v>396</v>
      </c>
      <c r="C3288" s="74">
        <v>13024500</v>
      </c>
      <c r="D3288" s="73" t="s">
        <v>10</v>
      </c>
      <c r="E3288" s="72" t="s">
        <v>276</v>
      </c>
      <c r="F3288" s="71">
        <v>102904</v>
      </c>
      <c r="G3288" s="72" t="s">
        <v>8</v>
      </c>
      <c r="H3288" s="73" t="s">
        <v>13</v>
      </c>
      <c r="I3288" s="73" t="s">
        <v>9</v>
      </c>
      <c r="J3288" s="73" t="s">
        <v>96</v>
      </c>
      <c r="K3288" s="73" t="s">
        <v>9</v>
      </c>
      <c r="L3288" s="73" t="s">
        <v>279</v>
      </c>
      <c r="M3288" s="73" t="s">
        <v>71</v>
      </c>
      <c r="N3288" s="76">
        <v>0</v>
      </c>
      <c r="O3288" s="72" t="s">
        <v>280</v>
      </c>
      <c r="P3288" s="88" t="s">
        <v>281</v>
      </c>
    </row>
    <row r="3289" spans="1:16" x14ac:dyDescent="0.35">
      <c r="A3289" s="72" t="str">
        <f>VLOOKUP($C3289,'PEIMS Table'!$A$1:$B$2257,2,FALSE)</f>
        <v>Lifetime Nutrition and Wellness</v>
      </c>
      <c r="B3289" s="72" t="s">
        <v>396</v>
      </c>
      <c r="C3289" s="74">
        <v>13024500</v>
      </c>
      <c r="D3289" s="73" t="s">
        <v>10</v>
      </c>
      <c r="E3289" s="72" t="s">
        <v>276</v>
      </c>
      <c r="F3289" s="71">
        <v>102904</v>
      </c>
      <c r="G3289" s="72" t="s">
        <v>8</v>
      </c>
      <c r="H3289" s="73" t="s">
        <v>36</v>
      </c>
      <c r="I3289" s="73" t="s">
        <v>9</v>
      </c>
      <c r="J3289" s="73" t="s">
        <v>96</v>
      </c>
      <c r="K3289" s="73" t="s">
        <v>9</v>
      </c>
      <c r="L3289" s="73" t="s">
        <v>279</v>
      </c>
      <c r="M3289" s="73" t="s">
        <v>71</v>
      </c>
      <c r="N3289" s="76">
        <v>0</v>
      </c>
      <c r="O3289" s="72" t="s">
        <v>280</v>
      </c>
      <c r="P3289" s="88" t="s">
        <v>281</v>
      </c>
    </row>
    <row r="3290" spans="1:16" x14ac:dyDescent="0.35">
      <c r="A3290" s="72" t="str">
        <f>VLOOKUP($C3290,'PEIMS Table'!$A$1:$B$2257,2,FALSE)</f>
        <v>Lifetime Nutrition and Wellness</v>
      </c>
      <c r="B3290" s="72" t="s">
        <v>397</v>
      </c>
      <c r="C3290" s="74">
        <v>13024500</v>
      </c>
      <c r="D3290" s="73" t="s">
        <v>10</v>
      </c>
      <c r="E3290" s="72" t="s">
        <v>276</v>
      </c>
      <c r="F3290" s="71">
        <v>102904</v>
      </c>
      <c r="G3290" s="72" t="s">
        <v>8</v>
      </c>
      <c r="H3290" s="73" t="s">
        <v>13</v>
      </c>
      <c r="I3290" s="73" t="s">
        <v>9</v>
      </c>
      <c r="J3290" s="73" t="s">
        <v>96</v>
      </c>
      <c r="K3290" s="73" t="s">
        <v>9</v>
      </c>
      <c r="L3290" s="73" t="s">
        <v>279</v>
      </c>
      <c r="M3290" s="73" t="s">
        <v>71</v>
      </c>
      <c r="N3290" s="76">
        <v>0</v>
      </c>
      <c r="O3290" s="72" t="s">
        <v>280</v>
      </c>
      <c r="P3290" s="88" t="s">
        <v>281</v>
      </c>
    </row>
    <row r="3291" spans="1:16" x14ac:dyDescent="0.35">
      <c r="A3291" s="72" t="str">
        <f>VLOOKUP($C3291,'PEIMS Table'!$A$1:$B$2257,2,FALSE)</f>
        <v>Lifetime Nutrition and Wellness</v>
      </c>
      <c r="B3291" s="72" t="s">
        <v>397</v>
      </c>
      <c r="C3291" s="74">
        <v>13024500</v>
      </c>
      <c r="D3291" s="73" t="s">
        <v>10</v>
      </c>
      <c r="E3291" s="72" t="s">
        <v>276</v>
      </c>
      <c r="F3291" s="71">
        <v>102904</v>
      </c>
      <c r="G3291" s="72" t="s">
        <v>8</v>
      </c>
      <c r="H3291" s="73" t="s">
        <v>36</v>
      </c>
      <c r="I3291" s="73" t="s">
        <v>9</v>
      </c>
      <c r="J3291" s="73" t="s">
        <v>96</v>
      </c>
      <c r="K3291" s="73" t="s">
        <v>9</v>
      </c>
      <c r="L3291" s="73" t="s">
        <v>279</v>
      </c>
      <c r="M3291" s="73" t="s">
        <v>71</v>
      </c>
      <c r="N3291" s="76">
        <v>0</v>
      </c>
      <c r="O3291" s="72" t="s">
        <v>280</v>
      </c>
      <c r="P3291" s="88" t="s">
        <v>281</v>
      </c>
    </row>
    <row r="3292" spans="1:16" x14ac:dyDescent="0.35">
      <c r="A3292" s="72" t="str">
        <f>VLOOKUP($C3292,'PEIMS Table'!$A$1:$B$2257,2,FALSE)</f>
        <v>Lifetime Nutrition and Wellness</v>
      </c>
      <c r="B3292" s="72" t="s">
        <v>53</v>
      </c>
      <c r="C3292" s="74">
        <v>13024500</v>
      </c>
      <c r="D3292" s="73" t="s">
        <v>10</v>
      </c>
      <c r="E3292" s="72" t="s">
        <v>4647</v>
      </c>
      <c r="F3292" s="71">
        <v>220907</v>
      </c>
      <c r="G3292" s="72" t="s">
        <v>8</v>
      </c>
      <c r="H3292" s="73" t="s">
        <v>13</v>
      </c>
      <c r="I3292" s="73" t="s">
        <v>9</v>
      </c>
      <c r="J3292" s="73" t="s">
        <v>96</v>
      </c>
      <c r="K3292" s="73" t="s">
        <v>9</v>
      </c>
      <c r="L3292" s="73" t="s">
        <v>4643</v>
      </c>
      <c r="M3292" s="73" t="s">
        <v>254</v>
      </c>
      <c r="N3292" s="75">
        <v>350</v>
      </c>
      <c r="O3292" s="72" t="s">
        <v>4644</v>
      </c>
      <c r="P3292" s="88" t="s">
        <v>4645</v>
      </c>
    </row>
    <row r="3293" spans="1:16" x14ac:dyDescent="0.35">
      <c r="A3293" s="72" t="str">
        <f>VLOOKUP($C3293,'PEIMS Table'!$A$1:$B$2257,2,FALSE)</f>
        <v>Lifetime Nutrition and Wellness</v>
      </c>
      <c r="B3293" s="72" t="s">
        <v>53</v>
      </c>
      <c r="C3293" s="74">
        <v>13024500</v>
      </c>
      <c r="D3293" s="73" t="s">
        <v>10</v>
      </c>
      <c r="E3293" s="72" t="s">
        <v>6310</v>
      </c>
      <c r="F3293" s="71">
        <v>28902</v>
      </c>
      <c r="G3293" s="72" t="s">
        <v>8</v>
      </c>
      <c r="H3293" s="73" t="s">
        <v>11</v>
      </c>
      <c r="I3293" s="73" t="s">
        <v>9</v>
      </c>
      <c r="J3293" s="73" t="s">
        <v>9</v>
      </c>
      <c r="K3293" s="73" t="s">
        <v>9</v>
      </c>
      <c r="L3293" s="73" t="s">
        <v>33</v>
      </c>
      <c r="M3293" s="73" t="s">
        <v>71</v>
      </c>
      <c r="N3293" s="75">
        <v>0</v>
      </c>
      <c r="O3293" s="72" t="s">
        <v>34</v>
      </c>
      <c r="P3293" s="88" t="s">
        <v>35</v>
      </c>
    </row>
    <row r="3294" spans="1:16" x14ac:dyDescent="0.35">
      <c r="A3294" s="72" t="str">
        <f>VLOOKUP($C3294,'PEIMS Table'!$A$1:$B$2257,2,FALSE)</f>
        <v>Lifetime Nutrition and Wellness</v>
      </c>
      <c r="B3294" s="72" t="s">
        <v>53</v>
      </c>
      <c r="C3294" s="74">
        <v>13024500</v>
      </c>
      <c r="D3294" s="73" t="s">
        <v>10</v>
      </c>
      <c r="E3294" s="72" t="s">
        <v>6490</v>
      </c>
      <c r="F3294" s="71">
        <v>227904</v>
      </c>
      <c r="G3294" s="72" t="s">
        <v>8</v>
      </c>
      <c r="H3294" s="73" t="s">
        <v>11</v>
      </c>
      <c r="I3294" s="73" t="s">
        <v>9</v>
      </c>
      <c r="J3294" s="73" t="s">
        <v>9</v>
      </c>
      <c r="K3294" s="73" t="s">
        <v>9</v>
      </c>
      <c r="L3294" s="73" t="s">
        <v>33</v>
      </c>
      <c r="M3294" s="73" t="s">
        <v>71</v>
      </c>
      <c r="N3294" s="75">
        <v>0</v>
      </c>
      <c r="O3294" s="72" t="s">
        <v>34</v>
      </c>
      <c r="P3294" s="88" t="s">
        <v>35</v>
      </c>
    </row>
    <row r="3295" spans="1:16" x14ac:dyDescent="0.35">
      <c r="A3295" s="72" t="str">
        <f>VLOOKUP($C3295,'PEIMS Table'!$A$1:$B$2257,2,FALSE)</f>
        <v>Lifetime Nutrition and Wellness</v>
      </c>
      <c r="B3295" s="72" t="s">
        <v>53</v>
      </c>
      <c r="C3295" s="74">
        <v>13024500</v>
      </c>
      <c r="D3295" s="73" t="s">
        <v>10</v>
      </c>
      <c r="E3295" s="72" t="s">
        <v>5579</v>
      </c>
      <c r="F3295" s="71">
        <v>72801</v>
      </c>
      <c r="G3295" s="72" t="s">
        <v>8</v>
      </c>
      <c r="H3295" s="73" t="s">
        <v>13</v>
      </c>
      <c r="I3295" s="73" t="s">
        <v>9</v>
      </c>
      <c r="J3295" s="73" t="s">
        <v>96</v>
      </c>
      <c r="K3295" s="73" t="s">
        <v>9</v>
      </c>
      <c r="L3295" s="73" t="s">
        <v>5433</v>
      </c>
      <c r="M3295" s="73" t="s">
        <v>71</v>
      </c>
      <c r="N3295" s="75">
        <v>0</v>
      </c>
      <c r="O3295" s="72" t="s">
        <v>5434</v>
      </c>
      <c r="P3295" s="88" t="s">
        <v>5435</v>
      </c>
    </row>
    <row r="3296" spans="1:16" x14ac:dyDescent="0.35">
      <c r="A3296" s="72" t="str">
        <f>VLOOKUP($C3296,'PEIMS Table'!$A$1:$B$2257,2,FALSE)</f>
        <v>Lifetime Nutrition and Wellness</v>
      </c>
      <c r="B3296" s="72" t="s">
        <v>53</v>
      </c>
      <c r="C3296" s="74">
        <v>13024500</v>
      </c>
      <c r="D3296" s="73" t="s">
        <v>10</v>
      </c>
      <c r="E3296" s="72" t="s">
        <v>5579</v>
      </c>
      <c r="F3296" s="71">
        <v>72801</v>
      </c>
      <c r="G3296" s="72" t="s">
        <v>8</v>
      </c>
      <c r="H3296" s="73" t="s">
        <v>36</v>
      </c>
      <c r="I3296" s="73" t="s">
        <v>9</v>
      </c>
      <c r="J3296" s="73" t="s">
        <v>96</v>
      </c>
      <c r="K3296" s="73" t="s">
        <v>9</v>
      </c>
      <c r="L3296" s="73" t="s">
        <v>5433</v>
      </c>
      <c r="M3296" s="73" t="s">
        <v>71</v>
      </c>
      <c r="N3296" s="75">
        <v>0</v>
      </c>
      <c r="O3296" s="72" t="s">
        <v>5434</v>
      </c>
      <c r="P3296" s="88" t="s">
        <v>5435</v>
      </c>
    </row>
    <row r="3297" spans="1:16" x14ac:dyDescent="0.35">
      <c r="A3297" s="72" t="str">
        <f>VLOOKUP($C3297,'PEIMS Table'!$A$1:$B$2257,2,FALSE)</f>
        <v>Lifetime Nutrition and Wellness</v>
      </c>
      <c r="B3297" s="72" t="s">
        <v>5562</v>
      </c>
      <c r="C3297" s="74">
        <v>13024500</v>
      </c>
      <c r="D3297" s="73" t="s">
        <v>10</v>
      </c>
      <c r="E3297" s="72" t="s">
        <v>5579</v>
      </c>
      <c r="F3297" s="71">
        <v>72801</v>
      </c>
      <c r="G3297" s="72" t="s">
        <v>8</v>
      </c>
      <c r="H3297" s="73" t="s">
        <v>13</v>
      </c>
      <c r="I3297" s="73" t="s">
        <v>96</v>
      </c>
      <c r="J3297" s="73" t="s">
        <v>96</v>
      </c>
      <c r="K3297" s="73" t="s">
        <v>9</v>
      </c>
      <c r="L3297" s="73" t="s">
        <v>5542</v>
      </c>
      <c r="M3297" s="73" t="s">
        <v>71</v>
      </c>
      <c r="N3297" s="75">
        <v>0</v>
      </c>
      <c r="O3297" s="72" t="s">
        <v>5434</v>
      </c>
      <c r="P3297" s="88" t="s">
        <v>5435</v>
      </c>
    </row>
    <row r="3298" spans="1:16" x14ac:dyDescent="0.35">
      <c r="A3298" s="72" t="str">
        <f>VLOOKUP($C3298,'PEIMS Table'!$A$1:$B$2257,2,FALSE)</f>
        <v>Lifetime Nutrition and Wellness</v>
      </c>
      <c r="B3298" s="72" t="s">
        <v>5562</v>
      </c>
      <c r="C3298" s="74">
        <v>13024500</v>
      </c>
      <c r="D3298" s="73" t="s">
        <v>10</v>
      </c>
      <c r="E3298" s="72" t="s">
        <v>5579</v>
      </c>
      <c r="F3298" s="71">
        <v>72801</v>
      </c>
      <c r="G3298" s="72" t="s">
        <v>8</v>
      </c>
      <c r="H3298" s="73" t="s">
        <v>36</v>
      </c>
      <c r="I3298" s="73" t="s">
        <v>96</v>
      </c>
      <c r="J3298" s="73" t="s">
        <v>96</v>
      </c>
      <c r="K3298" s="73" t="s">
        <v>9</v>
      </c>
      <c r="L3298" s="73" t="s">
        <v>5542</v>
      </c>
      <c r="M3298" s="73" t="s">
        <v>71</v>
      </c>
      <c r="N3298" s="75">
        <v>0</v>
      </c>
      <c r="O3298" s="72" t="s">
        <v>5434</v>
      </c>
      <c r="P3298" s="88" t="s">
        <v>5435</v>
      </c>
    </row>
    <row r="3299" spans="1:16" x14ac:dyDescent="0.35">
      <c r="A3299" s="72" t="str">
        <f>VLOOKUP($C3299,'PEIMS Table'!$A$1:$B$2257,2,FALSE)</f>
        <v>Lifetime Nutrition and Wellness</v>
      </c>
      <c r="B3299" s="72" t="s">
        <v>53</v>
      </c>
      <c r="C3299" s="74">
        <v>13024500</v>
      </c>
      <c r="D3299" s="73" t="s">
        <v>10</v>
      </c>
      <c r="E3299" s="72" t="s">
        <v>4921</v>
      </c>
      <c r="F3299" s="71">
        <v>19907</v>
      </c>
      <c r="G3299" s="72" t="s">
        <v>8</v>
      </c>
      <c r="H3299" s="73" t="s">
        <v>11</v>
      </c>
      <c r="I3299" s="73" t="s">
        <v>9</v>
      </c>
      <c r="J3299" s="73" t="s">
        <v>96</v>
      </c>
      <c r="K3299" s="73" t="s">
        <v>9</v>
      </c>
      <c r="L3299" s="73" t="s">
        <v>279</v>
      </c>
      <c r="M3299" s="73" t="s">
        <v>71</v>
      </c>
      <c r="N3299" s="75">
        <v>0</v>
      </c>
      <c r="O3299" s="72" t="s">
        <v>4922</v>
      </c>
      <c r="P3299" s="88" t="s">
        <v>4923</v>
      </c>
    </row>
    <row r="3300" spans="1:16" x14ac:dyDescent="0.35">
      <c r="A3300" s="72" t="str">
        <f>VLOOKUP($C3300,'PEIMS Table'!$A$1:$B$2257,2,FALSE)</f>
        <v>Lifetime Nutrition and Wellness</v>
      </c>
      <c r="B3300" s="72" t="s">
        <v>53</v>
      </c>
      <c r="C3300" s="74">
        <v>13024500</v>
      </c>
      <c r="D3300" s="73" t="s">
        <v>10</v>
      </c>
      <c r="E3300" s="72" t="s">
        <v>4533</v>
      </c>
      <c r="F3300" s="71">
        <v>221801</v>
      </c>
      <c r="G3300" s="72" t="s">
        <v>8</v>
      </c>
      <c r="H3300" s="73" t="s">
        <v>13</v>
      </c>
      <c r="I3300" s="73" t="s">
        <v>9</v>
      </c>
      <c r="J3300" s="73" t="s">
        <v>96</v>
      </c>
      <c r="K3300" s="73" t="s">
        <v>9</v>
      </c>
      <c r="L3300" s="73" t="s">
        <v>5433</v>
      </c>
      <c r="M3300" s="73" t="s">
        <v>71</v>
      </c>
      <c r="N3300" s="75">
        <v>0</v>
      </c>
      <c r="O3300" s="72" t="s">
        <v>5434</v>
      </c>
      <c r="P3300" s="88" t="s">
        <v>5435</v>
      </c>
    </row>
    <row r="3301" spans="1:16" x14ac:dyDescent="0.35">
      <c r="A3301" s="72" t="str">
        <f>VLOOKUP($C3301,'PEIMS Table'!$A$1:$B$2257,2,FALSE)</f>
        <v>Lifetime Nutrition and Wellness</v>
      </c>
      <c r="B3301" s="72" t="s">
        <v>53</v>
      </c>
      <c r="C3301" s="74">
        <v>13024500</v>
      </c>
      <c r="D3301" s="73" t="s">
        <v>10</v>
      </c>
      <c r="E3301" s="72" t="s">
        <v>4533</v>
      </c>
      <c r="F3301" s="71">
        <v>221801</v>
      </c>
      <c r="G3301" s="72" t="s">
        <v>8</v>
      </c>
      <c r="H3301" s="73" t="s">
        <v>36</v>
      </c>
      <c r="I3301" s="73" t="s">
        <v>9</v>
      </c>
      <c r="J3301" s="73" t="s">
        <v>96</v>
      </c>
      <c r="K3301" s="73" t="s">
        <v>9</v>
      </c>
      <c r="L3301" s="73" t="s">
        <v>5433</v>
      </c>
      <c r="M3301" s="73" t="s">
        <v>71</v>
      </c>
      <c r="N3301" s="75">
        <v>0</v>
      </c>
      <c r="O3301" s="72" t="s">
        <v>5434</v>
      </c>
      <c r="P3301" s="88" t="s">
        <v>5435</v>
      </c>
    </row>
    <row r="3302" spans="1:16" x14ac:dyDescent="0.35">
      <c r="A3302" s="72" t="str">
        <f>VLOOKUP($C3302,'PEIMS Table'!$A$1:$B$2257,2,FALSE)</f>
        <v>Lifetime Nutrition and Wellness</v>
      </c>
      <c r="B3302" s="72" t="s">
        <v>5562</v>
      </c>
      <c r="C3302" s="74">
        <v>13024500</v>
      </c>
      <c r="D3302" s="73" t="s">
        <v>10</v>
      </c>
      <c r="E3302" s="72" t="s">
        <v>4533</v>
      </c>
      <c r="F3302" s="71">
        <v>221801</v>
      </c>
      <c r="G3302" s="72" t="s">
        <v>8</v>
      </c>
      <c r="H3302" s="73" t="s">
        <v>13</v>
      </c>
      <c r="I3302" s="73" t="s">
        <v>96</v>
      </c>
      <c r="J3302" s="73" t="s">
        <v>96</v>
      </c>
      <c r="K3302" s="73" t="s">
        <v>9</v>
      </c>
      <c r="L3302" s="73" t="s">
        <v>5542</v>
      </c>
      <c r="M3302" s="73" t="s">
        <v>71</v>
      </c>
      <c r="N3302" s="75">
        <v>0</v>
      </c>
      <c r="O3302" s="72" t="s">
        <v>5434</v>
      </c>
      <c r="P3302" s="88" t="s">
        <v>5435</v>
      </c>
    </row>
    <row r="3303" spans="1:16" x14ac:dyDescent="0.35">
      <c r="A3303" s="72" t="str">
        <f>VLOOKUP($C3303,'PEIMS Table'!$A$1:$B$2257,2,FALSE)</f>
        <v>Lifetime Nutrition and Wellness</v>
      </c>
      <c r="B3303" s="72" t="s">
        <v>5562</v>
      </c>
      <c r="C3303" s="74">
        <v>13024500</v>
      </c>
      <c r="D3303" s="73" t="s">
        <v>10</v>
      </c>
      <c r="E3303" s="72" t="s">
        <v>4533</v>
      </c>
      <c r="F3303" s="71">
        <v>221801</v>
      </c>
      <c r="G3303" s="72" t="s">
        <v>8</v>
      </c>
      <c r="H3303" s="73" t="s">
        <v>36</v>
      </c>
      <c r="I3303" s="73" t="s">
        <v>96</v>
      </c>
      <c r="J3303" s="73" t="s">
        <v>96</v>
      </c>
      <c r="K3303" s="73" t="s">
        <v>9</v>
      </c>
      <c r="L3303" s="73" t="s">
        <v>5542</v>
      </c>
      <c r="M3303" s="73" t="s">
        <v>71</v>
      </c>
      <c r="N3303" s="75">
        <v>0</v>
      </c>
      <c r="O3303" s="72" t="s">
        <v>5434</v>
      </c>
      <c r="P3303" s="88" t="s">
        <v>5435</v>
      </c>
    </row>
    <row r="3304" spans="1:16" x14ac:dyDescent="0.35">
      <c r="A3304" s="72" t="str">
        <f>VLOOKUP($C3304,'PEIMS Table'!$A$1:$B$2257,2,FALSE)</f>
        <v>Lifetime Nutrition and Wellness</v>
      </c>
      <c r="B3304" s="72" t="s">
        <v>5095</v>
      </c>
      <c r="C3304" s="74">
        <v>13024500</v>
      </c>
      <c r="D3304" s="73" t="s">
        <v>10</v>
      </c>
      <c r="E3304" s="72" t="s">
        <v>4971</v>
      </c>
      <c r="F3304" s="71">
        <v>178912</v>
      </c>
      <c r="G3304" s="72" t="s">
        <v>8</v>
      </c>
      <c r="H3304" s="73" t="s">
        <v>11</v>
      </c>
      <c r="I3304" s="73" t="s">
        <v>9</v>
      </c>
      <c r="J3304" s="73" t="s">
        <v>96</v>
      </c>
      <c r="K3304" s="73" t="s">
        <v>9</v>
      </c>
      <c r="L3304" s="73" t="s">
        <v>4973</v>
      </c>
      <c r="M3304" s="73" t="s">
        <v>71</v>
      </c>
      <c r="N3304" s="75">
        <v>0</v>
      </c>
      <c r="O3304" s="72" t="s">
        <v>4974</v>
      </c>
      <c r="P3304" s="88" t="s">
        <v>4975</v>
      </c>
    </row>
    <row r="3305" spans="1:16" x14ac:dyDescent="0.35">
      <c r="A3305" s="72" t="str">
        <f>VLOOKUP($C3305,'PEIMS Table'!$A$1:$B$2257,2,FALSE)</f>
        <v>Lifetime Nutrition and Wellness</v>
      </c>
      <c r="B3305" s="72" t="s">
        <v>5096</v>
      </c>
      <c r="C3305" s="74">
        <v>13024500</v>
      </c>
      <c r="D3305" s="73" t="s">
        <v>10</v>
      </c>
      <c r="E3305" s="72" t="s">
        <v>4971</v>
      </c>
      <c r="F3305" s="71">
        <v>178912</v>
      </c>
      <c r="G3305" s="72" t="s">
        <v>8</v>
      </c>
      <c r="H3305" s="73" t="s">
        <v>11</v>
      </c>
      <c r="I3305" s="73" t="s">
        <v>9</v>
      </c>
      <c r="J3305" s="73" t="s">
        <v>96</v>
      </c>
      <c r="K3305" s="73" t="s">
        <v>9</v>
      </c>
      <c r="L3305" s="73" t="s">
        <v>4973</v>
      </c>
      <c r="M3305" s="73" t="s">
        <v>71</v>
      </c>
      <c r="N3305" s="75">
        <v>0</v>
      </c>
      <c r="O3305" s="72" t="s">
        <v>4974</v>
      </c>
      <c r="P3305" s="88" t="s">
        <v>4975</v>
      </c>
    </row>
    <row r="3306" spans="1:16" x14ac:dyDescent="0.35">
      <c r="A3306" s="72" t="str">
        <f>VLOOKUP($C3306,'PEIMS Table'!$A$1:$B$2257,2,FALSE)</f>
        <v>Lifetime Nutrition and Wellness</v>
      </c>
      <c r="B3306" s="72" t="s">
        <v>5097</v>
      </c>
      <c r="C3306" s="74">
        <v>13024500</v>
      </c>
      <c r="D3306" s="73" t="s">
        <v>10</v>
      </c>
      <c r="E3306" s="72" t="s">
        <v>4971</v>
      </c>
      <c r="F3306" s="71">
        <v>178912</v>
      </c>
      <c r="G3306" s="72" t="s">
        <v>8</v>
      </c>
      <c r="H3306" s="73" t="s">
        <v>11</v>
      </c>
      <c r="I3306" s="73" t="s">
        <v>9</v>
      </c>
      <c r="J3306" s="73" t="s">
        <v>96</v>
      </c>
      <c r="K3306" s="73" t="s">
        <v>9</v>
      </c>
      <c r="L3306" s="73" t="s">
        <v>4973</v>
      </c>
      <c r="M3306" s="73" t="s">
        <v>71</v>
      </c>
      <c r="N3306" s="75">
        <v>0</v>
      </c>
      <c r="O3306" s="72" t="s">
        <v>4974</v>
      </c>
      <c r="P3306" s="88" t="s">
        <v>4975</v>
      </c>
    </row>
    <row r="3307" spans="1:16" x14ac:dyDescent="0.35">
      <c r="A3307" s="72" t="str">
        <f>VLOOKUP($C3307,'PEIMS Table'!$A$1:$B$2257,2,FALSE)</f>
        <v>Lifetime Recreation and Outdoor Pursuits</v>
      </c>
      <c r="B3307" s="72" t="s">
        <v>870</v>
      </c>
      <c r="C3307" s="74" t="s">
        <v>871</v>
      </c>
      <c r="D3307" s="73" t="s">
        <v>10</v>
      </c>
      <c r="E3307" s="72" t="s">
        <v>961</v>
      </c>
      <c r="F3307" s="71">
        <v>192902</v>
      </c>
      <c r="G3307" s="72" t="s">
        <v>8</v>
      </c>
      <c r="H3307" s="73" t="s">
        <v>11</v>
      </c>
      <c r="I3307" s="73" t="s">
        <v>9</v>
      </c>
      <c r="J3307" s="73" t="s">
        <v>9</v>
      </c>
      <c r="K3307" s="73" t="s">
        <v>9</v>
      </c>
      <c r="L3307" s="73" t="s">
        <v>807</v>
      </c>
      <c r="M3307" s="73" t="s">
        <v>71</v>
      </c>
      <c r="N3307" s="76">
        <v>0</v>
      </c>
      <c r="O3307" s="72" t="s">
        <v>795</v>
      </c>
      <c r="P3307" s="88" t="s">
        <v>796</v>
      </c>
    </row>
    <row r="3308" spans="1:16" x14ac:dyDescent="0.35">
      <c r="A3308" s="72" t="str">
        <f>VLOOKUP($C3308,'PEIMS Table'!$A$1:$B$2257,2,FALSE)</f>
        <v>Lifetime Recreation and Outdoor Pursuits</v>
      </c>
      <c r="B3308" s="72" t="s">
        <v>5727</v>
      </c>
      <c r="C3308" s="74" t="s">
        <v>871</v>
      </c>
      <c r="D3308" s="73" t="s">
        <v>10</v>
      </c>
      <c r="E3308" s="72" t="s">
        <v>5679</v>
      </c>
      <c r="F3308" s="71">
        <v>220906</v>
      </c>
      <c r="G3308" s="72" t="s">
        <v>8</v>
      </c>
      <c r="H3308" s="73" t="s">
        <v>11</v>
      </c>
      <c r="I3308" s="73" t="s">
        <v>9</v>
      </c>
      <c r="J3308" s="73" t="s">
        <v>9</v>
      </c>
      <c r="K3308" s="73" t="s">
        <v>9</v>
      </c>
      <c r="L3308" s="73" t="s">
        <v>5681</v>
      </c>
      <c r="M3308" s="73" t="s">
        <v>71</v>
      </c>
      <c r="N3308" s="75">
        <v>0</v>
      </c>
      <c r="O3308" s="72" t="s">
        <v>5682</v>
      </c>
      <c r="P3308" s="88" t="s">
        <v>5683</v>
      </c>
    </row>
    <row r="3309" spans="1:16" x14ac:dyDescent="0.35">
      <c r="A3309" s="72" t="str">
        <f>VLOOKUP($C3309,'PEIMS Table'!$A$1:$B$2257,2,FALSE)</f>
        <v>Lifetime Recreation and Outdoor Pursuits</v>
      </c>
      <c r="B3309" s="72" t="s">
        <v>4794</v>
      </c>
      <c r="C3309" s="74" t="s">
        <v>871</v>
      </c>
      <c r="D3309" s="73" t="s">
        <v>10</v>
      </c>
      <c r="E3309" s="72" t="s">
        <v>6309</v>
      </c>
      <c r="F3309" s="71">
        <v>26902</v>
      </c>
      <c r="G3309" s="72" t="s">
        <v>8</v>
      </c>
      <c r="H3309" s="73" t="s">
        <v>13</v>
      </c>
      <c r="I3309" s="73" t="s">
        <v>9</v>
      </c>
      <c r="J3309" s="73" t="s">
        <v>9</v>
      </c>
      <c r="K3309" s="73" t="s">
        <v>9</v>
      </c>
      <c r="L3309" s="73" t="s">
        <v>6286</v>
      </c>
      <c r="M3309" s="73" t="s">
        <v>71</v>
      </c>
      <c r="N3309" s="75">
        <v>0</v>
      </c>
      <c r="O3309" s="72" t="s">
        <v>6287</v>
      </c>
      <c r="P3309" s="88" t="s">
        <v>6288</v>
      </c>
    </row>
    <row r="3310" spans="1:16" x14ac:dyDescent="0.35">
      <c r="A3310" s="72" t="str">
        <f>VLOOKUP($C3310,'PEIMS Table'!$A$1:$B$2257,2,FALSE)</f>
        <v>Lifetime Recreation and Outdoor Pursuits</v>
      </c>
      <c r="B3310" s="72" t="s">
        <v>4794</v>
      </c>
      <c r="C3310" s="74" t="s">
        <v>871</v>
      </c>
      <c r="D3310" s="73" t="s">
        <v>10</v>
      </c>
      <c r="E3310" s="72" t="s">
        <v>6309</v>
      </c>
      <c r="F3310" s="71">
        <v>26902</v>
      </c>
      <c r="G3310" s="72" t="s">
        <v>8</v>
      </c>
      <c r="H3310" s="73" t="s">
        <v>36</v>
      </c>
      <c r="I3310" s="73" t="s">
        <v>9</v>
      </c>
      <c r="J3310" s="73" t="s">
        <v>9</v>
      </c>
      <c r="K3310" s="73" t="s">
        <v>9</v>
      </c>
      <c r="L3310" s="73" t="s">
        <v>6286</v>
      </c>
      <c r="M3310" s="73" t="s">
        <v>71</v>
      </c>
      <c r="N3310" s="75">
        <v>0</v>
      </c>
      <c r="O3310" s="72" t="s">
        <v>6287</v>
      </c>
      <c r="P3310" s="88" t="s">
        <v>6288</v>
      </c>
    </row>
    <row r="3311" spans="1:16" x14ac:dyDescent="0.35">
      <c r="A3311" s="72" t="str">
        <f>VLOOKUP($C3311,'PEIMS Table'!$A$1:$B$2257,2,FALSE)</f>
        <v>Lifetime Recreation and Outdoor Pursuits</v>
      </c>
      <c r="B3311" s="72" t="s">
        <v>5033</v>
      </c>
      <c r="C3311" s="74" t="s">
        <v>871</v>
      </c>
      <c r="D3311" s="73" t="s">
        <v>10</v>
      </c>
      <c r="E3311" s="72" t="s">
        <v>4971</v>
      </c>
      <c r="F3311" s="71">
        <v>178912</v>
      </c>
      <c r="G3311" s="72" t="s">
        <v>8</v>
      </c>
      <c r="H3311" s="73" t="s">
        <v>11</v>
      </c>
      <c r="I3311" s="73" t="s">
        <v>9</v>
      </c>
      <c r="J3311" s="73" t="s">
        <v>9</v>
      </c>
      <c r="K3311" s="73" t="s">
        <v>9</v>
      </c>
      <c r="L3311" s="73" t="s">
        <v>4973</v>
      </c>
      <c r="M3311" s="73" t="s">
        <v>71</v>
      </c>
      <c r="N3311" s="75">
        <v>0</v>
      </c>
      <c r="O3311" s="72" t="s">
        <v>4974</v>
      </c>
      <c r="P3311" s="88" t="s">
        <v>4975</v>
      </c>
    </row>
    <row r="3312" spans="1:16" x14ac:dyDescent="0.35">
      <c r="A3312" s="72" t="str">
        <f>VLOOKUP($C3312,'PEIMS Table'!$A$1:$B$2257,2,FALSE)</f>
        <v>Lifetime Recreation and Outdoor Pursuits</v>
      </c>
      <c r="B3312" s="72" t="s">
        <v>5034</v>
      </c>
      <c r="C3312" s="74" t="s">
        <v>871</v>
      </c>
      <c r="D3312" s="73" t="s">
        <v>10</v>
      </c>
      <c r="E3312" s="72" t="s">
        <v>4971</v>
      </c>
      <c r="F3312" s="71">
        <v>178912</v>
      </c>
      <c r="G3312" s="72" t="s">
        <v>8</v>
      </c>
      <c r="H3312" s="73" t="s">
        <v>11</v>
      </c>
      <c r="I3312" s="73" t="s">
        <v>9</v>
      </c>
      <c r="J3312" s="73" t="s">
        <v>9</v>
      </c>
      <c r="K3312" s="73" t="s">
        <v>9</v>
      </c>
      <c r="L3312" s="73" t="s">
        <v>4973</v>
      </c>
      <c r="M3312" s="73" t="s">
        <v>71</v>
      </c>
      <c r="N3312" s="75">
        <v>0</v>
      </c>
      <c r="O3312" s="72" t="s">
        <v>4974</v>
      </c>
      <c r="P3312" s="88" t="s">
        <v>4975</v>
      </c>
    </row>
    <row r="3313" spans="1:16" x14ac:dyDescent="0.35">
      <c r="A3313" s="72" t="str">
        <f>VLOOKUP($C3313,'PEIMS Table'!$A$1:$B$2257,2,FALSE)</f>
        <v>Literary Genres</v>
      </c>
      <c r="B3313" s="72" t="s">
        <v>521</v>
      </c>
      <c r="C3313" s="74">
        <v>3221500</v>
      </c>
      <c r="D3313" s="73" t="s">
        <v>10</v>
      </c>
      <c r="E3313" s="72" t="s">
        <v>276</v>
      </c>
      <c r="F3313" s="71">
        <v>102904</v>
      </c>
      <c r="G3313" s="72" t="s">
        <v>8</v>
      </c>
      <c r="H3313" s="73" t="s">
        <v>13</v>
      </c>
      <c r="I3313" s="73" t="s">
        <v>9</v>
      </c>
      <c r="J3313" s="73" t="s">
        <v>9</v>
      </c>
      <c r="K3313" s="73" t="s">
        <v>9</v>
      </c>
      <c r="L3313" s="73" t="s">
        <v>279</v>
      </c>
      <c r="M3313" s="73" t="s">
        <v>71</v>
      </c>
      <c r="N3313" s="76">
        <v>0</v>
      </c>
      <c r="O3313" s="72" t="s">
        <v>280</v>
      </c>
      <c r="P3313" s="88" t="s">
        <v>281</v>
      </c>
    </row>
    <row r="3314" spans="1:16" x14ac:dyDescent="0.35">
      <c r="A3314" s="72" t="str">
        <f>VLOOKUP($C3314,'PEIMS Table'!$A$1:$B$2257,2,FALSE)</f>
        <v>Literary Genres</v>
      </c>
      <c r="B3314" s="72" t="s">
        <v>521</v>
      </c>
      <c r="C3314" s="74">
        <v>3221500</v>
      </c>
      <c r="D3314" s="73" t="s">
        <v>10</v>
      </c>
      <c r="E3314" s="72" t="s">
        <v>276</v>
      </c>
      <c r="F3314" s="71">
        <v>102904</v>
      </c>
      <c r="G3314" s="72" t="s">
        <v>8</v>
      </c>
      <c r="H3314" s="73" t="s">
        <v>36</v>
      </c>
      <c r="I3314" s="73" t="s">
        <v>9</v>
      </c>
      <c r="J3314" s="73" t="s">
        <v>9</v>
      </c>
      <c r="K3314" s="73" t="s">
        <v>9</v>
      </c>
      <c r="L3314" s="73" t="s">
        <v>279</v>
      </c>
      <c r="M3314" s="73" t="s">
        <v>71</v>
      </c>
      <c r="N3314" s="76">
        <v>0</v>
      </c>
      <c r="O3314" s="72" t="s">
        <v>280</v>
      </c>
      <c r="P3314" s="88" t="s">
        <v>281</v>
      </c>
    </row>
    <row r="3315" spans="1:16" x14ac:dyDescent="0.35">
      <c r="A3315" s="72" t="str">
        <f>VLOOKUP($C3315,'PEIMS Table'!$A$1:$B$2257,2,FALSE)</f>
        <v>Literary Genres</v>
      </c>
      <c r="B3315" s="72" t="s">
        <v>6017</v>
      </c>
      <c r="C3315" s="74">
        <v>3221500</v>
      </c>
      <c r="D3315" s="73" t="s">
        <v>10</v>
      </c>
      <c r="E3315" s="72" t="s">
        <v>5929</v>
      </c>
      <c r="F3315" s="71">
        <v>134901</v>
      </c>
      <c r="G3315" s="72" t="s">
        <v>8</v>
      </c>
      <c r="H3315" s="73" t="s">
        <v>13</v>
      </c>
      <c r="I3315" s="73" t="s">
        <v>9</v>
      </c>
      <c r="J3315" s="73" t="s">
        <v>9</v>
      </c>
      <c r="K3315" s="73" t="s">
        <v>9</v>
      </c>
      <c r="L3315" s="73" t="s">
        <v>5931</v>
      </c>
      <c r="M3315" s="73" t="s">
        <v>71</v>
      </c>
      <c r="N3315" s="75">
        <v>0</v>
      </c>
      <c r="O3315" s="72" t="s">
        <v>5932</v>
      </c>
      <c r="P3315" s="88" t="s">
        <v>5933</v>
      </c>
    </row>
    <row r="3316" spans="1:16" x14ac:dyDescent="0.35">
      <c r="A3316" s="72" t="str">
        <f>VLOOKUP($C3316,'PEIMS Table'!$A$1:$B$2257,2,FALSE)</f>
        <v>Literary Genres</v>
      </c>
      <c r="B3316" s="72" t="s">
        <v>6018</v>
      </c>
      <c r="C3316" s="74">
        <v>3221500</v>
      </c>
      <c r="D3316" s="73" t="s">
        <v>10</v>
      </c>
      <c r="E3316" s="72" t="s">
        <v>5929</v>
      </c>
      <c r="F3316" s="71">
        <v>134901</v>
      </c>
      <c r="G3316" s="72" t="s">
        <v>8</v>
      </c>
      <c r="H3316" s="73" t="s">
        <v>36</v>
      </c>
      <c r="I3316" s="73" t="s">
        <v>9</v>
      </c>
      <c r="J3316" s="73" t="s">
        <v>9</v>
      </c>
      <c r="K3316" s="73" t="s">
        <v>9</v>
      </c>
      <c r="L3316" s="73" t="s">
        <v>5931</v>
      </c>
      <c r="M3316" s="73" t="s">
        <v>71</v>
      </c>
      <c r="N3316" s="75">
        <v>0</v>
      </c>
      <c r="O3316" s="72" t="s">
        <v>5932</v>
      </c>
      <c r="P3316" s="88" t="s">
        <v>5933</v>
      </c>
    </row>
    <row r="3317" spans="1:16" x14ac:dyDescent="0.35">
      <c r="A3317" s="72" t="str">
        <f>VLOOKUP($C3317,'PEIMS Table'!$A$1:$B$2257,2,FALSE)</f>
        <v>Literary Genres</v>
      </c>
      <c r="B3317" s="72" t="s">
        <v>1396</v>
      </c>
      <c r="C3317" s="74">
        <v>3221500</v>
      </c>
      <c r="D3317" s="73" t="s">
        <v>10</v>
      </c>
      <c r="E3317" s="72" t="s">
        <v>4921</v>
      </c>
      <c r="F3317" s="71">
        <v>19907</v>
      </c>
      <c r="G3317" s="72" t="s">
        <v>8</v>
      </c>
      <c r="H3317" s="73" t="s">
        <v>11</v>
      </c>
      <c r="I3317" s="73" t="s">
        <v>9</v>
      </c>
      <c r="J3317" s="73" t="s">
        <v>9</v>
      </c>
      <c r="K3317" s="73" t="s">
        <v>9</v>
      </c>
      <c r="L3317" s="73" t="s">
        <v>279</v>
      </c>
      <c r="M3317" s="73" t="s">
        <v>71</v>
      </c>
      <c r="N3317" s="75">
        <v>0</v>
      </c>
      <c r="O3317" s="72" t="s">
        <v>4922</v>
      </c>
      <c r="P3317" s="88" t="s">
        <v>4923</v>
      </c>
    </row>
    <row r="3318" spans="1:16" x14ac:dyDescent="0.35">
      <c r="A3318" s="72" t="str">
        <f>VLOOKUP($C3318,'PEIMS Table'!$A$1:$B$2257,2,FALSE)</f>
        <v>Literary Genres</v>
      </c>
      <c r="B3318" s="72" t="s">
        <v>4554</v>
      </c>
      <c r="C3318" s="74">
        <v>3221500</v>
      </c>
      <c r="D3318" s="73" t="s">
        <v>10</v>
      </c>
      <c r="E3318" s="72" t="s">
        <v>4533</v>
      </c>
      <c r="F3318" s="71">
        <v>221801</v>
      </c>
      <c r="G3318" s="72" t="s">
        <v>8</v>
      </c>
      <c r="H3318" s="73" t="s">
        <v>13</v>
      </c>
      <c r="I3318" s="73" t="s">
        <v>9</v>
      </c>
      <c r="J3318" s="73" t="s">
        <v>9</v>
      </c>
      <c r="K3318" s="73" t="s">
        <v>9</v>
      </c>
      <c r="L3318" s="73" t="s">
        <v>4535</v>
      </c>
      <c r="M3318" s="73" t="s">
        <v>254</v>
      </c>
      <c r="N3318" s="75">
        <v>350</v>
      </c>
      <c r="O3318" s="72" t="s">
        <v>4536</v>
      </c>
      <c r="P3318" s="88" t="s">
        <v>4537</v>
      </c>
    </row>
    <row r="3319" spans="1:16" x14ac:dyDescent="0.35">
      <c r="A3319" s="72" t="str">
        <f>VLOOKUP($C3319,'PEIMS Table'!$A$1:$B$2257,2,FALSE)</f>
        <v>Literary Genres</v>
      </c>
      <c r="B3319" s="72" t="s">
        <v>5125</v>
      </c>
      <c r="C3319" s="74">
        <v>3221500</v>
      </c>
      <c r="D3319" s="73" t="s">
        <v>10</v>
      </c>
      <c r="E3319" s="72" t="s">
        <v>4971</v>
      </c>
      <c r="F3319" s="71">
        <v>178912</v>
      </c>
      <c r="G3319" s="72" t="s">
        <v>8</v>
      </c>
      <c r="H3319" s="73" t="s">
        <v>11</v>
      </c>
      <c r="I3319" s="73" t="s">
        <v>9</v>
      </c>
      <c r="J3319" s="73" t="s">
        <v>9</v>
      </c>
      <c r="K3319" s="73" t="s">
        <v>9</v>
      </c>
      <c r="L3319" s="73" t="s">
        <v>4973</v>
      </c>
      <c r="M3319" s="73" t="s">
        <v>71</v>
      </c>
      <c r="N3319" s="75">
        <v>0</v>
      </c>
      <c r="O3319" s="72" t="s">
        <v>4974</v>
      </c>
      <c r="P3319" s="88" t="s">
        <v>4975</v>
      </c>
    </row>
    <row r="3320" spans="1:16" x14ac:dyDescent="0.35">
      <c r="A3320" s="72" t="str">
        <f>VLOOKUP($C3320,'PEIMS Table'!$A$1:$B$2257,2,FALSE)</f>
        <v>Literary Genres</v>
      </c>
      <c r="B3320" s="72" t="s">
        <v>5129</v>
      </c>
      <c r="C3320" s="74">
        <v>3221500</v>
      </c>
      <c r="D3320" s="73" t="s">
        <v>10</v>
      </c>
      <c r="E3320" s="72" t="s">
        <v>4971</v>
      </c>
      <c r="F3320" s="71">
        <v>178912</v>
      </c>
      <c r="G3320" s="72" t="s">
        <v>8</v>
      </c>
      <c r="H3320" s="73" t="s">
        <v>11</v>
      </c>
      <c r="I3320" s="73" t="s">
        <v>9</v>
      </c>
      <c r="J3320" s="73" t="s">
        <v>9</v>
      </c>
      <c r="K3320" s="73" t="s">
        <v>9</v>
      </c>
      <c r="L3320" s="73" t="s">
        <v>4973</v>
      </c>
      <c r="M3320" s="73" t="s">
        <v>71</v>
      </c>
      <c r="N3320" s="75">
        <v>0</v>
      </c>
      <c r="O3320" s="72" t="s">
        <v>4974</v>
      </c>
      <c r="P3320" s="88" t="s">
        <v>4975</v>
      </c>
    </row>
    <row r="3321" spans="1:16" x14ac:dyDescent="0.35">
      <c r="A3321" s="72" t="str">
        <f>VLOOKUP($C3321,'PEIMS Table'!$A$1:$B$2257,2,FALSE)</f>
        <v>Literary Genres</v>
      </c>
      <c r="B3321" s="72" t="s">
        <v>1396</v>
      </c>
      <c r="C3321" s="74">
        <v>3221500</v>
      </c>
      <c r="D3321" s="73" t="s">
        <v>10</v>
      </c>
      <c r="E3321" s="72" t="s">
        <v>5256</v>
      </c>
      <c r="F3321" s="71">
        <v>227506</v>
      </c>
      <c r="G3321" s="72" t="s">
        <v>8</v>
      </c>
      <c r="H3321" s="73" t="s">
        <v>11</v>
      </c>
      <c r="I3321" s="73" t="s">
        <v>9</v>
      </c>
      <c r="J3321" s="73" t="s">
        <v>9</v>
      </c>
      <c r="K3321" s="73" t="s">
        <v>9</v>
      </c>
      <c r="L3321" s="73" t="s">
        <v>5257</v>
      </c>
      <c r="M3321" s="73" t="s">
        <v>254</v>
      </c>
      <c r="N3321" s="75">
        <v>260</v>
      </c>
      <c r="O3321" s="72" t="s">
        <v>6394</v>
      </c>
      <c r="P3321" s="88" t="s">
        <v>6395</v>
      </c>
    </row>
    <row r="3322" spans="1:16" x14ac:dyDescent="0.35">
      <c r="A3322" s="72" t="str">
        <f>VLOOKUP($C3322,'PEIMS Table'!$A$1:$B$2257,2,FALSE)</f>
        <v>Literary Genres</v>
      </c>
      <c r="B3322" s="72" t="s">
        <v>1396</v>
      </c>
      <c r="C3322" s="74">
        <v>3221500</v>
      </c>
      <c r="D3322" s="73" t="s">
        <v>10</v>
      </c>
      <c r="E3322" s="72" t="s">
        <v>6417</v>
      </c>
      <c r="F3322" s="71">
        <v>227806</v>
      </c>
      <c r="G3322" s="72" t="s">
        <v>8</v>
      </c>
      <c r="H3322" s="73" t="s">
        <v>11</v>
      </c>
      <c r="I3322" s="73" t="s">
        <v>9</v>
      </c>
      <c r="J3322" s="73" t="s">
        <v>9</v>
      </c>
      <c r="K3322" s="73" t="s">
        <v>9</v>
      </c>
      <c r="L3322" s="73" t="s">
        <v>6449</v>
      </c>
      <c r="M3322" s="73" t="s">
        <v>71</v>
      </c>
      <c r="N3322" s="75">
        <v>0</v>
      </c>
      <c r="O3322" s="72" t="s">
        <v>6450</v>
      </c>
      <c r="P3322" s="88" t="s">
        <v>6451</v>
      </c>
    </row>
    <row r="3323" spans="1:16" x14ac:dyDescent="0.35">
      <c r="A3323" s="72" t="str">
        <f>VLOOKUP($C3323,'PEIMS Table'!$A$1:$B$2257,2,FALSE)</f>
        <v>Livestock and Poultry Production</v>
      </c>
      <c r="B3323" s="72" t="s">
        <v>816</v>
      </c>
      <c r="C3323" s="74">
        <v>13000300</v>
      </c>
      <c r="D3323" s="73" t="s">
        <v>10</v>
      </c>
      <c r="E3323" s="72" t="s">
        <v>961</v>
      </c>
      <c r="F3323" s="71">
        <v>192902</v>
      </c>
      <c r="G3323" s="72" t="s">
        <v>8</v>
      </c>
      <c r="H3323" s="73" t="s">
        <v>11</v>
      </c>
      <c r="I3323" s="73" t="s">
        <v>9</v>
      </c>
      <c r="J3323" s="73" t="s">
        <v>96</v>
      </c>
      <c r="K3323" s="73" t="s">
        <v>9</v>
      </c>
      <c r="L3323" s="73" t="s">
        <v>815</v>
      </c>
      <c r="M3323" s="73" t="s">
        <v>71</v>
      </c>
      <c r="N3323" s="76">
        <v>0</v>
      </c>
      <c r="O3323" s="72" t="s">
        <v>795</v>
      </c>
      <c r="P3323" s="88" t="s">
        <v>796</v>
      </c>
    </row>
    <row r="3324" spans="1:16" x14ac:dyDescent="0.35">
      <c r="A3324" s="72" t="str">
        <f>VLOOKUP($C3324,'PEIMS Table'!$A$1:$B$2257,2,FALSE)</f>
        <v>Local-Credit Course - English Language Arts</v>
      </c>
      <c r="B3324" s="72" t="s">
        <v>5676</v>
      </c>
      <c r="C3324" s="74" t="s">
        <v>4356</v>
      </c>
      <c r="D3324" s="73" t="s">
        <v>10</v>
      </c>
      <c r="E3324" s="72" t="s">
        <v>5587</v>
      </c>
      <c r="F3324" s="71">
        <v>105803</v>
      </c>
      <c r="G3324" s="72" t="s">
        <v>8</v>
      </c>
      <c r="H3324" s="73" t="s">
        <v>11</v>
      </c>
      <c r="I3324" s="73" t="s">
        <v>9</v>
      </c>
      <c r="J3324" s="73" t="s">
        <v>9</v>
      </c>
      <c r="K3324" s="73" t="s">
        <v>9</v>
      </c>
      <c r="L3324" s="73" t="s">
        <v>5433</v>
      </c>
      <c r="M3324" s="73" t="s">
        <v>71</v>
      </c>
      <c r="N3324" s="75">
        <v>0</v>
      </c>
      <c r="O3324" s="72" t="s">
        <v>5589</v>
      </c>
      <c r="P3324" s="88" t="s">
        <v>5590</v>
      </c>
    </row>
    <row r="3325" spans="1:16" x14ac:dyDescent="0.35">
      <c r="A3325" s="72" t="str">
        <f>VLOOKUP($C3325,'PEIMS Table'!$A$1:$B$2257,2,FALSE)</f>
        <v>Local-Credit Course - English Language Arts</v>
      </c>
      <c r="B3325" s="72" t="s">
        <v>5677</v>
      </c>
      <c r="C3325" s="74" t="s">
        <v>4356</v>
      </c>
      <c r="D3325" s="73" t="s">
        <v>10</v>
      </c>
      <c r="E3325" s="72" t="s">
        <v>5587</v>
      </c>
      <c r="F3325" s="71">
        <v>105803</v>
      </c>
      <c r="G3325" s="72" t="s">
        <v>8</v>
      </c>
      <c r="H3325" s="73" t="s">
        <v>11</v>
      </c>
      <c r="I3325" s="73" t="s">
        <v>9</v>
      </c>
      <c r="J3325" s="73" t="s">
        <v>9</v>
      </c>
      <c r="K3325" s="73" t="s">
        <v>9</v>
      </c>
      <c r="L3325" s="73" t="s">
        <v>5433</v>
      </c>
      <c r="M3325" s="73" t="s">
        <v>71</v>
      </c>
      <c r="N3325" s="75">
        <v>0</v>
      </c>
      <c r="O3325" s="72" t="s">
        <v>5589</v>
      </c>
      <c r="P3325" s="88" t="s">
        <v>5590</v>
      </c>
    </row>
    <row r="3326" spans="1:16" x14ac:dyDescent="0.35">
      <c r="A3326" s="72" t="str">
        <f>VLOOKUP($C3326,'PEIMS Table'!$A$1:$B$2257,2,FALSE)</f>
        <v>Local-Credit Course - Grade 3</v>
      </c>
      <c r="B3326" s="72" t="s">
        <v>5667</v>
      </c>
      <c r="C3326" s="74" t="s">
        <v>4288</v>
      </c>
      <c r="D3326" s="73" t="s">
        <v>277</v>
      </c>
      <c r="E3326" s="72" t="s">
        <v>5587</v>
      </c>
      <c r="F3326" s="71">
        <v>105803</v>
      </c>
      <c r="G3326" s="72" t="s">
        <v>8</v>
      </c>
      <c r="H3326" s="73" t="s">
        <v>11</v>
      </c>
      <c r="I3326" s="73" t="s">
        <v>9</v>
      </c>
      <c r="J3326" s="73" t="s">
        <v>9</v>
      </c>
      <c r="K3326" s="73" t="s">
        <v>9</v>
      </c>
      <c r="L3326" s="73" t="s">
        <v>5433</v>
      </c>
      <c r="M3326" s="73" t="s">
        <v>71</v>
      </c>
      <c r="N3326" s="75">
        <v>0</v>
      </c>
      <c r="O3326" s="72" t="s">
        <v>5589</v>
      </c>
      <c r="P3326" s="88" t="s">
        <v>5590</v>
      </c>
    </row>
    <row r="3327" spans="1:16" x14ac:dyDescent="0.35">
      <c r="A3327" s="72" t="str">
        <f>VLOOKUP($C3327,'PEIMS Table'!$A$1:$B$2257,2,FALSE)</f>
        <v>Local-Credit Course - Grade 4</v>
      </c>
      <c r="B3327" s="72" t="s">
        <v>5668</v>
      </c>
      <c r="C3327" s="74" t="s">
        <v>4290</v>
      </c>
      <c r="D3327" s="73" t="s">
        <v>277</v>
      </c>
      <c r="E3327" s="72" t="s">
        <v>5587</v>
      </c>
      <c r="F3327" s="71">
        <v>105803</v>
      </c>
      <c r="G3327" s="72" t="s">
        <v>8</v>
      </c>
      <c r="H3327" s="73" t="s">
        <v>11</v>
      </c>
      <c r="I3327" s="73" t="s">
        <v>9</v>
      </c>
      <c r="J3327" s="73" t="s">
        <v>9</v>
      </c>
      <c r="K3327" s="73" t="s">
        <v>9</v>
      </c>
      <c r="L3327" s="73" t="s">
        <v>5433</v>
      </c>
      <c r="M3327" s="73" t="s">
        <v>71</v>
      </c>
      <c r="N3327" s="75">
        <v>0</v>
      </c>
      <c r="O3327" s="72" t="s">
        <v>5589</v>
      </c>
      <c r="P3327" s="88" t="s">
        <v>5590</v>
      </c>
    </row>
    <row r="3328" spans="1:16" x14ac:dyDescent="0.35">
      <c r="A3328" s="72" t="str">
        <f>VLOOKUP($C3328,'PEIMS Table'!$A$1:$B$2257,2,FALSE)</f>
        <v>Local-Credit Course - Grade 5</v>
      </c>
      <c r="B3328" s="72" t="s">
        <v>802</v>
      </c>
      <c r="C3328" s="74" t="s">
        <v>803</v>
      </c>
      <c r="D3328" s="73" t="s">
        <v>277</v>
      </c>
      <c r="E3328" s="72" t="s">
        <v>961</v>
      </c>
      <c r="F3328" s="71">
        <v>192902</v>
      </c>
      <c r="G3328" s="72" t="s">
        <v>8</v>
      </c>
      <c r="H3328" s="73" t="s">
        <v>11</v>
      </c>
      <c r="I3328" s="73" t="s">
        <v>9</v>
      </c>
      <c r="J3328" s="73" t="s">
        <v>9</v>
      </c>
      <c r="K3328" s="73" t="s">
        <v>9</v>
      </c>
      <c r="L3328" s="73" t="s">
        <v>804</v>
      </c>
      <c r="M3328" s="73" t="s">
        <v>71</v>
      </c>
      <c r="N3328" s="76">
        <v>0</v>
      </c>
      <c r="O3328" s="72" t="s">
        <v>795</v>
      </c>
      <c r="P3328" s="88" t="s">
        <v>796</v>
      </c>
    </row>
    <row r="3329" spans="1:16" x14ac:dyDescent="0.35">
      <c r="A3329" s="72" t="str">
        <f>VLOOKUP($C3329,'PEIMS Table'!$A$1:$B$2257,2,FALSE)</f>
        <v>Local-Credit Course - Grade 5</v>
      </c>
      <c r="B3329" s="72" t="s">
        <v>5669</v>
      </c>
      <c r="C3329" s="74" t="s">
        <v>803</v>
      </c>
      <c r="D3329" s="73" t="s">
        <v>277</v>
      </c>
      <c r="E3329" s="72" t="s">
        <v>5587</v>
      </c>
      <c r="F3329" s="71">
        <v>105803</v>
      </c>
      <c r="G3329" s="72" t="s">
        <v>8</v>
      </c>
      <c r="H3329" s="73" t="s">
        <v>11</v>
      </c>
      <c r="I3329" s="73" t="s">
        <v>9</v>
      </c>
      <c r="J3329" s="73" t="s">
        <v>9</v>
      </c>
      <c r="K3329" s="73" t="s">
        <v>9</v>
      </c>
      <c r="L3329" s="73" t="s">
        <v>5433</v>
      </c>
      <c r="M3329" s="73" t="s">
        <v>71</v>
      </c>
      <c r="N3329" s="75">
        <v>0</v>
      </c>
      <c r="O3329" s="72" t="s">
        <v>5589</v>
      </c>
      <c r="P3329" s="88" t="s">
        <v>5590</v>
      </c>
    </row>
    <row r="3330" spans="1:16" x14ac:dyDescent="0.35">
      <c r="A3330" s="72" t="str">
        <f>VLOOKUP($C3330,'PEIMS Table'!$A$1:$B$2257,2,FALSE)</f>
        <v>Local-Credit Course - Grade 5</v>
      </c>
      <c r="B3330" s="72" t="s">
        <v>5670</v>
      </c>
      <c r="C3330" s="74" t="s">
        <v>803</v>
      </c>
      <c r="D3330" s="73" t="s">
        <v>277</v>
      </c>
      <c r="E3330" s="72" t="s">
        <v>5587</v>
      </c>
      <c r="F3330" s="71">
        <v>105803</v>
      </c>
      <c r="G3330" s="72" t="s">
        <v>8</v>
      </c>
      <c r="H3330" s="73" t="s">
        <v>11</v>
      </c>
      <c r="I3330" s="73" t="s">
        <v>9</v>
      </c>
      <c r="J3330" s="73" t="s">
        <v>9</v>
      </c>
      <c r="K3330" s="73" t="s">
        <v>9</v>
      </c>
      <c r="L3330" s="73" t="s">
        <v>5433</v>
      </c>
      <c r="M3330" s="73" t="s">
        <v>71</v>
      </c>
      <c r="N3330" s="75">
        <v>0</v>
      </c>
      <c r="O3330" s="72" t="s">
        <v>5589</v>
      </c>
      <c r="P3330" s="88" t="s">
        <v>5590</v>
      </c>
    </row>
    <row r="3331" spans="1:16" x14ac:dyDescent="0.35">
      <c r="A3331" s="72" t="str">
        <f>VLOOKUP($C3331,'PEIMS Table'!$A$1:$B$2257,2,FALSE)</f>
        <v>Local-Credit Course - Grade 6</v>
      </c>
      <c r="B3331" s="72" t="s">
        <v>952</v>
      </c>
      <c r="C3331" s="74" t="s">
        <v>953</v>
      </c>
      <c r="D3331" s="73" t="s">
        <v>317</v>
      </c>
      <c r="E3331" s="72" t="s">
        <v>961</v>
      </c>
      <c r="F3331" s="71">
        <v>192902</v>
      </c>
      <c r="G3331" s="72" t="s">
        <v>8</v>
      </c>
      <c r="H3331" s="73" t="s">
        <v>11</v>
      </c>
      <c r="I3331" s="73" t="s">
        <v>9</v>
      </c>
      <c r="J3331" s="73" t="s">
        <v>9</v>
      </c>
      <c r="K3331" s="73" t="s">
        <v>9</v>
      </c>
      <c r="L3331" s="73" t="s">
        <v>804</v>
      </c>
      <c r="M3331" s="73" t="s">
        <v>71</v>
      </c>
      <c r="N3331" s="76">
        <v>0</v>
      </c>
      <c r="O3331" s="72" t="s">
        <v>795</v>
      </c>
      <c r="P3331" s="88" t="s">
        <v>796</v>
      </c>
    </row>
    <row r="3332" spans="1:16" x14ac:dyDescent="0.35">
      <c r="A3332" s="72" t="str">
        <f>VLOOKUP($C3332,'PEIMS Table'!$A$1:$B$2257,2,FALSE)</f>
        <v>Local-Credit Course - Mathematics</v>
      </c>
      <c r="B3332" s="72" t="s">
        <v>5674</v>
      </c>
      <c r="C3332" s="74" t="s">
        <v>4358</v>
      </c>
      <c r="D3332" s="73" t="s">
        <v>10</v>
      </c>
      <c r="E3332" s="72" t="s">
        <v>5587</v>
      </c>
      <c r="F3332" s="71">
        <v>105803</v>
      </c>
      <c r="G3332" s="72" t="s">
        <v>8</v>
      </c>
      <c r="H3332" s="73" t="s">
        <v>11</v>
      </c>
      <c r="I3332" s="73" t="s">
        <v>9</v>
      </c>
      <c r="J3332" s="73" t="s">
        <v>9</v>
      </c>
      <c r="K3332" s="73" t="s">
        <v>9</v>
      </c>
      <c r="L3332" s="73" t="s">
        <v>5433</v>
      </c>
      <c r="M3332" s="73" t="s">
        <v>71</v>
      </c>
      <c r="N3332" s="75">
        <v>0</v>
      </c>
      <c r="O3332" s="72" t="s">
        <v>5589</v>
      </c>
      <c r="P3332" s="88" t="s">
        <v>5590</v>
      </c>
    </row>
    <row r="3333" spans="1:16" x14ac:dyDescent="0.35">
      <c r="A3333" s="72" t="str">
        <f>VLOOKUP($C3333,'PEIMS Table'!$A$1:$B$2257,2,FALSE)</f>
        <v>Local-Credit Course - Mathematics, Grade 8</v>
      </c>
      <c r="B3333" s="72" t="s">
        <v>5671</v>
      </c>
      <c r="C3333" s="74" t="s">
        <v>4337</v>
      </c>
      <c r="D3333" s="73" t="s">
        <v>317</v>
      </c>
      <c r="E3333" s="72" t="s">
        <v>5587</v>
      </c>
      <c r="F3333" s="71">
        <v>105803</v>
      </c>
      <c r="G3333" s="72" t="s">
        <v>8</v>
      </c>
      <c r="H3333" s="73" t="s">
        <v>11</v>
      </c>
      <c r="I3333" s="73" t="s">
        <v>9</v>
      </c>
      <c r="J3333" s="73" t="s">
        <v>9</v>
      </c>
      <c r="K3333" s="73" t="s">
        <v>9</v>
      </c>
      <c r="L3333" s="73" t="s">
        <v>5433</v>
      </c>
      <c r="M3333" s="73" t="s">
        <v>71</v>
      </c>
      <c r="N3333" s="75">
        <v>0</v>
      </c>
      <c r="O3333" s="72" t="s">
        <v>5589</v>
      </c>
      <c r="P3333" s="88" t="s">
        <v>5590</v>
      </c>
    </row>
    <row r="3334" spans="1:16" x14ac:dyDescent="0.35">
      <c r="A3334" s="72" t="s">
        <v>4377</v>
      </c>
      <c r="B3334" s="72" t="s">
        <v>5210</v>
      </c>
      <c r="C3334" s="74">
        <v>85000127</v>
      </c>
      <c r="D3334" s="73" t="s">
        <v>10</v>
      </c>
      <c r="E3334" s="72" t="s">
        <v>4971</v>
      </c>
      <c r="F3334" s="71">
        <v>178912</v>
      </c>
      <c r="G3334" s="72" t="s">
        <v>8</v>
      </c>
      <c r="H3334" s="73" t="s">
        <v>11</v>
      </c>
      <c r="I3334" s="73" t="s">
        <v>96</v>
      </c>
      <c r="J3334" s="73" t="s">
        <v>96</v>
      </c>
      <c r="K3334" s="73" t="s">
        <v>9</v>
      </c>
      <c r="L3334" s="73" t="s">
        <v>5138</v>
      </c>
      <c r="M3334" s="73" t="s">
        <v>71</v>
      </c>
      <c r="N3334" s="75">
        <v>0</v>
      </c>
      <c r="O3334" s="72" t="s">
        <v>4974</v>
      </c>
      <c r="P3334" s="88" t="s">
        <v>4975</v>
      </c>
    </row>
    <row r="3335" spans="1:16" x14ac:dyDescent="0.35">
      <c r="A3335" s="72" t="s">
        <v>4377</v>
      </c>
      <c r="B3335" s="72" t="s">
        <v>5211</v>
      </c>
      <c r="C3335" s="74">
        <v>85000128</v>
      </c>
      <c r="D3335" s="73" t="s">
        <v>10</v>
      </c>
      <c r="E3335" s="72" t="s">
        <v>4971</v>
      </c>
      <c r="F3335" s="71">
        <v>178912</v>
      </c>
      <c r="G3335" s="72" t="s">
        <v>8</v>
      </c>
      <c r="H3335" s="73" t="s">
        <v>11</v>
      </c>
      <c r="I3335" s="73" t="s">
        <v>96</v>
      </c>
      <c r="J3335" s="73" t="s">
        <v>96</v>
      </c>
      <c r="K3335" s="73" t="s">
        <v>9</v>
      </c>
      <c r="L3335" s="73" t="s">
        <v>5138</v>
      </c>
      <c r="M3335" s="73" t="s">
        <v>71</v>
      </c>
      <c r="N3335" s="75">
        <v>0</v>
      </c>
      <c r="O3335" s="72" t="s">
        <v>4974</v>
      </c>
      <c r="P3335" s="88" t="s">
        <v>4975</v>
      </c>
    </row>
    <row r="3336" spans="1:16" x14ac:dyDescent="0.35">
      <c r="A3336" s="72" t="str">
        <f>VLOOKUP($C3336,'PEIMS Table'!$A$1:$B$2257,2,FALSE)</f>
        <v>Local-Credit Course - Other, Grade 7</v>
      </c>
      <c r="B3336" s="72" t="s">
        <v>957</v>
      </c>
      <c r="C3336" s="74" t="s">
        <v>958</v>
      </c>
      <c r="D3336" s="73" t="s">
        <v>317</v>
      </c>
      <c r="E3336" s="72" t="s">
        <v>961</v>
      </c>
      <c r="F3336" s="71">
        <v>192902</v>
      </c>
      <c r="G3336" s="72" t="s">
        <v>8</v>
      </c>
      <c r="H3336" s="73" t="s">
        <v>11</v>
      </c>
      <c r="I3336" s="73" t="s">
        <v>9</v>
      </c>
      <c r="J3336" s="73" t="s">
        <v>9</v>
      </c>
      <c r="K3336" s="73" t="s">
        <v>9</v>
      </c>
      <c r="L3336" s="73" t="s">
        <v>794</v>
      </c>
      <c r="M3336" s="73" t="s">
        <v>71</v>
      </c>
      <c r="N3336" s="76">
        <v>0</v>
      </c>
      <c r="O3336" s="72" t="s">
        <v>795</v>
      </c>
      <c r="P3336" s="88" t="s">
        <v>796</v>
      </c>
    </row>
    <row r="3337" spans="1:16" x14ac:dyDescent="0.35">
      <c r="A3337" s="72" t="str">
        <f>VLOOKUP($C3337,'PEIMS Table'!$A$1:$B$2257,2,FALSE)</f>
        <v>Local-Credit Course - Science</v>
      </c>
      <c r="B3337" s="72" t="s">
        <v>5675</v>
      </c>
      <c r="C3337" s="74" t="s">
        <v>4372</v>
      </c>
      <c r="D3337" s="73" t="s">
        <v>10</v>
      </c>
      <c r="E3337" s="72" t="s">
        <v>5587</v>
      </c>
      <c r="F3337" s="71">
        <v>105803</v>
      </c>
      <c r="G3337" s="72" t="s">
        <v>8</v>
      </c>
      <c r="H3337" s="73" t="s">
        <v>11</v>
      </c>
      <c r="I3337" s="73" t="s">
        <v>9</v>
      </c>
      <c r="J3337" s="73" t="s">
        <v>9</v>
      </c>
      <c r="K3337" s="73" t="s">
        <v>9</v>
      </c>
      <c r="L3337" s="73" t="s">
        <v>5433</v>
      </c>
      <c r="M3337" s="73" t="s">
        <v>71</v>
      </c>
      <c r="N3337" s="75">
        <v>0</v>
      </c>
      <c r="O3337" s="72" t="s">
        <v>5589</v>
      </c>
      <c r="P3337" s="88" t="s">
        <v>5590</v>
      </c>
    </row>
    <row r="3338" spans="1:16" x14ac:dyDescent="0.35">
      <c r="A3338" s="72" t="str">
        <f>VLOOKUP($C3338,'PEIMS Table'!$A$1:$B$2257,2,FALSE)</f>
        <v>Local-Credit Course - Science, Grade 8</v>
      </c>
      <c r="B3338" s="72" t="s">
        <v>5672</v>
      </c>
      <c r="C3338" s="74" t="s">
        <v>4351</v>
      </c>
      <c r="D3338" s="73" t="s">
        <v>317</v>
      </c>
      <c r="E3338" s="72" t="s">
        <v>5587</v>
      </c>
      <c r="F3338" s="71">
        <v>105803</v>
      </c>
      <c r="G3338" s="72" t="s">
        <v>8</v>
      </c>
      <c r="H3338" s="73" t="s">
        <v>11</v>
      </c>
      <c r="I3338" s="73" t="s">
        <v>9</v>
      </c>
      <c r="J3338" s="73" t="s">
        <v>9</v>
      </c>
      <c r="K3338" s="73" t="s">
        <v>9</v>
      </c>
      <c r="L3338" s="73" t="s">
        <v>5433</v>
      </c>
      <c r="M3338" s="73" t="s">
        <v>71</v>
      </c>
      <c r="N3338" s="75">
        <v>0</v>
      </c>
      <c r="O3338" s="72" t="s">
        <v>5589</v>
      </c>
      <c r="P3338" s="88" t="s">
        <v>5590</v>
      </c>
    </row>
    <row r="3339" spans="1:16" x14ac:dyDescent="0.35">
      <c r="A3339" s="72" t="str">
        <f>VLOOKUP($C3339,'PEIMS Table'!$A$1:$B$2257,2,FALSE)</f>
        <v>Local-Credit Course - Social Studies</v>
      </c>
      <c r="B3339" s="72" t="s">
        <v>5735</v>
      </c>
      <c r="C3339" s="74" t="s">
        <v>4364</v>
      </c>
      <c r="D3339" s="73" t="s">
        <v>10</v>
      </c>
      <c r="E3339" s="72" t="s">
        <v>5679</v>
      </c>
      <c r="F3339" s="71">
        <v>220906</v>
      </c>
      <c r="G3339" s="72" t="s">
        <v>8</v>
      </c>
      <c r="H3339" s="73" t="s">
        <v>13</v>
      </c>
      <c r="I3339" s="73" t="s">
        <v>9</v>
      </c>
      <c r="J3339" s="73" t="s">
        <v>9</v>
      </c>
      <c r="K3339" s="73" t="s">
        <v>96</v>
      </c>
      <c r="L3339" s="73" t="s">
        <v>5681</v>
      </c>
      <c r="M3339" s="73" t="s">
        <v>71</v>
      </c>
      <c r="N3339" s="75">
        <v>0</v>
      </c>
      <c r="O3339" s="72" t="s">
        <v>5682</v>
      </c>
      <c r="P3339" s="88" t="s">
        <v>5683</v>
      </c>
    </row>
    <row r="3340" spans="1:16" x14ac:dyDescent="0.35">
      <c r="A3340" s="72" t="str">
        <f>VLOOKUP($C3340,'PEIMS Table'!$A$1:$B$2257,2,FALSE)</f>
        <v>Local-Credit Course - Social Studies</v>
      </c>
      <c r="B3340" s="72" t="s">
        <v>5678</v>
      </c>
      <c r="C3340" s="74" t="s">
        <v>4364</v>
      </c>
      <c r="D3340" s="73" t="s">
        <v>10</v>
      </c>
      <c r="E3340" s="72" t="s">
        <v>5587</v>
      </c>
      <c r="F3340" s="71">
        <v>105803</v>
      </c>
      <c r="G3340" s="72" t="s">
        <v>8</v>
      </c>
      <c r="H3340" s="73" t="s">
        <v>11</v>
      </c>
      <c r="I3340" s="73" t="s">
        <v>9</v>
      </c>
      <c r="J3340" s="73" t="s">
        <v>9</v>
      </c>
      <c r="K3340" s="73" t="s">
        <v>9</v>
      </c>
      <c r="L3340" s="73" t="s">
        <v>5433</v>
      </c>
      <c r="M3340" s="73" t="s">
        <v>71</v>
      </c>
      <c r="N3340" s="75">
        <v>0</v>
      </c>
      <c r="O3340" s="72" t="s">
        <v>5589</v>
      </c>
      <c r="P3340" s="88" t="s">
        <v>5590</v>
      </c>
    </row>
    <row r="3341" spans="1:16" x14ac:dyDescent="0.35">
      <c r="A3341" s="72" t="str">
        <f>VLOOKUP($C3341,'PEIMS Table'!$A$1:$B$2257,2,FALSE)</f>
        <v>Local-Credit Course - Social Studies, Grade 8</v>
      </c>
      <c r="B3341" s="72" t="s">
        <v>5673</v>
      </c>
      <c r="C3341" s="74" t="s">
        <v>4343</v>
      </c>
      <c r="D3341" s="73" t="s">
        <v>317</v>
      </c>
      <c r="E3341" s="72" t="s">
        <v>5587</v>
      </c>
      <c r="F3341" s="71">
        <v>105803</v>
      </c>
      <c r="G3341" s="72" t="s">
        <v>8</v>
      </c>
      <c r="H3341" s="73" t="s">
        <v>11</v>
      </c>
      <c r="I3341" s="73" t="s">
        <v>9</v>
      </c>
      <c r="J3341" s="73" t="s">
        <v>9</v>
      </c>
      <c r="K3341" s="73" t="s">
        <v>9</v>
      </c>
      <c r="L3341" s="73" t="s">
        <v>5433</v>
      </c>
      <c r="M3341" s="73" t="s">
        <v>71</v>
      </c>
      <c r="N3341" s="75">
        <v>0</v>
      </c>
      <c r="O3341" s="72" t="s">
        <v>5589</v>
      </c>
      <c r="P3341" s="88" t="s">
        <v>5590</v>
      </c>
    </row>
    <row r="3342" spans="1:16" ht="29" x14ac:dyDescent="0.35">
      <c r="A3342" s="72" t="str">
        <f>VLOOKUP($C3342,'PEIMS Table'!$A$1:$B$2257,2,FALSE)</f>
        <v>Local-Credit Course - Technology Applications, Grade 7</v>
      </c>
      <c r="B3342" s="72" t="s">
        <v>954</v>
      </c>
      <c r="C3342" s="74" t="s">
        <v>955</v>
      </c>
      <c r="D3342" s="73" t="s">
        <v>317</v>
      </c>
      <c r="E3342" s="72" t="s">
        <v>961</v>
      </c>
      <c r="F3342" s="71">
        <v>192902</v>
      </c>
      <c r="G3342" s="72" t="s">
        <v>8</v>
      </c>
      <c r="H3342" s="73" t="s">
        <v>11</v>
      </c>
      <c r="I3342" s="73" t="s">
        <v>9</v>
      </c>
      <c r="J3342" s="73" t="s">
        <v>9</v>
      </c>
      <c r="K3342" s="73" t="s">
        <v>9</v>
      </c>
      <c r="L3342" s="73" t="s">
        <v>794</v>
      </c>
      <c r="M3342" s="73" t="s">
        <v>71</v>
      </c>
      <c r="N3342" s="76">
        <v>0</v>
      </c>
      <c r="O3342" s="72" t="s">
        <v>795</v>
      </c>
      <c r="P3342" s="88" t="s">
        <v>796</v>
      </c>
    </row>
    <row r="3343" spans="1:16" ht="29" x14ac:dyDescent="0.35">
      <c r="A3343" s="72" t="str">
        <f>VLOOKUP($C3343,'PEIMS Table'!$A$1:$B$2257,2,FALSE)</f>
        <v>Local-Credit Course - Technology Applications, Grade 7</v>
      </c>
      <c r="B3343" s="72" t="s">
        <v>956</v>
      </c>
      <c r="C3343" s="74" t="s">
        <v>955</v>
      </c>
      <c r="D3343" s="73" t="s">
        <v>317</v>
      </c>
      <c r="E3343" s="72" t="s">
        <v>961</v>
      </c>
      <c r="F3343" s="71">
        <v>192902</v>
      </c>
      <c r="G3343" s="72" t="s">
        <v>8</v>
      </c>
      <c r="H3343" s="73" t="s">
        <v>11</v>
      </c>
      <c r="I3343" s="73" t="s">
        <v>9</v>
      </c>
      <c r="J3343" s="73" t="s">
        <v>9</v>
      </c>
      <c r="K3343" s="73" t="s">
        <v>9</v>
      </c>
      <c r="L3343" s="73" t="s">
        <v>794</v>
      </c>
      <c r="M3343" s="73" t="s">
        <v>71</v>
      </c>
      <c r="N3343" s="76">
        <v>0</v>
      </c>
      <c r="O3343" s="72" t="s">
        <v>795</v>
      </c>
      <c r="P3343" s="88" t="s">
        <v>796</v>
      </c>
    </row>
    <row r="3344" spans="1:16" ht="29" x14ac:dyDescent="0.35">
      <c r="A3344" s="72" t="str">
        <f>VLOOKUP($C3344,'PEIMS Table'!$A$1:$B$2257,2,FALSE)</f>
        <v>Locally Developed Advanced Mathematics, Grade 6</v>
      </c>
      <c r="B3344" s="72" t="s">
        <v>5319</v>
      </c>
      <c r="C3344" s="74">
        <v>3103310</v>
      </c>
      <c r="D3344" s="73" t="s">
        <v>317</v>
      </c>
      <c r="E3344" s="72" t="s">
        <v>5431</v>
      </c>
      <c r="F3344" s="71">
        <v>101903</v>
      </c>
      <c r="G3344" s="72" t="s">
        <v>8</v>
      </c>
      <c r="H3344" s="73" t="s">
        <v>13</v>
      </c>
      <c r="I3344" s="73" t="s">
        <v>9</v>
      </c>
      <c r="J3344" s="73" t="s">
        <v>9</v>
      </c>
      <c r="K3344" s="73" t="s">
        <v>9</v>
      </c>
      <c r="L3344" s="73" t="s">
        <v>5320</v>
      </c>
      <c r="M3344" s="73" t="s">
        <v>254</v>
      </c>
      <c r="N3344" s="75">
        <v>325</v>
      </c>
      <c r="O3344" s="72" t="s">
        <v>5321</v>
      </c>
      <c r="P3344" s="88" t="s">
        <v>5322</v>
      </c>
    </row>
    <row r="3345" spans="1:16" ht="29" x14ac:dyDescent="0.35">
      <c r="A3345" s="72" t="str">
        <f>VLOOKUP($C3345,'PEIMS Table'!$A$1:$B$2257,2,FALSE)</f>
        <v>Locally Developed Advanced Mathematics, Grade 6</v>
      </c>
      <c r="B3345" s="72" t="s">
        <v>5323</v>
      </c>
      <c r="C3345" s="74">
        <v>3103310</v>
      </c>
      <c r="D3345" s="73" t="s">
        <v>317</v>
      </c>
      <c r="E3345" s="72" t="s">
        <v>5431</v>
      </c>
      <c r="F3345" s="71">
        <v>101903</v>
      </c>
      <c r="G3345" s="72" t="s">
        <v>8</v>
      </c>
      <c r="H3345" s="73" t="s">
        <v>13</v>
      </c>
      <c r="I3345" s="73" t="s">
        <v>9</v>
      </c>
      <c r="J3345" s="73" t="s">
        <v>9</v>
      </c>
      <c r="K3345" s="73" t="s">
        <v>9</v>
      </c>
      <c r="L3345" s="73" t="s">
        <v>5320</v>
      </c>
      <c r="M3345" s="73" t="s">
        <v>254</v>
      </c>
      <c r="N3345" s="75">
        <v>325</v>
      </c>
      <c r="O3345" s="72" t="s">
        <v>5321</v>
      </c>
      <c r="P3345" s="88" t="s">
        <v>5322</v>
      </c>
    </row>
    <row r="3346" spans="1:16" ht="29" x14ac:dyDescent="0.35">
      <c r="A3346" s="72" t="str">
        <f>VLOOKUP($C3346,'PEIMS Table'!$A$1:$B$2257,2,FALSE)</f>
        <v>Locally Developed Advanced Mathematics, Grade 6</v>
      </c>
      <c r="B3346" s="72" t="s">
        <v>5429</v>
      </c>
      <c r="C3346" s="74">
        <v>3103310</v>
      </c>
      <c r="D3346" s="73" t="s">
        <v>317</v>
      </c>
      <c r="E3346" s="72" t="s">
        <v>5431</v>
      </c>
      <c r="F3346" s="71">
        <v>101903</v>
      </c>
      <c r="G3346" s="72" t="s">
        <v>8</v>
      </c>
      <c r="H3346" s="73" t="s">
        <v>36</v>
      </c>
      <c r="I3346" s="73" t="s">
        <v>9</v>
      </c>
      <c r="J3346" s="73" t="s">
        <v>9</v>
      </c>
      <c r="K3346" s="73" t="s">
        <v>9</v>
      </c>
      <c r="L3346" s="73" t="s">
        <v>5320</v>
      </c>
      <c r="M3346" s="73" t="s">
        <v>254</v>
      </c>
      <c r="N3346" s="75">
        <v>325</v>
      </c>
      <c r="O3346" s="72" t="s">
        <v>5321</v>
      </c>
      <c r="P3346" s="88" t="s">
        <v>5322</v>
      </c>
    </row>
    <row r="3347" spans="1:16" ht="29" x14ac:dyDescent="0.35">
      <c r="A3347" s="72" t="str">
        <f>VLOOKUP($C3347,'PEIMS Table'!$A$1:$B$2257,2,FALSE)</f>
        <v>Locally Developed Advanced Mathematics, Grade 6</v>
      </c>
      <c r="B3347" s="72" t="s">
        <v>4729</v>
      </c>
      <c r="C3347" s="74">
        <v>3103310</v>
      </c>
      <c r="D3347" s="73" t="s">
        <v>317</v>
      </c>
      <c r="E3347" s="72" t="s">
        <v>4700</v>
      </c>
      <c r="F3347" s="71">
        <v>61902</v>
      </c>
      <c r="G3347" s="72" t="s">
        <v>8</v>
      </c>
      <c r="H3347" s="73" t="s">
        <v>13</v>
      </c>
      <c r="I3347" s="73" t="s">
        <v>9</v>
      </c>
      <c r="J3347" s="73" t="s">
        <v>9</v>
      </c>
      <c r="K3347" s="73" t="s">
        <v>9</v>
      </c>
      <c r="L3347" s="73" t="s">
        <v>15</v>
      </c>
      <c r="M3347" s="73" t="s">
        <v>254</v>
      </c>
      <c r="N3347" s="75">
        <v>350</v>
      </c>
      <c r="O3347" s="72" t="s">
        <v>4702</v>
      </c>
      <c r="P3347" s="88" t="s">
        <v>4703</v>
      </c>
    </row>
    <row r="3348" spans="1:16" ht="29" x14ac:dyDescent="0.35">
      <c r="A3348" s="72" t="str">
        <f>VLOOKUP($C3348,'PEIMS Table'!$A$1:$B$2257,2,FALSE)</f>
        <v>Locally Developed Advanced Mathematics, Grade 6</v>
      </c>
      <c r="B3348" s="72" t="s">
        <v>4730</v>
      </c>
      <c r="C3348" s="74">
        <v>3103310</v>
      </c>
      <c r="D3348" s="73" t="s">
        <v>317</v>
      </c>
      <c r="E3348" s="72" t="s">
        <v>4700</v>
      </c>
      <c r="F3348" s="71">
        <v>61902</v>
      </c>
      <c r="G3348" s="72" t="s">
        <v>8</v>
      </c>
      <c r="H3348" s="73" t="s">
        <v>13</v>
      </c>
      <c r="I3348" s="73" t="s">
        <v>9</v>
      </c>
      <c r="J3348" s="73" t="s">
        <v>9</v>
      </c>
      <c r="K3348" s="73" t="s">
        <v>9</v>
      </c>
      <c r="L3348" s="73" t="s">
        <v>15</v>
      </c>
      <c r="M3348" s="73" t="s">
        <v>254</v>
      </c>
      <c r="N3348" s="75">
        <v>350</v>
      </c>
      <c r="O3348" s="72" t="s">
        <v>4702</v>
      </c>
      <c r="P3348" s="88" t="s">
        <v>4703</v>
      </c>
    </row>
    <row r="3349" spans="1:16" ht="29" x14ac:dyDescent="0.35">
      <c r="A3349" s="72" t="str">
        <f>VLOOKUP($C3349,'PEIMS Table'!$A$1:$B$2257,2,FALSE)</f>
        <v>Locally Developed Advanced Mathematics, Grade 6</v>
      </c>
      <c r="B3349" s="72" t="s">
        <v>4729</v>
      </c>
      <c r="C3349" s="74">
        <v>3103310</v>
      </c>
      <c r="D3349" s="73" t="s">
        <v>317</v>
      </c>
      <c r="E3349" s="72" t="s">
        <v>4700</v>
      </c>
      <c r="F3349" s="71">
        <v>61902</v>
      </c>
      <c r="G3349" s="72" t="s">
        <v>8</v>
      </c>
      <c r="H3349" s="73" t="s">
        <v>36</v>
      </c>
      <c r="I3349" s="73" t="s">
        <v>9</v>
      </c>
      <c r="J3349" s="73" t="s">
        <v>9</v>
      </c>
      <c r="K3349" s="73" t="s">
        <v>9</v>
      </c>
      <c r="L3349" s="73" t="s">
        <v>15</v>
      </c>
      <c r="M3349" s="73" t="s">
        <v>254</v>
      </c>
      <c r="N3349" s="75">
        <v>350</v>
      </c>
      <c r="O3349" s="72" t="s">
        <v>4702</v>
      </c>
      <c r="P3349" s="88" t="s">
        <v>4703</v>
      </c>
    </row>
    <row r="3350" spans="1:16" ht="29" x14ac:dyDescent="0.35">
      <c r="A3350" s="72" t="str">
        <f>VLOOKUP($C3350,'PEIMS Table'!$A$1:$B$2257,2,FALSE)</f>
        <v>Locally Developed Advanced Mathematics, Grade 6</v>
      </c>
      <c r="B3350" s="72" t="s">
        <v>4730</v>
      </c>
      <c r="C3350" s="74">
        <v>3103310</v>
      </c>
      <c r="D3350" s="73" t="s">
        <v>317</v>
      </c>
      <c r="E3350" s="72" t="s">
        <v>4700</v>
      </c>
      <c r="F3350" s="71">
        <v>61902</v>
      </c>
      <c r="G3350" s="72" t="s">
        <v>8</v>
      </c>
      <c r="H3350" s="73" t="s">
        <v>36</v>
      </c>
      <c r="I3350" s="73" t="s">
        <v>9</v>
      </c>
      <c r="J3350" s="73" t="s">
        <v>9</v>
      </c>
      <c r="K3350" s="73" t="s">
        <v>9</v>
      </c>
      <c r="L3350" s="73" t="s">
        <v>15</v>
      </c>
      <c r="M3350" s="73" t="s">
        <v>254</v>
      </c>
      <c r="N3350" s="75">
        <v>350</v>
      </c>
      <c r="O3350" s="72" t="s">
        <v>4702</v>
      </c>
      <c r="P3350" s="88" t="s">
        <v>4703</v>
      </c>
    </row>
    <row r="3351" spans="1:16" ht="29" x14ac:dyDescent="0.35">
      <c r="A3351" s="72" t="str">
        <f>VLOOKUP($C3351,'PEIMS Table'!$A$1:$B$2257,2,FALSE)</f>
        <v>Locally Developed Advanced Mathematics, Grade 7</v>
      </c>
      <c r="B3351" s="72" t="s">
        <v>5324</v>
      </c>
      <c r="C3351" s="74">
        <v>3103320</v>
      </c>
      <c r="D3351" s="73" t="s">
        <v>317</v>
      </c>
      <c r="E3351" s="72" t="s">
        <v>5431</v>
      </c>
      <c r="F3351" s="71">
        <v>101903</v>
      </c>
      <c r="G3351" s="72" t="s">
        <v>8</v>
      </c>
      <c r="H3351" s="73" t="s">
        <v>13</v>
      </c>
      <c r="I3351" s="73" t="s">
        <v>9</v>
      </c>
      <c r="J3351" s="73" t="s">
        <v>9</v>
      </c>
      <c r="K3351" s="73" t="s">
        <v>9</v>
      </c>
      <c r="L3351" s="73" t="s">
        <v>5320</v>
      </c>
      <c r="M3351" s="73" t="s">
        <v>254</v>
      </c>
      <c r="N3351" s="75">
        <v>325</v>
      </c>
      <c r="O3351" s="72" t="s">
        <v>5321</v>
      </c>
      <c r="P3351" s="88" t="s">
        <v>5322</v>
      </c>
    </row>
    <row r="3352" spans="1:16" ht="29" x14ac:dyDescent="0.35">
      <c r="A3352" s="72" t="str">
        <f>VLOOKUP($C3352,'PEIMS Table'!$A$1:$B$2257,2,FALSE)</f>
        <v>Locally Developed Advanced Mathematics, Grade 7</v>
      </c>
      <c r="B3352" s="72" t="s">
        <v>5325</v>
      </c>
      <c r="C3352" s="74">
        <v>3103320</v>
      </c>
      <c r="D3352" s="73" t="s">
        <v>317</v>
      </c>
      <c r="E3352" s="72" t="s">
        <v>5431</v>
      </c>
      <c r="F3352" s="71">
        <v>101903</v>
      </c>
      <c r="G3352" s="72" t="s">
        <v>8</v>
      </c>
      <c r="H3352" s="73" t="s">
        <v>13</v>
      </c>
      <c r="I3352" s="73" t="s">
        <v>9</v>
      </c>
      <c r="J3352" s="73" t="s">
        <v>9</v>
      </c>
      <c r="K3352" s="73" t="s">
        <v>9</v>
      </c>
      <c r="L3352" s="73" t="s">
        <v>5320</v>
      </c>
      <c r="M3352" s="73" t="s">
        <v>254</v>
      </c>
      <c r="N3352" s="75">
        <v>325</v>
      </c>
      <c r="O3352" s="72" t="s">
        <v>5321</v>
      </c>
      <c r="P3352" s="88" t="s">
        <v>5322</v>
      </c>
    </row>
    <row r="3353" spans="1:16" ht="29" x14ac:dyDescent="0.35">
      <c r="A3353" s="72" t="str">
        <f>VLOOKUP($C3353,'PEIMS Table'!$A$1:$B$2257,2,FALSE)</f>
        <v>Locally Developed Advanced Mathematics, Grade 7</v>
      </c>
      <c r="B3353" s="72" t="s">
        <v>5430</v>
      </c>
      <c r="C3353" s="74">
        <v>3103320</v>
      </c>
      <c r="D3353" s="73" t="s">
        <v>317</v>
      </c>
      <c r="E3353" s="72" t="s">
        <v>5431</v>
      </c>
      <c r="F3353" s="71">
        <v>101903</v>
      </c>
      <c r="G3353" s="72" t="s">
        <v>8</v>
      </c>
      <c r="H3353" s="73" t="s">
        <v>36</v>
      </c>
      <c r="I3353" s="73" t="s">
        <v>9</v>
      </c>
      <c r="J3353" s="73" t="s">
        <v>9</v>
      </c>
      <c r="K3353" s="73" t="s">
        <v>9</v>
      </c>
      <c r="L3353" s="73" t="s">
        <v>5320</v>
      </c>
      <c r="M3353" s="73" t="s">
        <v>254</v>
      </c>
      <c r="N3353" s="75">
        <v>325</v>
      </c>
      <c r="O3353" s="72" t="s">
        <v>5321</v>
      </c>
      <c r="P3353" s="88" t="s">
        <v>5322</v>
      </c>
    </row>
    <row r="3354" spans="1:16" ht="29" x14ac:dyDescent="0.35">
      <c r="A3354" s="72" t="str">
        <f>VLOOKUP($C3354,'PEIMS Table'!$A$1:$B$2257,2,FALSE)</f>
        <v>Locally Developed Advanced Mathematics, Grade 7</v>
      </c>
      <c r="B3354" s="72" t="s">
        <v>4731</v>
      </c>
      <c r="C3354" s="74">
        <v>3103320</v>
      </c>
      <c r="D3354" s="73" t="s">
        <v>317</v>
      </c>
      <c r="E3354" s="72" t="s">
        <v>4700</v>
      </c>
      <c r="F3354" s="71">
        <v>61902</v>
      </c>
      <c r="G3354" s="72" t="s">
        <v>8</v>
      </c>
      <c r="H3354" s="73" t="s">
        <v>13</v>
      </c>
      <c r="I3354" s="73" t="s">
        <v>9</v>
      </c>
      <c r="J3354" s="73" t="s">
        <v>9</v>
      </c>
      <c r="K3354" s="73" t="s">
        <v>9</v>
      </c>
      <c r="L3354" s="73" t="s">
        <v>15</v>
      </c>
      <c r="M3354" s="73" t="s">
        <v>254</v>
      </c>
      <c r="N3354" s="75">
        <v>350</v>
      </c>
      <c r="O3354" s="72" t="s">
        <v>4702</v>
      </c>
      <c r="P3354" s="88" t="s">
        <v>4703</v>
      </c>
    </row>
    <row r="3355" spans="1:16" ht="29" x14ac:dyDescent="0.35">
      <c r="A3355" s="72" t="str">
        <f>VLOOKUP($C3355,'PEIMS Table'!$A$1:$B$2257,2,FALSE)</f>
        <v>Locally Developed Advanced Mathematics, Grade 7</v>
      </c>
      <c r="B3355" s="72" t="s">
        <v>4732</v>
      </c>
      <c r="C3355" s="74">
        <v>3103320</v>
      </c>
      <c r="D3355" s="73" t="s">
        <v>317</v>
      </c>
      <c r="E3355" s="72" t="s">
        <v>4700</v>
      </c>
      <c r="F3355" s="71">
        <v>61902</v>
      </c>
      <c r="G3355" s="72" t="s">
        <v>8</v>
      </c>
      <c r="H3355" s="73" t="s">
        <v>13</v>
      </c>
      <c r="I3355" s="73" t="s">
        <v>9</v>
      </c>
      <c r="J3355" s="73" t="s">
        <v>9</v>
      </c>
      <c r="K3355" s="73" t="s">
        <v>9</v>
      </c>
      <c r="L3355" s="73" t="s">
        <v>15</v>
      </c>
      <c r="M3355" s="73" t="s">
        <v>254</v>
      </c>
      <c r="N3355" s="75">
        <v>350</v>
      </c>
      <c r="O3355" s="72" t="s">
        <v>4702</v>
      </c>
      <c r="P3355" s="88" t="s">
        <v>4703</v>
      </c>
    </row>
    <row r="3356" spans="1:16" ht="29" x14ac:dyDescent="0.35">
      <c r="A3356" s="72" t="str">
        <f>VLOOKUP($C3356,'PEIMS Table'!$A$1:$B$2257,2,FALSE)</f>
        <v>Locally Developed Advanced Mathematics, Grade 7</v>
      </c>
      <c r="B3356" s="72" t="s">
        <v>4731</v>
      </c>
      <c r="C3356" s="74">
        <v>3103320</v>
      </c>
      <c r="D3356" s="73" t="s">
        <v>317</v>
      </c>
      <c r="E3356" s="72" t="s">
        <v>4700</v>
      </c>
      <c r="F3356" s="71">
        <v>61902</v>
      </c>
      <c r="G3356" s="72" t="s">
        <v>8</v>
      </c>
      <c r="H3356" s="73" t="s">
        <v>36</v>
      </c>
      <c r="I3356" s="73" t="s">
        <v>9</v>
      </c>
      <c r="J3356" s="73" t="s">
        <v>9</v>
      </c>
      <c r="K3356" s="73" t="s">
        <v>9</v>
      </c>
      <c r="L3356" s="73" t="s">
        <v>15</v>
      </c>
      <c r="M3356" s="73" t="s">
        <v>254</v>
      </c>
      <c r="N3356" s="75">
        <v>350</v>
      </c>
      <c r="O3356" s="72" t="s">
        <v>4702</v>
      </c>
      <c r="P3356" s="88" t="s">
        <v>4703</v>
      </c>
    </row>
    <row r="3357" spans="1:16" ht="29" x14ac:dyDescent="0.35">
      <c r="A3357" s="72" t="str">
        <f>VLOOKUP($C3357,'PEIMS Table'!$A$1:$B$2257,2,FALSE)</f>
        <v>Locally Developed Advanced Mathematics, Grade 7</v>
      </c>
      <c r="B3357" s="72" t="s">
        <v>4732</v>
      </c>
      <c r="C3357" s="74">
        <v>3103320</v>
      </c>
      <c r="D3357" s="73" t="s">
        <v>317</v>
      </c>
      <c r="E3357" s="72" t="s">
        <v>4700</v>
      </c>
      <c r="F3357" s="71">
        <v>61902</v>
      </c>
      <c r="G3357" s="72" t="s">
        <v>8</v>
      </c>
      <c r="H3357" s="73" t="s">
        <v>36</v>
      </c>
      <c r="I3357" s="73" t="s">
        <v>9</v>
      </c>
      <c r="J3357" s="73" t="s">
        <v>9</v>
      </c>
      <c r="K3357" s="73" t="s">
        <v>9</v>
      </c>
      <c r="L3357" s="73" t="s">
        <v>15</v>
      </c>
      <c r="M3357" s="73" t="s">
        <v>254</v>
      </c>
      <c r="N3357" s="75">
        <v>350</v>
      </c>
      <c r="O3357" s="72" t="s">
        <v>4702</v>
      </c>
      <c r="P3357" s="88" t="s">
        <v>4703</v>
      </c>
    </row>
    <row r="3358" spans="1:16" x14ac:dyDescent="0.35">
      <c r="A3358" s="72" t="str">
        <f>VLOOKUP($C3358,'PEIMS Table'!$A$1:$B$2257,2,FALSE)</f>
        <v>Logic I</v>
      </c>
      <c r="B3358" s="72" t="s">
        <v>4206</v>
      </c>
      <c r="C3358" s="74" t="s">
        <v>4205</v>
      </c>
      <c r="D3358" s="73" t="s">
        <v>10</v>
      </c>
      <c r="E3358" s="72" t="s">
        <v>5587</v>
      </c>
      <c r="F3358" s="71">
        <v>105803</v>
      </c>
      <c r="G3358" s="72" t="s">
        <v>8</v>
      </c>
      <c r="H3358" s="73" t="s">
        <v>11</v>
      </c>
      <c r="I3358" s="73" t="s">
        <v>9</v>
      </c>
      <c r="J3358" s="73" t="s">
        <v>9</v>
      </c>
      <c r="K3358" s="73" t="s">
        <v>9</v>
      </c>
      <c r="L3358" s="73" t="s">
        <v>5433</v>
      </c>
      <c r="M3358" s="73" t="s">
        <v>71</v>
      </c>
      <c r="N3358" s="75">
        <v>0</v>
      </c>
      <c r="O3358" s="72" t="s">
        <v>5589</v>
      </c>
      <c r="P3358" s="88" t="s">
        <v>5590</v>
      </c>
    </row>
    <row r="3359" spans="1:16" x14ac:dyDescent="0.35">
      <c r="A3359" s="72" t="str">
        <f>VLOOKUP($C3359,'PEIMS Table'!$A$1:$B$2257,2,FALSE)</f>
        <v>Logic I</v>
      </c>
      <c r="B3359" s="72" t="s">
        <v>4206</v>
      </c>
      <c r="C3359" s="74" t="s">
        <v>4205</v>
      </c>
      <c r="D3359" s="73" t="s">
        <v>10</v>
      </c>
      <c r="E3359" s="72" t="s">
        <v>5579</v>
      </c>
      <c r="F3359" s="71">
        <v>72801</v>
      </c>
      <c r="G3359" s="72" t="s">
        <v>8</v>
      </c>
      <c r="H3359" s="73" t="s">
        <v>13</v>
      </c>
      <c r="I3359" s="73" t="s">
        <v>9</v>
      </c>
      <c r="J3359" s="73" t="s">
        <v>9</v>
      </c>
      <c r="K3359" s="73" t="s">
        <v>9</v>
      </c>
      <c r="L3359" s="73" t="s">
        <v>5433</v>
      </c>
      <c r="M3359" s="73" t="s">
        <v>71</v>
      </c>
      <c r="N3359" s="75">
        <v>0</v>
      </c>
      <c r="O3359" s="72" t="s">
        <v>5434</v>
      </c>
      <c r="P3359" s="88" t="s">
        <v>5435</v>
      </c>
    </row>
    <row r="3360" spans="1:16" x14ac:dyDescent="0.35">
      <c r="A3360" s="72" t="str">
        <f>VLOOKUP($C3360,'PEIMS Table'!$A$1:$B$2257,2,FALSE)</f>
        <v>Logic I</v>
      </c>
      <c r="B3360" s="72" t="s">
        <v>4206</v>
      </c>
      <c r="C3360" s="74" t="s">
        <v>4205</v>
      </c>
      <c r="D3360" s="73" t="s">
        <v>10</v>
      </c>
      <c r="E3360" s="72" t="s">
        <v>5579</v>
      </c>
      <c r="F3360" s="71">
        <v>72801</v>
      </c>
      <c r="G3360" s="72" t="s">
        <v>8</v>
      </c>
      <c r="H3360" s="73" t="s">
        <v>36</v>
      </c>
      <c r="I3360" s="73" t="s">
        <v>9</v>
      </c>
      <c r="J3360" s="73" t="s">
        <v>9</v>
      </c>
      <c r="K3360" s="73" t="s">
        <v>9</v>
      </c>
      <c r="L3360" s="73" t="s">
        <v>5433</v>
      </c>
      <c r="M3360" s="73" t="s">
        <v>71</v>
      </c>
      <c r="N3360" s="75">
        <v>0</v>
      </c>
      <c r="O3360" s="72" t="s">
        <v>5434</v>
      </c>
      <c r="P3360" s="88" t="s">
        <v>5435</v>
      </c>
    </row>
    <row r="3361" spans="1:16" x14ac:dyDescent="0.35">
      <c r="A3361" s="72" t="str">
        <f>VLOOKUP($C3361,'PEIMS Table'!$A$1:$B$2257,2,FALSE)</f>
        <v>Logic I</v>
      </c>
      <c r="B3361" s="72" t="s">
        <v>4556</v>
      </c>
      <c r="C3361" s="74" t="s">
        <v>4205</v>
      </c>
      <c r="D3361" s="73" t="s">
        <v>10</v>
      </c>
      <c r="E3361" s="72" t="s">
        <v>4533</v>
      </c>
      <c r="F3361" s="71">
        <v>221801</v>
      </c>
      <c r="G3361" s="72" t="s">
        <v>8</v>
      </c>
      <c r="H3361" s="73" t="s">
        <v>13</v>
      </c>
      <c r="I3361" s="73" t="s">
        <v>9</v>
      </c>
      <c r="J3361" s="73" t="s">
        <v>9</v>
      </c>
      <c r="K3361" s="73" t="s">
        <v>9</v>
      </c>
      <c r="L3361" s="73" t="s">
        <v>4535</v>
      </c>
      <c r="M3361" s="73" t="s">
        <v>254</v>
      </c>
      <c r="N3361" s="75">
        <v>350</v>
      </c>
      <c r="O3361" s="72" t="s">
        <v>4536</v>
      </c>
      <c r="P3361" s="88" t="s">
        <v>4537</v>
      </c>
    </row>
    <row r="3362" spans="1:16" x14ac:dyDescent="0.35">
      <c r="A3362" s="72" t="str">
        <f>VLOOKUP($C3362,'PEIMS Table'!$A$1:$B$2257,2,FALSE)</f>
        <v>Logic I</v>
      </c>
      <c r="B3362" s="72" t="s">
        <v>4206</v>
      </c>
      <c r="C3362" s="74" t="s">
        <v>4205</v>
      </c>
      <c r="D3362" s="73" t="s">
        <v>10</v>
      </c>
      <c r="E3362" s="72" t="s">
        <v>4533</v>
      </c>
      <c r="F3362" s="71">
        <v>221801</v>
      </c>
      <c r="G3362" s="72" t="s">
        <v>8</v>
      </c>
      <c r="H3362" s="73" t="s">
        <v>13</v>
      </c>
      <c r="I3362" s="73" t="s">
        <v>9</v>
      </c>
      <c r="J3362" s="73" t="s">
        <v>9</v>
      </c>
      <c r="K3362" s="73" t="s">
        <v>9</v>
      </c>
      <c r="L3362" s="73" t="s">
        <v>5433</v>
      </c>
      <c r="M3362" s="73" t="s">
        <v>71</v>
      </c>
      <c r="N3362" s="75">
        <v>0</v>
      </c>
      <c r="O3362" s="72" t="s">
        <v>5434</v>
      </c>
      <c r="P3362" s="88" t="s">
        <v>5435</v>
      </c>
    </row>
    <row r="3363" spans="1:16" x14ac:dyDescent="0.35">
      <c r="A3363" s="72" t="str">
        <f>VLOOKUP($C3363,'PEIMS Table'!$A$1:$B$2257,2,FALSE)</f>
        <v>Logic I</v>
      </c>
      <c r="B3363" s="72" t="s">
        <v>4206</v>
      </c>
      <c r="C3363" s="74" t="s">
        <v>4205</v>
      </c>
      <c r="D3363" s="73" t="s">
        <v>10</v>
      </c>
      <c r="E3363" s="72" t="s">
        <v>4533</v>
      </c>
      <c r="F3363" s="71">
        <v>221801</v>
      </c>
      <c r="G3363" s="72" t="s">
        <v>8</v>
      </c>
      <c r="H3363" s="73" t="s">
        <v>36</v>
      </c>
      <c r="I3363" s="73" t="s">
        <v>9</v>
      </c>
      <c r="J3363" s="73" t="s">
        <v>9</v>
      </c>
      <c r="K3363" s="73" t="s">
        <v>9</v>
      </c>
      <c r="L3363" s="73" t="s">
        <v>5433</v>
      </c>
      <c r="M3363" s="73" t="s">
        <v>71</v>
      </c>
      <c r="N3363" s="75">
        <v>0</v>
      </c>
      <c r="O3363" s="72" t="s">
        <v>5434</v>
      </c>
      <c r="P3363" s="88" t="s">
        <v>5435</v>
      </c>
    </row>
    <row r="3364" spans="1:16" x14ac:dyDescent="0.35">
      <c r="A3364" s="72" t="str">
        <f>VLOOKUP($C3364,'PEIMS Table'!$A$1:$B$2257,2,FALSE)</f>
        <v>Logic II</v>
      </c>
      <c r="B3364" s="72" t="s">
        <v>4209</v>
      </c>
      <c r="C3364" s="74" t="s">
        <v>4208</v>
      </c>
      <c r="D3364" s="73" t="s">
        <v>10</v>
      </c>
      <c r="E3364" s="72" t="s">
        <v>5587</v>
      </c>
      <c r="F3364" s="71">
        <v>105803</v>
      </c>
      <c r="G3364" s="72" t="s">
        <v>8</v>
      </c>
      <c r="H3364" s="73" t="s">
        <v>11</v>
      </c>
      <c r="I3364" s="73" t="s">
        <v>9</v>
      </c>
      <c r="J3364" s="73" t="s">
        <v>9</v>
      </c>
      <c r="K3364" s="73" t="s">
        <v>9</v>
      </c>
      <c r="L3364" s="73" t="s">
        <v>5433</v>
      </c>
      <c r="M3364" s="73" t="s">
        <v>71</v>
      </c>
      <c r="N3364" s="75">
        <v>0</v>
      </c>
      <c r="O3364" s="72" t="s">
        <v>5589</v>
      </c>
      <c r="P3364" s="88" t="s">
        <v>5590</v>
      </c>
    </row>
    <row r="3365" spans="1:16" x14ac:dyDescent="0.35">
      <c r="A3365" s="72" t="str">
        <f>VLOOKUP($C3365,'PEIMS Table'!$A$1:$B$2257,2,FALSE)</f>
        <v>Logic II</v>
      </c>
      <c r="B3365" s="72" t="s">
        <v>4555</v>
      </c>
      <c r="C3365" s="74" t="s">
        <v>4208</v>
      </c>
      <c r="D3365" s="73" t="s">
        <v>10</v>
      </c>
      <c r="E3365" s="72" t="s">
        <v>4533</v>
      </c>
      <c r="F3365" s="71">
        <v>221801</v>
      </c>
      <c r="G3365" s="72" t="s">
        <v>8</v>
      </c>
      <c r="H3365" s="73" t="s">
        <v>13</v>
      </c>
      <c r="I3365" s="73" t="s">
        <v>9</v>
      </c>
      <c r="J3365" s="73" t="s">
        <v>9</v>
      </c>
      <c r="K3365" s="73" t="s">
        <v>9</v>
      </c>
      <c r="L3365" s="73" t="s">
        <v>4535</v>
      </c>
      <c r="M3365" s="73" t="s">
        <v>254</v>
      </c>
      <c r="N3365" s="75">
        <v>350</v>
      </c>
      <c r="O3365" s="72" t="s">
        <v>4536</v>
      </c>
      <c r="P3365" s="88" t="s">
        <v>4537</v>
      </c>
    </row>
    <row r="3366" spans="1:16" x14ac:dyDescent="0.35">
      <c r="A3366" s="72" t="str">
        <f>VLOOKUP($C3366,'PEIMS Table'!$A$1:$B$2257,2,FALSE)</f>
        <v>Manufacturing Engineering Technology I</v>
      </c>
      <c r="B3366" s="72" t="s">
        <v>267</v>
      </c>
      <c r="C3366" s="74">
        <v>13032900</v>
      </c>
      <c r="D3366" s="73" t="s">
        <v>10</v>
      </c>
      <c r="E3366" s="72" t="s">
        <v>255</v>
      </c>
      <c r="F3366" s="71">
        <v>234909</v>
      </c>
      <c r="G3366" s="72" t="s">
        <v>8</v>
      </c>
      <c r="H3366" s="73" t="s">
        <v>13</v>
      </c>
      <c r="I3366" s="73" t="s">
        <v>96</v>
      </c>
      <c r="J3366" s="73" t="s">
        <v>96</v>
      </c>
      <c r="K3366" s="73" t="s">
        <v>9</v>
      </c>
      <c r="L3366" s="73" t="s">
        <v>260</v>
      </c>
      <c r="M3366" s="73" t="s">
        <v>71</v>
      </c>
      <c r="N3366" s="76">
        <v>0</v>
      </c>
      <c r="O3366" s="72" t="s">
        <v>257</v>
      </c>
      <c r="P3366" s="88" t="s">
        <v>258</v>
      </c>
    </row>
    <row r="3367" spans="1:16" x14ac:dyDescent="0.35">
      <c r="A3367" s="72" t="str">
        <f>VLOOKUP($C3367,'PEIMS Table'!$A$1:$B$2257,2,FALSE)</f>
        <v>Manufacturing Engineering Technology II</v>
      </c>
      <c r="B3367" s="72" t="s">
        <v>268</v>
      </c>
      <c r="C3367" s="74">
        <v>13032950</v>
      </c>
      <c r="D3367" s="73" t="s">
        <v>10</v>
      </c>
      <c r="E3367" s="72" t="s">
        <v>255</v>
      </c>
      <c r="F3367" s="71">
        <v>234909</v>
      </c>
      <c r="G3367" s="72" t="s">
        <v>8</v>
      </c>
      <c r="H3367" s="73" t="s">
        <v>13</v>
      </c>
      <c r="I3367" s="73" t="s">
        <v>96</v>
      </c>
      <c r="J3367" s="73" t="s">
        <v>96</v>
      </c>
      <c r="K3367" s="73" t="s">
        <v>9</v>
      </c>
      <c r="L3367" s="73" t="s">
        <v>260</v>
      </c>
      <c r="M3367" s="73" t="s">
        <v>71</v>
      </c>
      <c r="N3367" s="76">
        <v>0</v>
      </c>
      <c r="O3367" s="72" t="s">
        <v>257</v>
      </c>
      <c r="P3367" s="88" t="s">
        <v>258</v>
      </c>
    </row>
    <row r="3368" spans="1:16" x14ac:dyDescent="0.35">
      <c r="A3368" s="72" t="str">
        <f>VLOOKUP($C3368,'PEIMS Table'!$A$1:$B$2257,2,FALSE)</f>
        <v>Mathematical Models with Applications</v>
      </c>
      <c r="B3368" s="72" t="s">
        <v>59</v>
      </c>
      <c r="C3368" s="74">
        <v>3102400</v>
      </c>
      <c r="D3368" s="73" t="s">
        <v>10</v>
      </c>
      <c r="E3368" s="72" t="s">
        <v>6393</v>
      </c>
      <c r="F3368" s="71">
        <v>220901</v>
      </c>
      <c r="G3368" s="72" t="s">
        <v>8</v>
      </c>
      <c r="H3368" s="73" t="s">
        <v>11</v>
      </c>
      <c r="I3368" s="73" t="s">
        <v>9</v>
      </c>
      <c r="J3368" s="73" t="s">
        <v>9</v>
      </c>
      <c r="K3368" s="73" t="s">
        <v>9</v>
      </c>
      <c r="L3368" s="73" t="s">
        <v>33</v>
      </c>
      <c r="M3368" s="73" t="s">
        <v>71</v>
      </c>
      <c r="N3368" s="75">
        <v>0</v>
      </c>
      <c r="O3368" s="72" t="s">
        <v>34</v>
      </c>
      <c r="P3368" s="88" t="s">
        <v>35</v>
      </c>
    </row>
    <row r="3369" spans="1:16" x14ac:dyDescent="0.35">
      <c r="A3369" s="72" t="str">
        <f>VLOOKUP($C3369,'PEIMS Table'!$A$1:$B$2257,2,FALSE)</f>
        <v>Mathematical Models with Applications</v>
      </c>
      <c r="B3369" s="72" t="s">
        <v>59</v>
      </c>
      <c r="C3369" s="74">
        <v>3102400</v>
      </c>
      <c r="D3369" s="73" t="s">
        <v>10</v>
      </c>
      <c r="E3369" s="72" t="s">
        <v>75</v>
      </c>
      <c r="F3369" s="71">
        <v>20905</v>
      </c>
      <c r="G3369" s="72" t="s">
        <v>8</v>
      </c>
      <c r="H3369" s="73" t="s">
        <v>11</v>
      </c>
      <c r="I3369" s="73" t="s">
        <v>9</v>
      </c>
      <c r="J3369" s="73" t="s">
        <v>9</v>
      </c>
      <c r="K3369" s="73" t="s">
        <v>9</v>
      </c>
      <c r="L3369" s="73" t="s">
        <v>33</v>
      </c>
      <c r="M3369" s="73" t="s">
        <v>71</v>
      </c>
      <c r="N3369" s="76">
        <v>0</v>
      </c>
      <c r="O3369" s="72" t="s">
        <v>34</v>
      </c>
      <c r="P3369" s="88" t="s">
        <v>35</v>
      </c>
    </row>
    <row r="3370" spans="1:16" x14ac:dyDescent="0.35">
      <c r="A3370" s="72" t="str">
        <f>VLOOKUP($C3370,'PEIMS Table'!$A$1:$B$2257,2,FALSE)</f>
        <v>Mathematical Models with Applications</v>
      </c>
      <c r="B3370" s="72" t="s">
        <v>213</v>
      </c>
      <c r="C3370" s="74">
        <v>3102400</v>
      </c>
      <c r="D3370" s="73" t="s">
        <v>10</v>
      </c>
      <c r="E3370" s="72" t="s">
        <v>247</v>
      </c>
      <c r="F3370" s="71">
        <v>220918</v>
      </c>
      <c r="G3370" s="72" t="s">
        <v>8</v>
      </c>
      <c r="H3370" s="73" t="s">
        <v>11</v>
      </c>
      <c r="I3370" s="73" t="s">
        <v>9</v>
      </c>
      <c r="J3370" s="73" t="s">
        <v>9</v>
      </c>
      <c r="K3370" s="73" t="s">
        <v>9</v>
      </c>
      <c r="L3370" s="73" t="s">
        <v>97</v>
      </c>
      <c r="M3370" s="73" t="s">
        <v>71</v>
      </c>
      <c r="N3370" s="76">
        <v>0</v>
      </c>
      <c r="O3370" s="72" t="s">
        <v>210</v>
      </c>
      <c r="P3370" s="88" t="s">
        <v>211</v>
      </c>
    </row>
    <row r="3371" spans="1:16" x14ac:dyDescent="0.35">
      <c r="A3371" s="72" t="str">
        <f>VLOOKUP($C3371,'PEIMS Table'!$A$1:$B$2257,2,FALSE)</f>
        <v>Mathematical Models with Applications</v>
      </c>
      <c r="B3371" s="72" t="s">
        <v>59</v>
      </c>
      <c r="C3371" s="74">
        <v>3102400</v>
      </c>
      <c r="D3371" s="73" t="s">
        <v>10</v>
      </c>
      <c r="E3371" s="72" t="s">
        <v>1056</v>
      </c>
      <c r="F3371" s="71">
        <v>220905</v>
      </c>
      <c r="G3371" s="72" t="s">
        <v>8</v>
      </c>
      <c r="H3371" s="73" t="s">
        <v>11</v>
      </c>
      <c r="I3371" s="73" t="s">
        <v>9</v>
      </c>
      <c r="J3371" s="73" t="s">
        <v>9</v>
      </c>
      <c r="K3371" s="73" t="s">
        <v>9</v>
      </c>
      <c r="L3371" s="73" t="s">
        <v>33</v>
      </c>
      <c r="M3371" s="73" t="s">
        <v>71</v>
      </c>
      <c r="N3371" s="75">
        <v>0</v>
      </c>
      <c r="O3371" s="72" t="s">
        <v>986</v>
      </c>
      <c r="P3371" s="88" t="s">
        <v>987</v>
      </c>
    </row>
    <row r="3372" spans="1:16" x14ac:dyDescent="0.35">
      <c r="A3372" s="72" t="str">
        <f>VLOOKUP($C3372,'PEIMS Table'!$A$1:$B$2257,2,FALSE)</f>
        <v>Mathematical Models with Applications</v>
      </c>
      <c r="B3372" s="72" t="s">
        <v>1012</v>
      </c>
      <c r="C3372" s="74">
        <v>3102400</v>
      </c>
      <c r="D3372" s="73" t="s">
        <v>10</v>
      </c>
      <c r="E3372" s="72" t="s">
        <v>1056</v>
      </c>
      <c r="F3372" s="71">
        <v>220905</v>
      </c>
      <c r="G3372" s="72" t="s">
        <v>8</v>
      </c>
      <c r="H3372" s="73" t="s">
        <v>13</v>
      </c>
      <c r="I3372" s="73" t="s">
        <v>9</v>
      </c>
      <c r="J3372" s="73" t="s">
        <v>9</v>
      </c>
      <c r="K3372" s="73" t="s">
        <v>9</v>
      </c>
      <c r="L3372" s="73" t="s">
        <v>1000</v>
      </c>
      <c r="M3372" s="73" t="s">
        <v>71</v>
      </c>
      <c r="N3372" s="75">
        <v>0</v>
      </c>
      <c r="O3372" s="72" t="s">
        <v>986</v>
      </c>
      <c r="P3372" s="88" t="s">
        <v>987</v>
      </c>
    </row>
    <row r="3373" spans="1:16" x14ac:dyDescent="0.35">
      <c r="A3373" s="72" t="str">
        <f>VLOOKUP($C3373,'PEIMS Table'!$A$1:$B$2257,2,FALSE)</f>
        <v>Mathematical Models with Applications</v>
      </c>
      <c r="B3373" s="72" t="s">
        <v>1013</v>
      </c>
      <c r="C3373" s="74">
        <v>3102400</v>
      </c>
      <c r="D3373" s="73" t="s">
        <v>10</v>
      </c>
      <c r="E3373" s="72" t="s">
        <v>1056</v>
      </c>
      <c r="F3373" s="71">
        <v>220905</v>
      </c>
      <c r="G3373" s="72" t="s">
        <v>8</v>
      </c>
      <c r="H3373" s="73" t="s">
        <v>13</v>
      </c>
      <c r="I3373" s="73" t="s">
        <v>9</v>
      </c>
      <c r="J3373" s="73" t="s">
        <v>9</v>
      </c>
      <c r="K3373" s="73" t="s">
        <v>9</v>
      </c>
      <c r="L3373" s="73" t="s">
        <v>1000</v>
      </c>
      <c r="M3373" s="73" t="s">
        <v>71</v>
      </c>
      <c r="N3373" s="75">
        <v>0</v>
      </c>
      <c r="O3373" s="72" t="s">
        <v>986</v>
      </c>
      <c r="P3373" s="88" t="s">
        <v>987</v>
      </c>
    </row>
    <row r="3374" spans="1:16" x14ac:dyDescent="0.35">
      <c r="A3374" s="72" t="str">
        <f>VLOOKUP($C3374,'PEIMS Table'!$A$1:$B$2257,2,FALSE)</f>
        <v>Mathematical Models with Applications</v>
      </c>
      <c r="B3374" s="72" t="s">
        <v>1012</v>
      </c>
      <c r="C3374" s="74">
        <v>3102400</v>
      </c>
      <c r="D3374" s="73" t="s">
        <v>10</v>
      </c>
      <c r="E3374" s="72" t="s">
        <v>1056</v>
      </c>
      <c r="F3374" s="71">
        <v>220905</v>
      </c>
      <c r="G3374" s="72" t="s">
        <v>8</v>
      </c>
      <c r="H3374" s="73" t="s">
        <v>36</v>
      </c>
      <c r="I3374" s="73" t="s">
        <v>9</v>
      </c>
      <c r="J3374" s="73" t="s">
        <v>9</v>
      </c>
      <c r="K3374" s="73" t="s">
        <v>9</v>
      </c>
      <c r="L3374" s="73" t="s">
        <v>1000</v>
      </c>
      <c r="M3374" s="73" t="s">
        <v>71</v>
      </c>
      <c r="N3374" s="75">
        <v>0</v>
      </c>
      <c r="O3374" s="72" t="s">
        <v>986</v>
      </c>
      <c r="P3374" s="88" t="s">
        <v>987</v>
      </c>
    </row>
    <row r="3375" spans="1:16" x14ac:dyDescent="0.35">
      <c r="A3375" s="72" t="str">
        <f>VLOOKUP($C3375,'PEIMS Table'!$A$1:$B$2257,2,FALSE)</f>
        <v>Mathematical Models with Applications</v>
      </c>
      <c r="B3375" s="72" t="s">
        <v>1013</v>
      </c>
      <c r="C3375" s="74">
        <v>3102400</v>
      </c>
      <c r="D3375" s="73" t="s">
        <v>10</v>
      </c>
      <c r="E3375" s="72" t="s">
        <v>1056</v>
      </c>
      <c r="F3375" s="71">
        <v>220905</v>
      </c>
      <c r="G3375" s="72" t="s">
        <v>8</v>
      </c>
      <c r="H3375" s="73" t="s">
        <v>36</v>
      </c>
      <c r="I3375" s="73" t="s">
        <v>9</v>
      </c>
      <c r="J3375" s="73" t="s">
        <v>9</v>
      </c>
      <c r="K3375" s="73" t="s">
        <v>9</v>
      </c>
      <c r="L3375" s="73" t="s">
        <v>1000</v>
      </c>
      <c r="M3375" s="73" t="s">
        <v>71</v>
      </c>
      <c r="N3375" s="75">
        <v>0</v>
      </c>
      <c r="O3375" s="72" t="s">
        <v>986</v>
      </c>
      <c r="P3375" s="88" t="s">
        <v>987</v>
      </c>
    </row>
    <row r="3376" spans="1:16" x14ac:dyDescent="0.35">
      <c r="A3376" s="72" t="str">
        <f>VLOOKUP($C3376,'PEIMS Table'!$A$1:$B$2257,2,FALSE)</f>
        <v>Mathematical Models with Applications</v>
      </c>
      <c r="B3376" s="72" t="s">
        <v>59</v>
      </c>
      <c r="C3376" s="74">
        <v>3102400</v>
      </c>
      <c r="D3376" s="73" t="s">
        <v>10</v>
      </c>
      <c r="E3376" s="72" t="s">
        <v>5679</v>
      </c>
      <c r="F3376" s="71">
        <v>220906</v>
      </c>
      <c r="G3376" s="72" t="s">
        <v>8</v>
      </c>
      <c r="H3376" s="73" t="s">
        <v>11</v>
      </c>
      <c r="I3376" s="73" t="s">
        <v>9</v>
      </c>
      <c r="J3376" s="73" t="s">
        <v>9</v>
      </c>
      <c r="K3376" s="73" t="s">
        <v>9</v>
      </c>
      <c r="L3376" s="73" t="s">
        <v>5681</v>
      </c>
      <c r="M3376" s="73" t="s">
        <v>71</v>
      </c>
      <c r="N3376" s="75">
        <v>0</v>
      </c>
      <c r="O3376" s="72" t="s">
        <v>5682</v>
      </c>
      <c r="P3376" s="88" t="s">
        <v>5683</v>
      </c>
    </row>
    <row r="3377" spans="1:16" x14ac:dyDescent="0.35">
      <c r="A3377" s="72" t="str">
        <f>VLOOKUP($C3377,'PEIMS Table'!$A$1:$B$2257,2,FALSE)</f>
        <v>Mathematical Models with Applications</v>
      </c>
      <c r="B3377" s="72" t="s">
        <v>613</v>
      </c>
      <c r="C3377" s="74">
        <v>3102400</v>
      </c>
      <c r="D3377" s="73" t="s">
        <v>10</v>
      </c>
      <c r="E3377" s="72" t="s">
        <v>276</v>
      </c>
      <c r="F3377" s="71">
        <v>102904</v>
      </c>
      <c r="G3377" s="72" t="s">
        <v>8</v>
      </c>
      <c r="H3377" s="73" t="s">
        <v>13</v>
      </c>
      <c r="I3377" s="73" t="s">
        <v>9</v>
      </c>
      <c r="J3377" s="73" t="s">
        <v>9</v>
      </c>
      <c r="K3377" s="73" t="s">
        <v>9</v>
      </c>
      <c r="L3377" s="73" t="s">
        <v>279</v>
      </c>
      <c r="M3377" s="73" t="s">
        <v>71</v>
      </c>
      <c r="N3377" s="76">
        <v>0</v>
      </c>
      <c r="O3377" s="72" t="s">
        <v>280</v>
      </c>
      <c r="P3377" s="88" t="s">
        <v>281</v>
      </c>
    </row>
    <row r="3378" spans="1:16" x14ac:dyDescent="0.35">
      <c r="A3378" s="72" t="str">
        <f>VLOOKUP($C3378,'PEIMS Table'!$A$1:$B$2257,2,FALSE)</f>
        <v>Mathematical Models with Applications</v>
      </c>
      <c r="B3378" s="72" t="s">
        <v>613</v>
      </c>
      <c r="C3378" s="74">
        <v>3102400</v>
      </c>
      <c r="D3378" s="73" t="s">
        <v>10</v>
      </c>
      <c r="E3378" s="72" t="s">
        <v>276</v>
      </c>
      <c r="F3378" s="71">
        <v>102904</v>
      </c>
      <c r="G3378" s="72" t="s">
        <v>8</v>
      </c>
      <c r="H3378" s="73" t="s">
        <v>36</v>
      </c>
      <c r="I3378" s="73" t="s">
        <v>9</v>
      </c>
      <c r="J3378" s="73" t="s">
        <v>9</v>
      </c>
      <c r="K3378" s="73" t="s">
        <v>9</v>
      </c>
      <c r="L3378" s="73" t="s">
        <v>279</v>
      </c>
      <c r="M3378" s="73" t="s">
        <v>71</v>
      </c>
      <c r="N3378" s="76">
        <v>0</v>
      </c>
      <c r="O3378" s="72" t="s">
        <v>280</v>
      </c>
      <c r="P3378" s="88" t="s">
        <v>281</v>
      </c>
    </row>
    <row r="3379" spans="1:16" x14ac:dyDescent="0.35">
      <c r="A3379" s="72" t="str">
        <f>VLOOKUP($C3379,'PEIMS Table'!$A$1:$B$2257,2,FALSE)</f>
        <v>Mathematical Models with Applications</v>
      </c>
      <c r="B3379" s="72" t="s">
        <v>614</v>
      </c>
      <c r="C3379" s="74">
        <v>3102400</v>
      </c>
      <c r="D3379" s="73" t="s">
        <v>10</v>
      </c>
      <c r="E3379" s="72" t="s">
        <v>276</v>
      </c>
      <c r="F3379" s="71">
        <v>102904</v>
      </c>
      <c r="G3379" s="72" t="s">
        <v>8</v>
      </c>
      <c r="H3379" s="73" t="s">
        <v>36</v>
      </c>
      <c r="I3379" s="73" t="s">
        <v>9</v>
      </c>
      <c r="J3379" s="73" t="s">
        <v>9</v>
      </c>
      <c r="K3379" s="73" t="s">
        <v>9</v>
      </c>
      <c r="L3379" s="73" t="s">
        <v>279</v>
      </c>
      <c r="M3379" s="73" t="s">
        <v>71</v>
      </c>
      <c r="N3379" s="76">
        <v>0</v>
      </c>
      <c r="O3379" s="72" t="s">
        <v>280</v>
      </c>
      <c r="P3379" s="88" t="s">
        <v>281</v>
      </c>
    </row>
    <row r="3380" spans="1:16" x14ac:dyDescent="0.35">
      <c r="A3380" s="72" t="str">
        <f>VLOOKUP($C3380,'PEIMS Table'!$A$1:$B$2257,2,FALSE)</f>
        <v>Mathematical Models with Applications</v>
      </c>
      <c r="B3380" s="72" t="s">
        <v>614</v>
      </c>
      <c r="C3380" s="74">
        <v>3102400</v>
      </c>
      <c r="D3380" s="73" t="s">
        <v>10</v>
      </c>
      <c r="E3380" s="72" t="s">
        <v>276</v>
      </c>
      <c r="F3380" s="71">
        <v>102904</v>
      </c>
      <c r="G3380" s="72" t="s">
        <v>8</v>
      </c>
      <c r="H3380" s="73" t="s">
        <v>13</v>
      </c>
      <c r="I3380" s="73" t="s">
        <v>9</v>
      </c>
      <c r="J3380" s="73" t="s">
        <v>9</v>
      </c>
      <c r="K3380" s="73" t="s">
        <v>9</v>
      </c>
      <c r="L3380" s="73" t="s">
        <v>279</v>
      </c>
      <c r="M3380" s="73" t="s">
        <v>71</v>
      </c>
      <c r="N3380" s="76">
        <v>0</v>
      </c>
      <c r="O3380" s="72" t="s">
        <v>280</v>
      </c>
      <c r="P3380" s="88" t="s">
        <v>281</v>
      </c>
    </row>
    <row r="3381" spans="1:16" x14ac:dyDescent="0.35">
      <c r="A3381" s="72" t="str">
        <f>VLOOKUP($C3381,'PEIMS Table'!$A$1:$B$2257,2,FALSE)</f>
        <v>Mathematical Models with Applications</v>
      </c>
      <c r="B3381" s="72" t="s">
        <v>615</v>
      </c>
      <c r="C3381" s="74">
        <v>3102400</v>
      </c>
      <c r="D3381" s="73" t="s">
        <v>10</v>
      </c>
      <c r="E3381" s="72" t="s">
        <v>276</v>
      </c>
      <c r="F3381" s="71">
        <v>102904</v>
      </c>
      <c r="G3381" s="72" t="s">
        <v>8</v>
      </c>
      <c r="H3381" s="73" t="s">
        <v>13</v>
      </c>
      <c r="I3381" s="73" t="s">
        <v>9</v>
      </c>
      <c r="J3381" s="73" t="s">
        <v>9</v>
      </c>
      <c r="K3381" s="73" t="s">
        <v>9</v>
      </c>
      <c r="L3381" s="73" t="s">
        <v>279</v>
      </c>
      <c r="M3381" s="73" t="s">
        <v>71</v>
      </c>
      <c r="N3381" s="76">
        <v>0</v>
      </c>
      <c r="O3381" s="72" t="s">
        <v>280</v>
      </c>
      <c r="P3381" s="88" t="s">
        <v>281</v>
      </c>
    </row>
    <row r="3382" spans="1:16" x14ac:dyDescent="0.35">
      <c r="A3382" s="72" t="str">
        <f>VLOOKUP($C3382,'PEIMS Table'!$A$1:$B$2257,2,FALSE)</f>
        <v>Mathematical Models with Applications</v>
      </c>
      <c r="B3382" s="72" t="s">
        <v>615</v>
      </c>
      <c r="C3382" s="74">
        <v>3102400</v>
      </c>
      <c r="D3382" s="73" t="s">
        <v>10</v>
      </c>
      <c r="E3382" s="72" t="s">
        <v>276</v>
      </c>
      <c r="F3382" s="71">
        <v>102904</v>
      </c>
      <c r="G3382" s="72" t="s">
        <v>8</v>
      </c>
      <c r="H3382" s="73" t="s">
        <v>36</v>
      </c>
      <c r="I3382" s="73" t="s">
        <v>9</v>
      </c>
      <c r="J3382" s="73" t="s">
        <v>9</v>
      </c>
      <c r="K3382" s="73" t="s">
        <v>9</v>
      </c>
      <c r="L3382" s="73" t="s">
        <v>279</v>
      </c>
      <c r="M3382" s="73" t="s">
        <v>71</v>
      </c>
      <c r="N3382" s="76">
        <v>0</v>
      </c>
      <c r="O3382" s="72" t="s">
        <v>280</v>
      </c>
      <c r="P3382" s="88" t="s">
        <v>281</v>
      </c>
    </row>
    <row r="3383" spans="1:16" x14ac:dyDescent="0.35">
      <c r="A3383" s="72" t="str">
        <f>VLOOKUP($C3383,'PEIMS Table'!$A$1:$B$2257,2,FALSE)</f>
        <v>Mathematical Models with Applications</v>
      </c>
      <c r="B3383" s="72" t="s">
        <v>616</v>
      </c>
      <c r="C3383" s="74">
        <v>3102400</v>
      </c>
      <c r="D3383" s="73" t="s">
        <v>10</v>
      </c>
      <c r="E3383" s="72" t="s">
        <v>276</v>
      </c>
      <c r="F3383" s="71">
        <v>102904</v>
      </c>
      <c r="G3383" s="72" t="s">
        <v>8</v>
      </c>
      <c r="H3383" s="73" t="s">
        <v>36</v>
      </c>
      <c r="I3383" s="73" t="s">
        <v>9</v>
      </c>
      <c r="J3383" s="73" t="s">
        <v>9</v>
      </c>
      <c r="K3383" s="73" t="s">
        <v>9</v>
      </c>
      <c r="L3383" s="73" t="s">
        <v>279</v>
      </c>
      <c r="M3383" s="73" t="s">
        <v>71</v>
      </c>
      <c r="N3383" s="76">
        <v>0</v>
      </c>
      <c r="O3383" s="72" t="s">
        <v>280</v>
      </c>
      <c r="P3383" s="88" t="s">
        <v>281</v>
      </c>
    </row>
    <row r="3384" spans="1:16" x14ac:dyDescent="0.35">
      <c r="A3384" s="72" t="str">
        <f>VLOOKUP($C3384,'PEIMS Table'!$A$1:$B$2257,2,FALSE)</f>
        <v>Mathematical Models with Applications</v>
      </c>
      <c r="B3384" s="72" t="s">
        <v>616</v>
      </c>
      <c r="C3384" s="74">
        <v>3102400</v>
      </c>
      <c r="D3384" s="73" t="s">
        <v>10</v>
      </c>
      <c r="E3384" s="72" t="s">
        <v>276</v>
      </c>
      <c r="F3384" s="71">
        <v>102904</v>
      </c>
      <c r="G3384" s="72" t="s">
        <v>8</v>
      </c>
      <c r="H3384" s="73" t="s">
        <v>13</v>
      </c>
      <c r="I3384" s="73" t="s">
        <v>9</v>
      </c>
      <c r="J3384" s="73" t="s">
        <v>9</v>
      </c>
      <c r="K3384" s="73" t="s">
        <v>9</v>
      </c>
      <c r="L3384" s="73" t="s">
        <v>279</v>
      </c>
      <c r="M3384" s="73" t="s">
        <v>71</v>
      </c>
      <c r="N3384" s="76">
        <v>0</v>
      </c>
      <c r="O3384" s="72" t="s">
        <v>280</v>
      </c>
      <c r="P3384" s="88" t="s">
        <v>281</v>
      </c>
    </row>
    <row r="3385" spans="1:16" x14ac:dyDescent="0.35">
      <c r="A3385" s="72" t="str">
        <f>VLOOKUP($C3385,'PEIMS Table'!$A$1:$B$2257,2,FALSE)</f>
        <v>Mathematical Models with Applications</v>
      </c>
      <c r="B3385" s="72" t="s">
        <v>617</v>
      </c>
      <c r="C3385" s="74">
        <v>3102400</v>
      </c>
      <c r="D3385" s="73" t="s">
        <v>10</v>
      </c>
      <c r="E3385" s="72" t="s">
        <v>276</v>
      </c>
      <c r="F3385" s="71">
        <v>102904</v>
      </c>
      <c r="G3385" s="72" t="s">
        <v>8</v>
      </c>
      <c r="H3385" s="73" t="s">
        <v>13</v>
      </c>
      <c r="I3385" s="73" t="s">
        <v>9</v>
      </c>
      <c r="J3385" s="73" t="s">
        <v>9</v>
      </c>
      <c r="K3385" s="73" t="s">
        <v>9</v>
      </c>
      <c r="L3385" s="73" t="s">
        <v>279</v>
      </c>
      <c r="M3385" s="73" t="s">
        <v>71</v>
      </c>
      <c r="N3385" s="76">
        <v>0</v>
      </c>
      <c r="O3385" s="72" t="s">
        <v>280</v>
      </c>
      <c r="P3385" s="88" t="s">
        <v>281</v>
      </c>
    </row>
    <row r="3386" spans="1:16" x14ac:dyDescent="0.35">
      <c r="A3386" s="72" t="str">
        <f>VLOOKUP($C3386,'PEIMS Table'!$A$1:$B$2257,2,FALSE)</f>
        <v>Mathematical Models with Applications</v>
      </c>
      <c r="B3386" s="72" t="s">
        <v>617</v>
      </c>
      <c r="C3386" s="74">
        <v>3102400</v>
      </c>
      <c r="D3386" s="73" t="s">
        <v>10</v>
      </c>
      <c r="E3386" s="72" t="s">
        <v>276</v>
      </c>
      <c r="F3386" s="71">
        <v>102904</v>
      </c>
      <c r="G3386" s="72" t="s">
        <v>8</v>
      </c>
      <c r="H3386" s="73" t="s">
        <v>36</v>
      </c>
      <c r="I3386" s="73" t="s">
        <v>9</v>
      </c>
      <c r="J3386" s="73" t="s">
        <v>9</v>
      </c>
      <c r="K3386" s="73" t="s">
        <v>9</v>
      </c>
      <c r="L3386" s="73" t="s">
        <v>279</v>
      </c>
      <c r="M3386" s="73" t="s">
        <v>71</v>
      </c>
      <c r="N3386" s="76">
        <v>0</v>
      </c>
      <c r="O3386" s="72" t="s">
        <v>280</v>
      </c>
      <c r="P3386" s="88" t="s">
        <v>281</v>
      </c>
    </row>
    <row r="3387" spans="1:16" x14ac:dyDescent="0.35">
      <c r="A3387" s="72" t="str">
        <f>VLOOKUP($C3387,'PEIMS Table'!$A$1:$B$2257,2,FALSE)</f>
        <v>Mathematical Models with Applications</v>
      </c>
      <c r="B3387" s="72" t="s">
        <v>618</v>
      </c>
      <c r="C3387" s="74">
        <v>3102400</v>
      </c>
      <c r="D3387" s="73" t="s">
        <v>10</v>
      </c>
      <c r="E3387" s="72" t="s">
        <v>276</v>
      </c>
      <c r="F3387" s="71">
        <v>102904</v>
      </c>
      <c r="G3387" s="72" t="s">
        <v>8</v>
      </c>
      <c r="H3387" s="73" t="s">
        <v>36</v>
      </c>
      <c r="I3387" s="73" t="s">
        <v>9</v>
      </c>
      <c r="J3387" s="73" t="s">
        <v>9</v>
      </c>
      <c r="K3387" s="73" t="s">
        <v>9</v>
      </c>
      <c r="L3387" s="73" t="s">
        <v>279</v>
      </c>
      <c r="M3387" s="73" t="s">
        <v>71</v>
      </c>
      <c r="N3387" s="76">
        <v>0</v>
      </c>
      <c r="O3387" s="72" t="s">
        <v>280</v>
      </c>
      <c r="P3387" s="88" t="s">
        <v>281</v>
      </c>
    </row>
    <row r="3388" spans="1:16" x14ac:dyDescent="0.35">
      <c r="A3388" s="72" t="str">
        <f>VLOOKUP($C3388,'PEIMS Table'!$A$1:$B$2257,2,FALSE)</f>
        <v>Mathematical Models with Applications</v>
      </c>
      <c r="B3388" s="72" t="s">
        <v>618</v>
      </c>
      <c r="C3388" s="74">
        <v>3102400</v>
      </c>
      <c r="D3388" s="73" t="s">
        <v>10</v>
      </c>
      <c r="E3388" s="72" t="s">
        <v>276</v>
      </c>
      <c r="F3388" s="71">
        <v>102904</v>
      </c>
      <c r="G3388" s="72" t="s">
        <v>8</v>
      </c>
      <c r="H3388" s="73" t="s">
        <v>13</v>
      </c>
      <c r="I3388" s="73" t="s">
        <v>9</v>
      </c>
      <c r="J3388" s="73" t="s">
        <v>9</v>
      </c>
      <c r="K3388" s="73" t="s">
        <v>9</v>
      </c>
      <c r="L3388" s="73" t="s">
        <v>279</v>
      </c>
      <c r="M3388" s="73" t="s">
        <v>71</v>
      </c>
      <c r="N3388" s="76">
        <v>0</v>
      </c>
      <c r="O3388" s="72" t="s">
        <v>280</v>
      </c>
      <c r="P3388" s="88" t="s">
        <v>281</v>
      </c>
    </row>
    <row r="3389" spans="1:16" x14ac:dyDescent="0.35">
      <c r="A3389" s="72" t="str">
        <f>VLOOKUP($C3389,'PEIMS Table'!$A$1:$B$2257,2,FALSE)</f>
        <v>Mathematical Models with Applications</v>
      </c>
      <c r="B3389" s="72" t="s">
        <v>635</v>
      </c>
      <c r="C3389" s="74">
        <v>3102400</v>
      </c>
      <c r="D3389" s="73" t="s">
        <v>10</v>
      </c>
      <c r="E3389" s="72" t="s">
        <v>276</v>
      </c>
      <c r="F3389" s="71">
        <v>102904</v>
      </c>
      <c r="G3389" s="72" t="s">
        <v>8</v>
      </c>
      <c r="H3389" s="73" t="s">
        <v>13</v>
      </c>
      <c r="I3389" s="73" t="s">
        <v>9</v>
      </c>
      <c r="J3389" s="73" t="s">
        <v>9</v>
      </c>
      <c r="K3389" s="73" t="s">
        <v>9</v>
      </c>
      <c r="L3389" s="73" t="s">
        <v>279</v>
      </c>
      <c r="M3389" s="73" t="s">
        <v>71</v>
      </c>
      <c r="N3389" s="76">
        <v>0</v>
      </c>
      <c r="O3389" s="72" t="s">
        <v>280</v>
      </c>
      <c r="P3389" s="88" t="s">
        <v>281</v>
      </c>
    </row>
    <row r="3390" spans="1:16" x14ac:dyDescent="0.35">
      <c r="A3390" s="72" t="str">
        <f>VLOOKUP($C3390,'PEIMS Table'!$A$1:$B$2257,2,FALSE)</f>
        <v>Mathematical Models with Applications</v>
      </c>
      <c r="B3390" s="72" t="s">
        <v>635</v>
      </c>
      <c r="C3390" s="74">
        <v>3102400</v>
      </c>
      <c r="D3390" s="73" t="s">
        <v>10</v>
      </c>
      <c r="E3390" s="72" t="s">
        <v>276</v>
      </c>
      <c r="F3390" s="71">
        <v>102904</v>
      </c>
      <c r="G3390" s="72" t="s">
        <v>8</v>
      </c>
      <c r="H3390" s="73" t="s">
        <v>36</v>
      </c>
      <c r="I3390" s="73" t="s">
        <v>9</v>
      </c>
      <c r="J3390" s="73" t="s">
        <v>9</v>
      </c>
      <c r="K3390" s="73" t="s">
        <v>9</v>
      </c>
      <c r="L3390" s="73" t="s">
        <v>279</v>
      </c>
      <c r="M3390" s="73" t="s">
        <v>71</v>
      </c>
      <c r="N3390" s="76">
        <v>0</v>
      </c>
      <c r="O3390" s="72" t="s">
        <v>280</v>
      </c>
      <c r="P3390" s="88" t="s">
        <v>281</v>
      </c>
    </row>
    <row r="3391" spans="1:16" x14ac:dyDescent="0.35">
      <c r="A3391" s="72" t="str">
        <f>VLOOKUP($C3391,'PEIMS Table'!$A$1:$B$2257,2,FALSE)</f>
        <v>Mathematical Models with Applications</v>
      </c>
      <c r="B3391" s="72" t="s">
        <v>636</v>
      </c>
      <c r="C3391" s="74">
        <v>3102400</v>
      </c>
      <c r="D3391" s="73" t="s">
        <v>10</v>
      </c>
      <c r="E3391" s="72" t="s">
        <v>276</v>
      </c>
      <c r="F3391" s="71">
        <v>102904</v>
      </c>
      <c r="G3391" s="72" t="s">
        <v>8</v>
      </c>
      <c r="H3391" s="73" t="s">
        <v>36</v>
      </c>
      <c r="I3391" s="73" t="s">
        <v>9</v>
      </c>
      <c r="J3391" s="73" t="s">
        <v>9</v>
      </c>
      <c r="K3391" s="73" t="s">
        <v>9</v>
      </c>
      <c r="L3391" s="73" t="s">
        <v>279</v>
      </c>
      <c r="M3391" s="73" t="s">
        <v>71</v>
      </c>
      <c r="N3391" s="76">
        <v>0</v>
      </c>
      <c r="O3391" s="72" t="s">
        <v>280</v>
      </c>
      <c r="P3391" s="88" t="s">
        <v>281</v>
      </c>
    </row>
    <row r="3392" spans="1:16" x14ac:dyDescent="0.35">
      <c r="A3392" s="72" t="str">
        <f>VLOOKUP($C3392,'PEIMS Table'!$A$1:$B$2257,2,FALSE)</f>
        <v>Mathematical Models with Applications</v>
      </c>
      <c r="B3392" s="72" t="s">
        <v>636</v>
      </c>
      <c r="C3392" s="74">
        <v>3102400</v>
      </c>
      <c r="D3392" s="73" t="s">
        <v>10</v>
      </c>
      <c r="E3392" s="72" t="s">
        <v>276</v>
      </c>
      <c r="F3392" s="71">
        <v>102904</v>
      </c>
      <c r="G3392" s="72" t="s">
        <v>8</v>
      </c>
      <c r="H3392" s="73" t="s">
        <v>13</v>
      </c>
      <c r="I3392" s="73" t="s">
        <v>9</v>
      </c>
      <c r="J3392" s="73" t="s">
        <v>9</v>
      </c>
      <c r="K3392" s="73" t="s">
        <v>9</v>
      </c>
      <c r="L3392" s="73" t="s">
        <v>279</v>
      </c>
      <c r="M3392" s="73" t="s">
        <v>71</v>
      </c>
      <c r="N3392" s="76">
        <v>0</v>
      </c>
      <c r="O3392" s="72" t="s">
        <v>280</v>
      </c>
      <c r="P3392" s="88" t="s">
        <v>281</v>
      </c>
    </row>
    <row r="3393" spans="1:16" x14ac:dyDescent="0.35">
      <c r="A3393" s="72" t="str">
        <f>VLOOKUP($C3393,'PEIMS Table'!$A$1:$B$2257,2,FALSE)</f>
        <v>Mathematical Models with Applications</v>
      </c>
      <c r="B3393" s="72" t="s">
        <v>6045</v>
      </c>
      <c r="C3393" s="74">
        <v>3102400</v>
      </c>
      <c r="D3393" s="73" t="s">
        <v>10</v>
      </c>
      <c r="E3393" s="72" t="s">
        <v>5929</v>
      </c>
      <c r="F3393" s="71">
        <v>134901</v>
      </c>
      <c r="G3393" s="72" t="s">
        <v>8</v>
      </c>
      <c r="H3393" s="73" t="s">
        <v>13</v>
      </c>
      <c r="I3393" s="73" t="s">
        <v>9</v>
      </c>
      <c r="J3393" s="73" t="s">
        <v>9</v>
      </c>
      <c r="K3393" s="73" t="s">
        <v>9</v>
      </c>
      <c r="L3393" s="73" t="s">
        <v>5931</v>
      </c>
      <c r="M3393" s="73" t="s">
        <v>71</v>
      </c>
      <c r="N3393" s="75">
        <v>0</v>
      </c>
      <c r="O3393" s="72" t="s">
        <v>5932</v>
      </c>
      <c r="P3393" s="88" t="s">
        <v>5933</v>
      </c>
    </row>
    <row r="3394" spans="1:16" x14ac:dyDescent="0.35">
      <c r="A3394" s="72" t="str">
        <f>VLOOKUP($C3394,'PEIMS Table'!$A$1:$B$2257,2,FALSE)</f>
        <v>Mathematical Models with Applications</v>
      </c>
      <c r="B3394" s="72" t="s">
        <v>6046</v>
      </c>
      <c r="C3394" s="74">
        <v>3102400</v>
      </c>
      <c r="D3394" s="73" t="s">
        <v>10</v>
      </c>
      <c r="E3394" s="72" t="s">
        <v>5929</v>
      </c>
      <c r="F3394" s="71">
        <v>134901</v>
      </c>
      <c r="G3394" s="72" t="s">
        <v>8</v>
      </c>
      <c r="H3394" s="73" t="s">
        <v>36</v>
      </c>
      <c r="I3394" s="73" t="s">
        <v>9</v>
      </c>
      <c r="J3394" s="73" t="s">
        <v>9</v>
      </c>
      <c r="K3394" s="73" t="s">
        <v>9</v>
      </c>
      <c r="L3394" s="73" t="s">
        <v>5931</v>
      </c>
      <c r="M3394" s="73" t="s">
        <v>71</v>
      </c>
      <c r="N3394" s="75">
        <v>0</v>
      </c>
      <c r="O3394" s="72" t="s">
        <v>5932</v>
      </c>
      <c r="P3394" s="88" t="s">
        <v>5933</v>
      </c>
    </row>
    <row r="3395" spans="1:16" x14ac:dyDescent="0.35">
      <c r="A3395" s="72" t="str">
        <f>VLOOKUP($C3395,'PEIMS Table'!$A$1:$B$2257,2,FALSE)</f>
        <v>Mathematical Models with Applications</v>
      </c>
      <c r="B3395" s="72" t="s">
        <v>6045</v>
      </c>
      <c r="C3395" s="74">
        <v>3102400</v>
      </c>
      <c r="D3395" s="73" t="s">
        <v>10</v>
      </c>
      <c r="E3395" s="72" t="s">
        <v>5929</v>
      </c>
      <c r="F3395" s="71">
        <v>134901</v>
      </c>
      <c r="G3395" s="72" t="s">
        <v>8</v>
      </c>
      <c r="H3395" s="73" t="s">
        <v>13</v>
      </c>
      <c r="I3395" s="73" t="s">
        <v>9</v>
      </c>
      <c r="J3395" s="73" t="s">
        <v>9</v>
      </c>
      <c r="K3395" s="73" t="s">
        <v>9</v>
      </c>
      <c r="L3395" s="73" t="s">
        <v>5931</v>
      </c>
      <c r="M3395" s="73" t="s">
        <v>71</v>
      </c>
      <c r="N3395" s="75">
        <v>0</v>
      </c>
      <c r="O3395" s="72" t="s">
        <v>5932</v>
      </c>
      <c r="P3395" s="88" t="s">
        <v>5933</v>
      </c>
    </row>
    <row r="3396" spans="1:16" x14ac:dyDescent="0.35">
      <c r="A3396" s="72" t="str">
        <f>VLOOKUP($C3396,'PEIMS Table'!$A$1:$B$2257,2,FALSE)</f>
        <v>Mathematical Models with Applications</v>
      </c>
      <c r="B3396" s="72" t="s">
        <v>6046</v>
      </c>
      <c r="C3396" s="74">
        <v>3102400</v>
      </c>
      <c r="D3396" s="73" t="s">
        <v>10</v>
      </c>
      <c r="E3396" s="72" t="s">
        <v>5929</v>
      </c>
      <c r="F3396" s="71">
        <v>134901</v>
      </c>
      <c r="G3396" s="72" t="s">
        <v>8</v>
      </c>
      <c r="H3396" s="73" t="s">
        <v>36</v>
      </c>
      <c r="I3396" s="73" t="s">
        <v>9</v>
      </c>
      <c r="J3396" s="73" t="s">
        <v>9</v>
      </c>
      <c r="K3396" s="73" t="s">
        <v>9</v>
      </c>
      <c r="L3396" s="73" t="s">
        <v>5931</v>
      </c>
      <c r="M3396" s="73" t="s">
        <v>71</v>
      </c>
      <c r="N3396" s="75">
        <v>0</v>
      </c>
      <c r="O3396" s="72" t="s">
        <v>5932</v>
      </c>
      <c r="P3396" s="88" t="s">
        <v>5933</v>
      </c>
    </row>
    <row r="3397" spans="1:16" x14ac:dyDescent="0.35">
      <c r="A3397" s="72" t="str">
        <f>VLOOKUP($C3397,'PEIMS Table'!$A$1:$B$2257,2,FALSE)</f>
        <v>Mathematical Models with Applications</v>
      </c>
      <c r="B3397" s="72" t="s">
        <v>6045</v>
      </c>
      <c r="C3397" s="74">
        <v>3102400</v>
      </c>
      <c r="D3397" s="73" t="s">
        <v>10</v>
      </c>
      <c r="E3397" s="72" t="s">
        <v>5929</v>
      </c>
      <c r="F3397" s="71">
        <v>134901</v>
      </c>
      <c r="G3397" s="72" t="s">
        <v>8</v>
      </c>
      <c r="H3397" s="73" t="s">
        <v>13</v>
      </c>
      <c r="I3397" s="73" t="s">
        <v>9</v>
      </c>
      <c r="J3397" s="73" t="s">
        <v>9</v>
      </c>
      <c r="K3397" s="73" t="s">
        <v>9</v>
      </c>
      <c r="L3397" s="73" t="s">
        <v>5931</v>
      </c>
      <c r="M3397" s="73" t="s">
        <v>71</v>
      </c>
      <c r="N3397" s="75">
        <v>0</v>
      </c>
      <c r="O3397" s="72" t="s">
        <v>5932</v>
      </c>
      <c r="P3397" s="88" t="s">
        <v>5933</v>
      </c>
    </row>
    <row r="3398" spans="1:16" x14ac:dyDescent="0.35">
      <c r="A3398" s="72" t="str">
        <f>VLOOKUP($C3398,'PEIMS Table'!$A$1:$B$2257,2,FALSE)</f>
        <v>Mathematical Models with Applications</v>
      </c>
      <c r="B3398" s="72" t="s">
        <v>6046</v>
      </c>
      <c r="C3398" s="74">
        <v>3102400</v>
      </c>
      <c r="D3398" s="73" t="s">
        <v>10</v>
      </c>
      <c r="E3398" s="72" t="s">
        <v>5929</v>
      </c>
      <c r="F3398" s="71">
        <v>134901</v>
      </c>
      <c r="G3398" s="72" t="s">
        <v>8</v>
      </c>
      <c r="H3398" s="73" t="s">
        <v>36</v>
      </c>
      <c r="I3398" s="73" t="s">
        <v>9</v>
      </c>
      <c r="J3398" s="73" t="s">
        <v>9</v>
      </c>
      <c r="K3398" s="73" t="s">
        <v>9</v>
      </c>
      <c r="L3398" s="73" t="s">
        <v>5931</v>
      </c>
      <c r="M3398" s="73" t="s">
        <v>71</v>
      </c>
      <c r="N3398" s="75">
        <v>0</v>
      </c>
      <c r="O3398" s="72" t="s">
        <v>5932</v>
      </c>
      <c r="P3398" s="88" t="s">
        <v>5933</v>
      </c>
    </row>
    <row r="3399" spans="1:16" x14ac:dyDescent="0.35">
      <c r="A3399" s="72" t="str">
        <f>VLOOKUP($C3399,'PEIMS Table'!$A$1:$B$2257,2,FALSE)</f>
        <v>Mathematical Models with Applications</v>
      </c>
      <c r="B3399" s="72" t="s">
        <v>4581</v>
      </c>
      <c r="C3399" s="74">
        <v>3102400</v>
      </c>
      <c r="D3399" s="73" t="s">
        <v>10</v>
      </c>
      <c r="E3399" s="72" t="s">
        <v>4567</v>
      </c>
      <c r="F3399" s="71">
        <v>101914</v>
      </c>
      <c r="G3399" s="72" t="s">
        <v>8</v>
      </c>
      <c r="H3399" s="73" t="s">
        <v>13</v>
      </c>
      <c r="I3399" s="73" t="s">
        <v>9</v>
      </c>
      <c r="J3399" s="73" t="s">
        <v>9</v>
      </c>
      <c r="K3399" s="73" t="s">
        <v>9</v>
      </c>
      <c r="L3399" s="73" t="s">
        <v>4569</v>
      </c>
      <c r="M3399" s="73" t="s">
        <v>71</v>
      </c>
      <c r="N3399" s="75">
        <v>200</v>
      </c>
      <c r="O3399" s="72" t="s">
        <v>4570</v>
      </c>
      <c r="P3399" s="88" t="s">
        <v>4571</v>
      </c>
    </row>
    <row r="3400" spans="1:16" x14ac:dyDescent="0.35">
      <c r="A3400" s="72" t="str">
        <f>VLOOKUP($C3400,'PEIMS Table'!$A$1:$B$2257,2,FALSE)</f>
        <v>Mathematical Models with Applications</v>
      </c>
      <c r="B3400" s="72" t="s">
        <v>59</v>
      </c>
      <c r="C3400" s="74">
        <v>3102400</v>
      </c>
      <c r="D3400" s="73" t="s">
        <v>10</v>
      </c>
      <c r="E3400" s="72" t="s">
        <v>5587</v>
      </c>
      <c r="F3400" s="71">
        <v>105803</v>
      </c>
      <c r="G3400" s="72" t="s">
        <v>8</v>
      </c>
      <c r="H3400" s="73" t="s">
        <v>11</v>
      </c>
      <c r="I3400" s="73" t="s">
        <v>9</v>
      </c>
      <c r="J3400" s="73" t="s">
        <v>9</v>
      </c>
      <c r="K3400" s="73" t="s">
        <v>9</v>
      </c>
      <c r="L3400" s="73" t="s">
        <v>5433</v>
      </c>
      <c r="M3400" s="73" t="s">
        <v>71</v>
      </c>
      <c r="N3400" s="75">
        <v>0</v>
      </c>
      <c r="O3400" s="72" t="s">
        <v>5589</v>
      </c>
      <c r="P3400" s="88" t="s">
        <v>5590</v>
      </c>
    </row>
    <row r="3401" spans="1:16" x14ac:dyDescent="0.35">
      <c r="A3401" s="72" t="str">
        <f>VLOOKUP($C3401,'PEIMS Table'!$A$1:$B$2257,2,FALSE)</f>
        <v>Mathematical Models with Applications</v>
      </c>
      <c r="B3401" s="72" t="s">
        <v>4720</v>
      </c>
      <c r="C3401" s="74">
        <v>3102400</v>
      </c>
      <c r="D3401" s="73" t="s">
        <v>10</v>
      </c>
      <c r="E3401" s="72" t="s">
        <v>4700</v>
      </c>
      <c r="F3401" s="71">
        <v>61902</v>
      </c>
      <c r="G3401" s="72" t="s">
        <v>8</v>
      </c>
      <c r="H3401" s="73" t="s">
        <v>13</v>
      </c>
      <c r="I3401" s="73" t="s">
        <v>9</v>
      </c>
      <c r="J3401" s="73" t="s">
        <v>9</v>
      </c>
      <c r="K3401" s="73" t="s">
        <v>9</v>
      </c>
      <c r="L3401" s="73" t="s">
        <v>15</v>
      </c>
      <c r="M3401" s="73" t="s">
        <v>254</v>
      </c>
      <c r="N3401" s="75">
        <v>350</v>
      </c>
      <c r="O3401" s="72" t="s">
        <v>4702</v>
      </c>
      <c r="P3401" s="88" t="s">
        <v>4703</v>
      </c>
    </row>
    <row r="3402" spans="1:16" x14ac:dyDescent="0.35">
      <c r="A3402" s="72" t="str">
        <f>VLOOKUP($C3402,'PEIMS Table'!$A$1:$B$2257,2,FALSE)</f>
        <v>Mathematical Models with Applications</v>
      </c>
      <c r="B3402" s="72" t="s">
        <v>4721</v>
      </c>
      <c r="C3402" s="74">
        <v>3102400</v>
      </c>
      <c r="D3402" s="73" t="s">
        <v>10</v>
      </c>
      <c r="E3402" s="72" t="s">
        <v>4700</v>
      </c>
      <c r="F3402" s="71">
        <v>61902</v>
      </c>
      <c r="G3402" s="72" t="s">
        <v>8</v>
      </c>
      <c r="H3402" s="73" t="s">
        <v>13</v>
      </c>
      <c r="I3402" s="73" t="s">
        <v>9</v>
      </c>
      <c r="J3402" s="73" t="s">
        <v>9</v>
      </c>
      <c r="K3402" s="73" t="s">
        <v>9</v>
      </c>
      <c r="L3402" s="73" t="s">
        <v>15</v>
      </c>
      <c r="M3402" s="73" t="s">
        <v>254</v>
      </c>
      <c r="N3402" s="75">
        <v>350</v>
      </c>
      <c r="O3402" s="72" t="s">
        <v>4702</v>
      </c>
      <c r="P3402" s="88" t="s">
        <v>4703</v>
      </c>
    </row>
    <row r="3403" spans="1:16" x14ac:dyDescent="0.35">
      <c r="A3403" s="72" t="str">
        <f>VLOOKUP($C3403,'PEIMS Table'!$A$1:$B$2257,2,FALSE)</f>
        <v>Mathematical Models with Applications</v>
      </c>
      <c r="B3403" s="72" t="s">
        <v>4720</v>
      </c>
      <c r="C3403" s="74">
        <v>3102400</v>
      </c>
      <c r="D3403" s="73" t="s">
        <v>10</v>
      </c>
      <c r="E3403" s="72" t="s">
        <v>4700</v>
      </c>
      <c r="F3403" s="71">
        <v>61902</v>
      </c>
      <c r="G3403" s="72" t="s">
        <v>8</v>
      </c>
      <c r="H3403" s="73" t="s">
        <v>36</v>
      </c>
      <c r="I3403" s="73" t="s">
        <v>9</v>
      </c>
      <c r="J3403" s="73" t="s">
        <v>9</v>
      </c>
      <c r="K3403" s="73" t="s">
        <v>9</v>
      </c>
      <c r="L3403" s="73" t="s">
        <v>15</v>
      </c>
      <c r="M3403" s="73" t="s">
        <v>254</v>
      </c>
      <c r="N3403" s="75">
        <v>350</v>
      </c>
      <c r="O3403" s="72" t="s">
        <v>4702</v>
      </c>
      <c r="P3403" s="88" t="s">
        <v>4703</v>
      </c>
    </row>
    <row r="3404" spans="1:16" x14ac:dyDescent="0.35">
      <c r="A3404" s="72" t="str">
        <f>VLOOKUP($C3404,'PEIMS Table'!$A$1:$B$2257,2,FALSE)</f>
        <v>Mathematical Models with Applications</v>
      </c>
      <c r="B3404" s="72" t="s">
        <v>4721</v>
      </c>
      <c r="C3404" s="74">
        <v>3102400</v>
      </c>
      <c r="D3404" s="73" t="s">
        <v>10</v>
      </c>
      <c r="E3404" s="72" t="s">
        <v>4700</v>
      </c>
      <c r="F3404" s="71">
        <v>61902</v>
      </c>
      <c r="G3404" s="72" t="s">
        <v>8</v>
      </c>
      <c r="H3404" s="73" t="s">
        <v>36</v>
      </c>
      <c r="I3404" s="73" t="s">
        <v>9</v>
      </c>
      <c r="J3404" s="73" t="s">
        <v>9</v>
      </c>
      <c r="K3404" s="73" t="s">
        <v>9</v>
      </c>
      <c r="L3404" s="73" t="s">
        <v>15</v>
      </c>
      <c r="M3404" s="73" t="s">
        <v>254</v>
      </c>
      <c r="N3404" s="75">
        <v>350</v>
      </c>
      <c r="O3404" s="72" t="s">
        <v>4702</v>
      </c>
      <c r="P3404" s="88" t="s">
        <v>4703</v>
      </c>
    </row>
    <row r="3405" spans="1:16" x14ac:dyDescent="0.35">
      <c r="A3405" s="72" t="str">
        <f>VLOOKUP($C3405,'PEIMS Table'!$A$1:$B$2257,2,FALSE)</f>
        <v>Mathematical Models with Applications</v>
      </c>
      <c r="B3405" s="72" t="s">
        <v>4720</v>
      </c>
      <c r="C3405" s="74">
        <v>3102400</v>
      </c>
      <c r="D3405" s="73" t="s">
        <v>10</v>
      </c>
      <c r="E3405" s="72" t="s">
        <v>4700</v>
      </c>
      <c r="F3405" s="71">
        <v>61902</v>
      </c>
      <c r="G3405" s="72" t="s">
        <v>8</v>
      </c>
      <c r="H3405" s="73" t="s">
        <v>4733</v>
      </c>
      <c r="I3405" s="73" t="s">
        <v>9</v>
      </c>
      <c r="J3405" s="73" t="s">
        <v>9</v>
      </c>
      <c r="K3405" s="73" t="s">
        <v>9</v>
      </c>
      <c r="L3405" s="73" t="s">
        <v>15</v>
      </c>
      <c r="M3405" s="73" t="s">
        <v>254</v>
      </c>
      <c r="N3405" s="75">
        <v>350</v>
      </c>
      <c r="O3405" s="72" t="s">
        <v>4702</v>
      </c>
      <c r="P3405" s="88" t="s">
        <v>4703</v>
      </c>
    </row>
    <row r="3406" spans="1:16" x14ac:dyDescent="0.35">
      <c r="A3406" s="72" t="str">
        <f>VLOOKUP($C3406,'PEIMS Table'!$A$1:$B$2257,2,FALSE)</f>
        <v>Mathematical Models with Applications</v>
      </c>
      <c r="B3406" s="72" t="s">
        <v>4721</v>
      </c>
      <c r="C3406" s="74">
        <v>3102400</v>
      </c>
      <c r="D3406" s="73" t="s">
        <v>10</v>
      </c>
      <c r="E3406" s="72" t="s">
        <v>4700</v>
      </c>
      <c r="F3406" s="71">
        <v>61902</v>
      </c>
      <c r="G3406" s="72" t="s">
        <v>8</v>
      </c>
      <c r="H3406" s="73" t="s">
        <v>4733</v>
      </c>
      <c r="I3406" s="73" t="s">
        <v>9</v>
      </c>
      <c r="J3406" s="73" t="s">
        <v>9</v>
      </c>
      <c r="K3406" s="73" t="s">
        <v>9</v>
      </c>
      <c r="L3406" s="73" t="s">
        <v>15</v>
      </c>
      <c r="M3406" s="73" t="s">
        <v>254</v>
      </c>
      <c r="N3406" s="75">
        <v>350</v>
      </c>
      <c r="O3406" s="72" t="s">
        <v>4702</v>
      </c>
      <c r="P3406" s="88" t="s">
        <v>4703</v>
      </c>
    </row>
    <row r="3407" spans="1:16" x14ac:dyDescent="0.35">
      <c r="A3407" s="72" t="str">
        <f>VLOOKUP($C3407,'PEIMS Table'!$A$1:$B$2257,2,FALSE)</f>
        <v>Mathematical Models with Applications</v>
      </c>
      <c r="B3407" s="72" t="s">
        <v>59</v>
      </c>
      <c r="C3407" s="74">
        <v>3102400</v>
      </c>
      <c r="D3407" s="73" t="s">
        <v>10</v>
      </c>
      <c r="E3407" s="72" t="s">
        <v>6310</v>
      </c>
      <c r="F3407" s="71">
        <v>28902</v>
      </c>
      <c r="G3407" s="72" t="s">
        <v>8</v>
      </c>
      <c r="H3407" s="73" t="s">
        <v>11</v>
      </c>
      <c r="I3407" s="73" t="s">
        <v>9</v>
      </c>
      <c r="J3407" s="73" t="s">
        <v>9</v>
      </c>
      <c r="K3407" s="73" t="s">
        <v>9</v>
      </c>
      <c r="L3407" s="73" t="s">
        <v>33</v>
      </c>
      <c r="M3407" s="73" t="s">
        <v>71</v>
      </c>
      <c r="N3407" s="75">
        <v>0</v>
      </c>
      <c r="O3407" s="72" t="s">
        <v>34</v>
      </c>
      <c r="P3407" s="88" t="s">
        <v>35</v>
      </c>
    </row>
    <row r="3408" spans="1:16" x14ac:dyDescent="0.35">
      <c r="A3408" s="72" t="str">
        <f>VLOOKUP($C3408,'PEIMS Table'!$A$1:$B$2257,2,FALSE)</f>
        <v>Mathematical Models with Applications</v>
      </c>
      <c r="B3408" s="72" t="s">
        <v>213</v>
      </c>
      <c r="C3408" s="74">
        <v>3102400</v>
      </c>
      <c r="D3408" s="73" t="s">
        <v>10</v>
      </c>
      <c r="E3408" s="72" t="s">
        <v>4734</v>
      </c>
      <c r="F3408" s="71">
        <v>3903</v>
      </c>
      <c r="G3408" s="72" t="s">
        <v>8</v>
      </c>
      <c r="H3408" s="73" t="s">
        <v>11</v>
      </c>
      <c r="I3408" s="73" t="s">
        <v>9</v>
      </c>
      <c r="J3408" s="73" t="s">
        <v>9</v>
      </c>
      <c r="K3408" s="73" t="s">
        <v>9</v>
      </c>
      <c r="L3408" s="73" t="s">
        <v>807</v>
      </c>
      <c r="M3408" s="73" t="s">
        <v>71</v>
      </c>
      <c r="N3408" s="75">
        <v>0</v>
      </c>
      <c r="O3408" s="72" t="s">
        <v>4735</v>
      </c>
      <c r="P3408" s="88" t="s">
        <v>4736</v>
      </c>
    </row>
    <row r="3409" spans="1:16" x14ac:dyDescent="0.35">
      <c r="A3409" s="72" t="str">
        <f>VLOOKUP($C3409,'PEIMS Table'!$A$1:$B$2257,2,FALSE)</f>
        <v>Mathematical Models with Applications</v>
      </c>
      <c r="B3409" s="72" t="s">
        <v>59</v>
      </c>
      <c r="C3409" s="74">
        <v>3102400</v>
      </c>
      <c r="D3409" s="73" t="s">
        <v>10</v>
      </c>
      <c r="E3409" s="72" t="s">
        <v>4761</v>
      </c>
      <c r="F3409" s="71">
        <v>108907</v>
      </c>
      <c r="G3409" s="72" t="s">
        <v>8</v>
      </c>
      <c r="H3409" s="73" t="s">
        <v>11</v>
      </c>
      <c r="I3409" s="73" t="s">
        <v>9</v>
      </c>
      <c r="J3409" s="73" t="s">
        <v>9</v>
      </c>
      <c r="K3409" s="73" t="s">
        <v>9</v>
      </c>
      <c r="L3409" s="73" t="s">
        <v>807</v>
      </c>
      <c r="M3409" s="73" t="s">
        <v>71</v>
      </c>
      <c r="N3409" s="75">
        <v>0</v>
      </c>
      <c r="O3409" s="72" t="s">
        <v>4762</v>
      </c>
      <c r="P3409" s="88" t="s">
        <v>4763</v>
      </c>
    </row>
    <row r="3410" spans="1:16" x14ac:dyDescent="0.35">
      <c r="A3410" s="72" t="str">
        <f>VLOOKUP($C3410,'PEIMS Table'!$A$1:$B$2257,2,FALSE)</f>
        <v>Mathematical Models with Applications</v>
      </c>
      <c r="B3410" s="72" t="s">
        <v>59</v>
      </c>
      <c r="C3410" s="74">
        <v>3102400</v>
      </c>
      <c r="D3410" s="73" t="s">
        <v>10</v>
      </c>
      <c r="E3410" s="72" t="s">
        <v>6490</v>
      </c>
      <c r="F3410" s="71">
        <v>227904</v>
      </c>
      <c r="G3410" s="72" t="s">
        <v>8</v>
      </c>
      <c r="H3410" s="73" t="s">
        <v>11</v>
      </c>
      <c r="I3410" s="73" t="s">
        <v>9</v>
      </c>
      <c r="J3410" s="73" t="s">
        <v>9</v>
      </c>
      <c r="K3410" s="73" t="s">
        <v>9</v>
      </c>
      <c r="L3410" s="73" t="s">
        <v>33</v>
      </c>
      <c r="M3410" s="73" t="s">
        <v>71</v>
      </c>
      <c r="N3410" s="75">
        <v>0</v>
      </c>
      <c r="O3410" s="72" t="s">
        <v>34</v>
      </c>
      <c r="P3410" s="88" t="s">
        <v>35</v>
      </c>
    </row>
    <row r="3411" spans="1:16" x14ac:dyDescent="0.35">
      <c r="A3411" s="72" t="str">
        <f>VLOOKUP($C3411,'PEIMS Table'!$A$1:$B$2257,2,FALSE)</f>
        <v>Mathematical Models with Applications</v>
      </c>
      <c r="B3411" s="72" t="s">
        <v>4786</v>
      </c>
      <c r="C3411" s="74">
        <v>3102400</v>
      </c>
      <c r="D3411" s="73" t="s">
        <v>10</v>
      </c>
      <c r="E3411" s="72" t="s">
        <v>4778</v>
      </c>
      <c r="F3411" s="71">
        <v>15801</v>
      </c>
      <c r="G3411" s="72" t="s">
        <v>8</v>
      </c>
      <c r="H3411" s="73" t="s">
        <v>11</v>
      </c>
      <c r="I3411" s="73" t="s">
        <v>9</v>
      </c>
      <c r="J3411" s="73" t="s">
        <v>9</v>
      </c>
      <c r="K3411" s="73" t="s">
        <v>9</v>
      </c>
      <c r="L3411" s="73" t="s">
        <v>807</v>
      </c>
      <c r="M3411" s="73" t="s">
        <v>71</v>
      </c>
      <c r="N3411" s="75">
        <v>0</v>
      </c>
      <c r="O3411" s="72" t="s">
        <v>4780</v>
      </c>
      <c r="P3411" s="88" t="s">
        <v>4781</v>
      </c>
    </row>
    <row r="3412" spans="1:16" x14ac:dyDescent="0.35">
      <c r="A3412" s="72" t="str">
        <f>VLOOKUP($C3412,'PEIMS Table'!$A$1:$B$2257,2,FALSE)</f>
        <v>Mathematical Models with Applications</v>
      </c>
      <c r="B3412" s="72" t="s">
        <v>1012</v>
      </c>
      <c r="C3412" s="74">
        <v>3102400</v>
      </c>
      <c r="D3412" s="73" t="s">
        <v>10</v>
      </c>
      <c r="E3412" s="72" t="s">
        <v>5579</v>
      </c>
      <c r="F3412" s="71">
        <v>72801</v>
      </c>
      <c r="G3412" s="72" t="s">
        <v>8</v>
      </c>
      <c r="H3412" s="73" t="s">
        <v>13</v>
      </c>
      <c r="I3412" s="73" t="s">
        <v>9</v>
      </c>
      <c r="J3412" s="73" t="s">
        <v>9</v>
      </c>
      <c r="K3412" s="73" t="s">
        <v>9</v>
      </c>
      <c r="L3412" s="73" t="s">
        <v>5433</v>
      </c>
      <c r="M3412" s="73" t="s">
        <v>71</v>
      </c>
      <c r="N3412" s="75">
        <v>0</v>
      </c>
      <c r="O3412" s="72" t="s">
        <v>5434</v>
      </c>
      <c r="P3412" s="88" t="s">
        <v>5435</v>
      </c>
    </row>
    <row r="3413" spans="1:16" x14ac:dyDescent="0.35">
      <c r="A3413" s="72" t="str">
        <f>VLOOKUP($C3413,'PEIMS Table'!$A$1:$B$2257,2,FALSE)</f>
        <v>Mathematical Models with Applications</v>
      </c>
      <c r="B3413" s="72" t="s">
        <v>1013</v>
      </c>
      <c r="C3413" s="74">
        <v>3102400</v>
      </c>
      <c r="D3413" s="73" t="s">
        <v>10</v>
      </c>
      <c r="E3413" s="72" t="s">
        <v>5579</v>
      </c>
      <c r="F3413" s="71">
        <v>72801</v>
      </c>
      <c r="G3413" s="72" t="s">
        <v>8</v>
      </c>
      <c r="H3413" s="73" t="s">
        <v>36</v>
      </c>
      <c r="I3413" s="73" t="s">
        <v>9</v>
      </c>
      <c r="J3413" s="73" t="s">
        <v>9</v>
      </c>
      <c r="K3413" s="73" t="s">
        <v>9</v>
      </c>
      <c r="L3413" s="73" t="s">
        <v>5433</v>
      </c>
      <c r="M3413" s="73" t="s">
        <v>71</v>
      </c>
      <c r="N3413" s="75">
        <v>0</v>
      </c>
      <c r="O3413" s="72" t="s">
        <v>5434</v>
      </c>
      <c r="P3413" s="88" t="s">
        <v>5435</v>
      </c>
    </row>
    <row r="3414" spans="1:16" x14ac:dyDescent="0.35">
      <c r="A3414" s="72" t="str">
        <f>VLOOKUP($C3414,'PEIMS Table'!$A$1:$B$2257,2,FALSE)</f>
        <v>Mathematical Models with Applications</v>
      </c>
      <c r="B3414" s="72" t="s">
        <v>6290</v>
      </c>
      <c r="C3414" s="74">
        <v>3102400</v>
      </c>
      <c r="D3414" s="73" t="s">
        <v>10</v>
      </c>
      <c r="E3414" s="72" t="s">
        <v>6309</v>
      </c>
      <c r="F3414" s="71">
        <v>26902</v>
      </c>
      <c r="G3414" s="72" t="s">
        <v>8</v>
      </c>
      <c r="H3414" s="73" t="s">
        <v>13</v>
      </c>
      <c r="I3414" s="73" t="s">
        <v>9</v>
      </c>
      <c r="J3414" s="73" t="s">
        <v>9</v>
      </c>
      <c r="K3414" s="73" t="s">
        <v>9</v>
      </c>
      <c r="L3414" s="73" t="s">
        <v>6286</v>
      </c>
      <c r="M3414" s="73" t="s">
        <v>71</v>
      </c>
      <c r="N3414" s="75">
        <v>0</v>
      </c>
      <c r="O3414" s="72" t="s">
        <v>6287</v>
      </c>
      <c r="P3414" s="88" t="s">
        <v>6288</v>
      </c>
    </row>
    <row r="3415" spans="1:16" x14ac:dyDescent="0.35">
      <c r="A3415" s="72" t="str">
        <f>VLOOKUP($C3415,'PEIMS Table'!$A$1:$B$2257,2,FALSE)</f>
        <v>Mathematical Models with Applications</v>
      </c>
      <c r="B3415" s="72" t="s">
        <v>6291</v>
      </c>
      <c r="C3415" s="74">
        <v>3102400</v>
      </c>
      <c r="D3415" s="73" t="s">
        <v>10</v>
      </c>
      <c r="E3415" s="72" t="s">
        <v>6309</v>
      </c>
      <c r="F3415" s="71">
        <v>26902</v>
      </c>
      <c r="G3415" s="72" t="s">
        <v>8</v>
      </c>
      <c r="H3415" s="73" t="s">
        <v>13</v>
      </c>
      <c r="I3415" s="73" t="s">
        <v>9</v>
      </c>
      <c r="J3415" s="73" t="s">
        <v>9</v>
      </c>
      <c r="K3415" s="73" t="s">
        <v>9</v>
      </c>
      <c r="L3415" s="73" t="s">
        <v>6286</v>
      </c>
      <c r="M3415" s="73" t="s">
        <v>71</v>
      </c>
      <c r="N3415" s="75">
        <v>0</v>
      </c>
      <c r="O3415" s="72" t="s">
        <v>6287</v>
      </c>
      <c r="P3415" s="88" t="s">
        <v>6288</v>
      </c>
    </row>
    <row r="3416" spans="1:16" x14ac:dyDescent="0.35">
      <c r="A3416" s="72" t="str">
        <f>VLOOKUP($C3416,'PEIMS Table'!$A$1:$B$2257,2,FALSE)</f>
        <v>Mathematical Models with Applications</v>
      </c>
      <c r="B3416" s="72" t="s">
        <v>6290</v>
      </c>
      <c r="C3416" s="74">
        <v>3102400</v>
      </c>
      <c r="D3416" s="73" t="s">
        <v>10</v>
      </c>
      <c r="E3416" s="72" t="s">
        <v>6309</v>
      </c>
      <c r="F3416" s="71">
        <v>26902</v>
      </c>
      <c r="G3416" s="72" t="s">
        <v>8</v>
      </c>
      <c r="H3416" s="73" t="s">
        <v>36</v>
      </c>
      <c r="I3416" s="73" t="s">
        <v>9</v>
      </c>
      <c r="J3416" s="73" t="s">
        <v>9</v>
      </c>
      <c r="K3416" s="73" t="s">
        <v>9</v>
      </c>
      <c r="L3416" s="73" t="s">
        <v>6286</v>
      </c>
      <c r="M3416" s="73" t="s">
        <v>71</v>
      </c>
      <c r="N3416" s="75">
        <v>0</v>
      </c>
      <c r="O3416" s="72" t="s">
        <v>6287</v>
      </c>
      <c r="P3416" s="88" t="s">
        <v>6288</v>
      </c>
    </row>
    <row r="3417" spans="1:16" x14ac:dyDescent="0.35">
      <c r="A3417" s="72" t="str">
        <f>VLOOKUP($C3417,'PEIMS Table'!$A$1:$B$2257,2,FALSE)</f>
        <v>Mathematical Models with Applications</v>
      </c>
      <c r="B3417" s="72" t="s">
        <v>6291</v>
      </c>
      <c r="C3417" s="74">
        <v>3102400</v>
      </c>
      <c r="D3417" s="73" t="s">
        <v>10</v>
      </c>
      <c r="E3417" s="72" t="s">
        <v>6309</v>
      </c>
      <c r="F3417" s="71">
        <v>26902</v>
      </c>
      <c r="G3417" s="72" t="s">
        <v>8</v>
      </c>
      <c r="H3417" s="73" t="s">
        <v>36</v>
      </c>
      <c r="I3417" s="73" t="s">
        <v>9</v>
      </c>
      <c r="J3417" s="73" t="s">
        <v>9</v>
      </c>
      <c r="K3417" s="73" t="s">
        <v>9</v>
      </c>
      <c r="L3417" s="73" t="s">
        <v>6286</v>
      </c>
      <c r="M3417" s="73" t="s">
        <v>71</v>
      </c>
      <c r="N3417" s="75">
        <v>0</v>
      </c>
      <c r="O3417" s="72" t="s">
        <v>6287</v>
      </c>
      <c r="P3417" s="88" t="s">
        <v>6288</v>
      </c>
    </row>
    <row r="3418" spans="1:16" x14ac:dyDescent="0.35">
      <c r="A3418" s="72" t="str">
        <f>VLOOKUP($C3418,'PEIMS Table'!$A$1:$B$2257,2,FALSE)</f>
        <v>Mathematical Models with Applications</v>
      </c>
      <c r="B3418" s="72" t="s">
        <v>4846</v>
      </c>
      <c r="C3418" s="74">
        <v>3102400</v>
      </c>
      <c r="D3418" s="73" t="s">
        <v>10</v>
      </c>
      <c r="E3418" s="72" t="s">
        <v>4820</v>
      </c>
      <c r="F3418" s="71">
        <v>57804</v>
      </c>
      <c r="G3418" s="72" t="s">
        <v>8</v>
      </c>
      <c r="H3418" s="73" t="s">
        <v>11</v>
      </c>
      <c r="I3418" s="73" t="s">
        <v>9</v>
      </c>
      <c r="J3418" s="73" t="s">
        <v>9</v>
      </c>
      <c r="K3418" s="73" t="s">
        <v>9</v>
      </c>
      <c r="L3418" s="73" t="s">
        <v>4822</v>
      </c>
      <c r="M3418" s="73" t="s">
        <v>71</v>
      </c>
      <c r="N3418" s="75">
        <v>0</v>
      </c>
      <c r="O3418" s="72" t="s">
        <v>4823</v>
      </c>
      <c r="P3418" s="88" t="s">
        <v>4824</v>
      </c>
    </row>
    <row r="3419" spans="1:16" x14ac:dyDescent="0.35">
      <c r="A3419" s="72" t="str">
        <f>VLOOKUP($C3419,'PEIMS Table'!$A$1:$B$2257,2,FALSE)</f>
        <v>Mathematical Models with Applications</v>
      </c>
      <c r="B3419" s="72" t="s">
        <v>4847</v>
      </c>
      <c r="C3419" s="74">
        <v>3102400</v>
      </c>
      <c r="D3419" s="73" t="s">
        <v>10</v>
      </c>
      <c r="E3419" s="72" t="s">
        <v>4820</v>
      </c>
      <c r="F3419" s="71">
        <v>57804</v>
      </c>
      <c r="G3419" s="72" t="s">
        <v>8</v>
      </c>
      <c r="H3419" s="73" t="s">
        <v>11</v>
      </c>
      <c r="I3419" s="73" t="s">
        <v>9</v>
      </c>
      <c r="J3419" s="73" t="s">
        <v>9</v>
      </c>
      <c r="K3419" s="73" t="s">
        <v>9</v>
      </c>
      <c r="L3419" s="73" t="s">
        <v>4822</v>
      </c>
      <c r="M3419" s="73" t="s">
        <v>71</v>
      </c>
      <c r="N3419" s="75">
        <v>0</v>
      </c>
      <c r="O3419" s="72" t="s">
        <v>4823</v>
      </c>
      <c r="P3419" s="88" t="s">
        <v>4824</v>
      </c>
    </row>
    <row r="3420" spans="1:16" x14ac:dyDescent="0.35">
      <c r="A3420" s="72" t="str">
        <f>VLOOKUP($C3420,'PEIMS Table'!$A$1:$B$2257,2,FALSE)</f>
        <v>Mathematical Models with Applications</v>
      </c>
      <c r="B3420" s="72" t="s">
        <v>4924</v>
      </c>
      <c r="C3420" s="74">
        <v>3102400</v>
      </c>
      <c r="D3420" s="73" t="s">
        <v>10</v>
      </c>
      <c r="E3420" s="72" t="s">
        <v>4921</v>
      </c>
      <c r="F3420" s="71">
        <v>19907</v>
      </c>
      <c r="G3420" s="72" t="s">
        <v>8</v>
      </c>
      <c r="H3420" s="73" t="s">
        <v>11</v>
      </c>
      <c r="I3420" s="73" t="s">
        <v>9</v>
      </c>
      <c r="J3420" s="73" t="s">
        <v>9</v>
      </c>
      <c r="K3420" s="73" t="s">
        <v>9</v>
      </c>
      <c r="L3420" s="73" t="s">
        <v>279</v>
      </c>
      <c r="M3420" s="73" t="s">
        <v>71</v>
      </c>
      <c r="N3420" s="75">
        <v>0</v>
      </c>
      <c r="O3420" s="72" t="s">
        <v>4922</v>
      </c>
      <c r="P3420" s="88" t="s">
        <v>4923</v>
      </c>
    </row>
    <row r="3421" spans="1:16" x14ac:dyDescent="0.35">
      <c r="A3421" s="72" t="str">
        <f>VLOOKUP($C3421,'PEIMS Table'!$A$1:$B$2257,2,FALSE)</f>
        <v>Mathematical Models with Applications</v>
      </c>
      <c r="B3421" s="72" t="s">
        <v>1012</v>
      </c>
      <c r="C3421" s="74">
        <v>3102400</v>
      </c>
      <c r="D3421" s="73" t="s">
        <v>10</v>
      </c>
      <c r="E3421" s="72" t="s">
        <v>4533</v>
      </c>
      <c r="F3421" s="71">
        <v>221801</v>
      </c>
      <c r="G3421" s="72" t="s">
        <v>8</v>
      </c>
      <c r="H3421" s="73" t="s">
        <v>13</v>
      </c>
      <c r="I3421" s="73" t="s">
        <v>9</v>
      </c>
      <c r="J3421" s="73" t="s">
        <v>9</v>
      </c>
      <c r="K3421" s="73" t="s">
        <v>9</v>
      </c>
      <c r="L3421" s="73" t="s">
        <v>5433</v>
      </c>
      <c r="M3421" s="73" t="s">
        <v>71</v>
      </c>
      <c r="N3421" s="75">
        <v>0</v>
      </c>
      <c r="O3421" s="72" t="s">
        <v>5434</v>
      </c>
      <c r="P3421" s="88" t="s">
        <v>5435</v>
      </c>
    </row>
    <row r="3422" spans="1:16" x14ac:dyDescent="0.35">
      <c r="A3422" s="72" t="str">
        <f>VLOOKUP($C3422,'PEIMS Table'!$A$1:$B$2257,2,FALSE)</f>
        <v>Mathematical Models with Applications</v>
      </c>
      <c r="B3422" s="72" t="s">
        <v>1013</v>
      </c>
      <c r="C3422" s="74">
        <v>3102400</v>
      </c>
      <c r="D3422" s="73" t="s">
        <v>10</v>
      </c>
      <c r="E3422" s="72" t="s">
        <v>4533</v>
      </c>
      <c r="F3422" s="71">
        <v>221801</v>
      </c>
      <c r="G3422" s="72" t="s">
        <v>8</v>
      </c>
      <c r="H3422" s="73" t="s">
        <v>36</v>
      </c>
      <c r="I3422" s="73" t="s">
        <v>9</v>
      </c>
      <c r="J3422" s="73" t="s">
        <v>9</v>
      </c>
      <c r="K3422" s="73" t="s">
        <v>9</v>
      </c>
      <c r="L3422" s="73" t="s">
        <v>5433</v>
      </c>
      <c r="M3422" s="73" t="s">
        <v>71</v>
      </c>
      <c r="N3422" s="75">
        <v>0</v>
      </c>
      <c r="O3422" s="72" t="s">
        <v>5434</v>
      </c>
      <c r="P3422" s="88" t="s">
        <v>5435</v>
      </c>
    </row>
    <row r="3423" spans="1:16" x14ac:dyDescent="0.35">
      <c r="A3423" s="72" t="str">
        <f>VLOOKUP($C3423,'PEIMS Table'!$A$1:$B$2257,2,FALSE)</f>
        <v>Mathematical Models with Applications</v>
      </c>
      <c r="B3423" s="72" t="s">
        <v>6480</v>
      </c>
      <c r="C3423" s="73">
        <v>3102400</v>
      </c>
      <c r="D3423" s="73" t="s">
        <v>10</v>
      </c>
      <c r="E3423" s="72" t="s">
        <v>6452</v>
      </c>
      <c r="F3423" s="71">
        <v>227827</v>
      </c>
      <c r="G3423" s="72" t="s">
        <v>8</v>
      </c>
      <c r="H3423" s="73" t="s">
        <v>13</v>
      </c>
      <c r="I3423" s="73" t="s">
        <v>9</v>
      </c>
      <c r="J3423" s="73" t="s">
        <v>4759</v>
      </c>
      <c r="K3423" s="73" t="s">
        <v>4759</v>
      </c>
      <c r="L3423" s="73" t="s">
        <v>4973</v>
      </c>
      <c r="M3423" s="73" t="s">
        <v>71</v>
      </c>
      <c r="N3423" s="75">
        <v>0</v>
      </c>
      <c r="O3423" s="72" t="s">
        <v>6488</v>
      </c>
      <c r="P3423" s="88" t="s">
        <v>6489</v>
      </c>
    </row>
    <row r="3424" spans="1:16" x14ac:dyDescent="0.35">
      <c r="A3424" s="72" t="str">
        <f>VLOOKUP($C3424,'PEIMS Table'!$A$1:$B$2257,2,FALSE)</f>
        <v>Mathematical Models with Applications</v>
      </c>
      <c r="B3424" s="72" t="s">
        <v>6480</v>
      </c>
      <c r="C3424" s="73">
        <v>3102400</v>
      </c>
      <c r="D3424" s="73" t="s">
        <v>10</v>
      </c>
      <c r="E3424" s="72" t="s">
        <v>6452</v>
      </c>
      <c r="F3424" s="71">
        <v>227827</v>
      </c>
      <c r="G3424" s="72" t="s">
        <v>8</v>
      </c>
      <c r="H3424" s="73" t="s">
        <v>36</v>
      </c>
      <c r="I3424" s="73" t="s">
        <v>9</v>
      </c>
      <c r="J3424" s="73" t="s">
        <v>4759</v>
      </c>
      <c r="K3424" s="73" t="s">
        <v>4759</v>
      </c>
      <c r="L3424" s="73" t="s">
        <v>4973</v>
      </c>
      <c r="M3424" s="73" t="s">
        <v>71</v>
      </c>
      <c r="N3424" s="75">
        <v>0</v>
      </c>
      <c r="O3424" s="72" t="s">
        <v>6488</v>
      </c>
      <c r="P3424" s="88" t="s">
        <v>6489</v>
      </c>
    </row>
    <row r="3425" spans="1:16" x14ac:dyDescent="0.35">
      <c r="A3425" s="72" t="str">
        <f>VLOOKUP($C3425,'PEIMS Table'!$A$1:$B$2257,2,FALSE)</f>
        <v>Mathematical Models with Applications</v>
      </c>
      <c r="B3425" s="72" t="s">
        <v>6481</v>
      </c>
      <c r="C3425" s="73">
        <v>3102400</v>
      </c>
      <c r="D3425" s="73" t="s">
        <v>10</v>
      </c>
      <c r="E3425" s="72" t="s">
        <v>6452</v>
      </c>
      <c r="F3425" s="71">
        <v>227827</v>
      </c>
      <c r="G3425" s="72" t="s">
        <v>8</v>
      </c>
      <c r="H3425" s="73" t="s">
        <v>13</v>
      </c>
      <c r="I3425" s="73" t="s">
        <v>9</v>
      </c>
      <c r="J3425" s="73" t="s">
        <v>4759</v>
      </c>
      <c r="K3425" s="73" t="s">
        <v>4759</v>
      </c>
      <c r="L3425" s="73" t="s">
        <v>4973</v>
      </c>
      <c r="M3425" s="73" t="s">
        <v>71</v>
      </c>
      <c r="N3425" s="75">
        <v>0</v>
      </c>
      <c r="O3425" s="72" t="s">
        <v>6488</v>
      </c>
      <c r="P3425" s="88" t="s">
        <v>6489</v>
      </c>
    </row>
    <row r="3426" spans="1:16" x14ac:dyDescent="0.35">
      <c r="A3426" s="72" t="str">
        <f>VLOOKUP($C3426,'PEIMS Table'!$A$1:$B$2257,2,FALSE)</f>
        <v>Mathematical Models with Applications</v>
      </c>
      <c r="B3426" s="72" t="s">
        <v>6481</v>
      </c>
      <c r="C3426" s="73">
        <v>3102400</v>
      </c>
      <c r="D3426" s="73" t="s">
        <v>10</v>
      </c>
      <c r="E3426" s="72" t="s">
        <v>6452</v>
      </c>
      <c r="F3426" s="71">
        <v>227827</v>
      </c>
      <c r="G3426" s="72" t="s">
        <v>8</v>
      </c>
      <c r="H3426" s="73" t="s">
        <v>36</v>
      </c>
      <c r="I3426" s="73" t="s">
        <v>9</v>
      </c>
      <c r="J3426" s="73" t="s">
        <v>4759</v>
      </c>
      <c r="K3426" s="73" t="s">
        <v>4759</v>
      </c>
      <c r="L3426" s="73" t="s">
        <v>4973</v>
      </c>
      <c r="M3426" s="73" t="s">
        <v>71</v>
      </c>
      <c r="N3426" s="75">
        <v>0</v>
      </c>
      <c r="O3426" s="72" t="s">
        <v>6488</v>
      </c>
      <c r="P3426" s="88" t="s">
        <v>6489</v>
      </c>
    </row>
    <row r="3427" spans="1:16" ht="29" x14ac:dyDescent="0.35">
      <c r="A3427" s="72" t="str">
        <f>VLOOKUP($C3427,'PEIMS Table'!$A$1:$B$2257,2,FALSE)</f>
        <v>Mathematical Models with Applications</v>
      </c>
      <c r="B3427" s="72" t="s">
        <v>4992</v>
      </c>
      <c r="C3427" s="74">
        <v>3102400</v>
      </c>
      <c r="D3427" s="73" t="s">
        <v>10</v>
      </c>
      <c r="E3427" s="72" t="s">
        <v>4971</v>
      </c>
      <c r="F3427" s="71">
        <v>178912</v>
      </c>
      <c r="G3427" s="72" t="s">
        <v>8</v>
      </c>
      <c r="H3427" s="73" t="s">
        <v>11</v>
      </c>
      <c r="I3427" s="73" t="s">
        <v>9</v>
      </c>
      <c r="J3427" s="73" t="s">
        <v>9</v>
      </c>
      <c r="K3427" s="73" t="s">
        <v>9</v>
      </c>
      <c r="L3427" s="73" t="s">
        <v>4973</v>
      </c>
      <c r="M3427" s="73" t="s">
        <v>71</v>
      </c>
      <c r="N3427" s="75">
        <v>0</v>
      </c>
      <c r="O3427" s="72" t="s">
        <v>4974</v>
      </c>
      <c r="P3427" s="88" t="s">
        <v>4975</v>
      </c>
    </row>
    <row r="3428" spans="1:16" ht="29" x14ac:dyDescent="0.35">
      <c r="A3428" s="72" t="str">
        <f>VLOOKUP($C3428,'PEIMS Table'!$A$1:$B$2257,2,FALSE)</f>
        <v>Mathematical Models with Applications</v>
      </c>
      <c r="B3428" s="72" t="s">
        <v>4993</v>
      </c>
      <c r="C3428" s="74">
        <v>3102400</v>
      </c>
      <c r="D3428" s="73" t="s">
        <v>10</v>
      </c>
      <c r="E3428" s="72" t="s">
        <v>4971</v>
      </c>
      <c r="F3428" s="71">
        <v>178912</v>
      </c>
      <c r="G3428" s="72" t="s">
        <v>8</v>
      </c>
      <c r="H3428" s="73" t="s">
        <v>11</v>
      </c>
      <c r="I3428" s="73" t="s">
        <v>9</v>
      </c>
      <c r="J3428" s="73" t="s">
        <v>9</v>
      </c>
      <c r="K3428" s="73" t="s">
        <v>9</v>
      </c>
      <c r="L3428" s="73" t="s">
        <v>4973</v>
      </c>
      <c r="M3428" s="73" t="s">
        <v>71</v>
      </c>
      <c r="N3428" s="75">
        <v>0</v>
      </c>
      <c r="O3428" s="72" t="s">
        <v>4974</v>
      </c>
      <c r="P3428" s="88" t="s">
        <v>4975</v>
      </c>
    </row>
    <row r="3429" spans="1:16" x14ac:dyDescent="0.35">
      <c r="A3429" s="72" t="str">
        <f>VLOOKUP($C3429,'PEIMS Table'!$A$1:$B$2257,2,FALSE)</f>
        <v>Mathematical Models with Applications</v>
      </c>
      <c r="B3429" s="72" t="s">
        <v>5030</v>
      </c>
      <c r="C3429" s="74">
        <v>3102400</v>
      </c>
      <c r="D3429" s="73" t="s">
        <v>10</v>
      </c>
      <c r="E3429" s="72" t="s">
        <v>4971</v>
      </c>
      <c r="F3429" s="71">
        <v>178912</v>
      </c>
      <c r="G3429" s="72" t="s">
        <v>8</v>
      </c>
      <c r="H3429" s="73" t="s">
        <v>11</v>
      </c>
      <c r="I3429" s="73" t="s">
        <v>9</v>
      </c>
      <c r="J3429" s="73" t="s">
        <v>9</v>
      </c>
      <c r="K3429" s="73" t="s">
        <v>9</v>
      </c>
      <c r="L3429" s="73" t="s">
        <v>4973</v>
      </c>
      <c r="M3429" s="73" t="s">
        <v>71</v>
      </c>
      <c r="N3429" s="75">
        <v>0</v>
      </c>
      <c r="O3429" s="72" t="s">
        <v>4974</v>
      </c>
      <c r="P3429" s="88" t="s">
        <v>4975</v>
      </c>
    </row>
    <row r="3430" spans="1:16" x14ac:dyDescent="0.35">
      <c r="A3430" s="72" t="str">
        <f>VLOOKUP($C3430,'PEIMS Table'!$A$1:$B$2257,2,FALSE)</f>
        <v>Mathematical Models with Applications</v>
      </c>
      <c r="B3430" s="72" t="s">
        <v>6427</v>
      </c>
      <c r="C3430" s="74">
        <v>3102400</v>
      </c>
      <c r="D3430" s="73" t="s">
        <v>10</v>
      </c>
      <c r="E3430" s="72" t="s">
        <v>6417</v>
      </c>
      <c r="F3430" s="71">
        <v>227806</v>
      </c>
      <c r="G3430" s="72" t="s">
        <v>8</v>
      </c>
      <c r="H3430" s="73" t="s">
        <v>11</v>
      </c>
      <c r="I3430" s="73" t="s">
        <v>9</v>
      </c>
      <c r="J3430" s="73" t="s">
        <v>9</v>
      </c>
      <c r="K3430" s="73" t="s">
        <v>9</v>
      </c>
      <c r="L3430" s="73" t="s">
        <v>6449</v>
      </c>
      <c r="M3430" s="73" t="s">
        <v>71</v>
      </c>
      <c r="N3430" s="75">
        <v>0</v>
      </c>
      <c r="O3430" s="72" t="s">
        <v>6450</v>
      </c>
      <c r="P3430" s="88" t="s">
        <v>6451</v>
      </c>
    </row>
    <row r="3431" spans="1:16" x14ac:dyDescent="0.35">
      <c r="A3431" s="72" t="str">
        <f>VLOOKUP($C3431,'PEIMS Table'!$A$1:$B$2257,2,FALSE)</f>
        <v>Mathematical Models with Applications</v>
      </c>
      <c r="B3431" s="72" t="s">
        <v>5920</v>
      </c>
      <c r="C3431" s="74">
        <v>3102400</v>
      </c>
      <c r="D3431" s="73" t="s">
        <v>10</v>
      </c>
      <c r="E3431" s="72" t="s">
        <v>5912</v>
      </c>
      <c r="F3431" s="71">
        <v>235902</v>
      </c>
      <c r="G3431" s="72" t="s">
        <v>8</v>
      </c>
      <c r="H3431" s="73" t="s">
        <v>11</v>
      </c>
      <c r="I3431" s="73" t="s">
        <v>9</v>
      </c>
      <c r="J3431" s="73" t="s">
        <v>9</v>
      </c>
      <c r="K3431" s="73" t="s">
        <v>9</v>
      </c>
      <c r="L3431" s="73" t="s">
        <v>33</v>
      </c>
      <c r="M3431" s="73" t="s">
        <v>71</v>
      </c>
      <c r="N3431" s="75">
        <v>0</v>
      </c>
      <c r="O3431" s="72" t="s">
        <v>34</v>
      </c>
      <c r="P3431" s="88" t="s">
        <v>35</v>
      </c>
    </row>
    <row r="3432" spans="1:16" x14ac:dyDescent="0.35">
      <c r="A3432" s="72" t="str">
        <f>VLOOKUP($C3432,'PEIMS Table'!$A$1:$B$2257,2,FALSE)</f>
        <v>Mathematical Models with Applications</v>
      </c>
      <c r="B3432" s="72" t="s">
        <v>1013</v>
      </c>
      <c r="C3432" s="74">
        <v>3102400</v>
      </c>
      <c r="D3432" s="73" t="s">
        <v>10</v>
      </c>
      <c r="E3432" s="72" t="s">
        <v>4797</v>
      </c>
      <c r="F3432" s="71">
        <v>92908</v>
      </c>
      <c r="G3432" s="72" t="s">
        <v>8</v>
      </c>
      <c r="H3432" s="73" t="s">
        <v>11</v>
      </c>
      <c r="I3432" s="73" t="s">
        <v>9</v>
      </c>
      <c r="J3432" s="73" t="s">
        <v>9</v>
      </c>
      <c r="K3432" s="73" t="s">
        <v>9</v>
      </c>
      <c r="L3432" s="73" t="s">
        <v>4799</v>
      </c>
      <c r="M3432" s="73" t="s">
        <v>254</v>
      </c>
      <c r="N3432" s="75">
        <v>325</v>
      </c>
      <c r="O3432" s="72" t="s">
        <v>4800</v>
      </c>
      <c r="P3432" s="88" t="s">
        <v>4801</v>
      </c>
    </row>
    <row r="3433" spans="1:16" x14ac:dyDescent="0.35">
      <c r="A3433" s="72" t="str">
        <f>VLOOKUP($C3433,'PEIMS Table'!$A$1:$B$2257,2,FALSE)</f>
        <v>Mathematical Models with Applications</v>
      </c>
      <c r="B3433" s="72" t="s">
        <v>1012</v>
      </c>
      <c r="C3433" s="74">
        <v>3102400</v>
      </c>
      <c r="D3433" s="73" t="s">
        <v>10</v>
      </c>
      <c r="E3433" s="72" t="s">
        <v>4797</v>
      </c>
      <c r="F3433" s="71">
        <v>92908</v>
      </c>
      <c r="G3433" s="72" t="s">
        <v>8</v>
      </c>
      <c r="H3433" s="73" t="s">
        <v>11</v>
      </c>
      <c r="I3433" s="73" t="s">
        <v>9</v>
      </c>
      <c r="J3433" s="73" t="s">
        <v>9</v>
      </c>
      <c r="K3433" s="73" t="s">
        <v>9</v>
      </c>
      <c r="L3433" s="73" t="s">
        <v>4799</v>
      </c>
      <c r="M3433" s="73" t="s">
        <v>254</v>
      </c>
      <c r="N3433" s="75">
        <v>325</v>
      </c>
      <c r="O3433" s="72" t="s">
        <v>4800</v>
      </c>
      <c r="P3433" s="88" t="s">
        <v>4801</v>
      </c>
    </row>
    <row r="3434" spans="1:16" x14ac:dyDescent="0.35">
      <c r="A3434" s="72" t="str">
        <f>VLOOKUP($C3434,'PEIMS Table'!$A$1:$B$2257,2,FALSE)</f>
        <v>Mathematics, Departmentalized Grade 6</v>
      </c>
      <c r="B3434" s="72" t="s">
        <v>5612</v>
      </c>
      <c r="C3434" s="74">
        <v>2820000</v>
      </c>
      <c r="D3434" s="73" t="s">
        <v>317</v>
      </c>
      <c r="E3434" s="72" t="s">
        <v>5587</v>
      </c>
      <c r="F3434" s="71">
        <v>105803</v>
      </c>
      <c r="G3434" s="72" t="s">
        <v>8</v>
      </c>
      <c r="H3434" s="73" t="s">
        <v>11</v>
      </c>
      <c r="I3434" s="73" t="s">
        <v>9</v>
      </c>
      <c r="J3434" s="73" t="s">
        <v>9</v>
      </c>
      <c r="K3434" s="73" t="s">
        <v>9</v>
      </c>
      <c r="L3434" s="73" t="s">
        <v>5433</v>
      </c>
      <c r="M3434" s="73" t="s">
        <v>71</v>
      </c>
      <c r="N3434" s="75">
        <v>0</v>
      </c>
      <c r="O3434" s="72" t="s">
        <v>5589</v>
      </c>
      <c r="P3434" s="88" t="s">
        <v>5590</v>
      </c>
    </row>
    <row r="3435" spans="1:16" x14ac:dyDescent="0.35">
      <c r="A3435" s="72" t="str">
        <f>VLOOKUP($C3435,'PEIMS Table'!$A$1:$B$2257,2,FALSE)</f>
        <v>Mathematics, Grade 1</v>
      </c>
      <c r="B3435" s="72" t="s">
        <v>5939</v>
      </c>
      <c r="C3435" s="74">
        <v>2640010</v>
      </c>
      <c r="D3435" s="73" t="s">
        <v>277</v>
      </c>
      <c r="E3435" s="72" t="s">
        <v>5929</v>
      </c>
      <c r="F3435" s="71">
        <v>134901</v>
      </c>
      <c r="G3435" s="72" t="s">
        <v>8</v>
      </c>
      <c r="H3435" s="73" t="s">
        <v>11</v>
      </c>
      <c r="I3435" s="73" t="s">
        <v>9</v>
      </c>
      <c r="J3435" s="73" t="s">
        <v>9</v>
      </c>
      <c r="K3435" s="73" t="s">
        <v>9</v>
      </c>
      <c r="L3435" s="73" t="s">
        <v>5931</v>
      </c>
      <c r="M3435" s="73" t="s">
        <v>71</v>
      </c>
      <c r="N3435" s="75">
        <v>0</v>
      </c>
      <c r="O3435" s="72" t="s">
        <v>5932</v>
      </c>
      <c r="P3435" s="88" t="s">
        <v>5933</v>
      </c>
    </row>
    <row r="3436" spans="1:16" x14ac:dyDescent="0.35">
      <c r="A3436" s="72" t="str">
        <f>VLOOKUP($C3436,'PEIMS Table'!$A$1:$B$2257,2,FALSE)</f>
        <v>Mathematics, Grade 1</v>
      </c>
      <c r="B3436" s="72" t="s">
        <v>5939</v>
      </c>
      <c r="C3436" s="74">
        <v>2640010</v>
      </c>
      <c r="D3436" s="73" t="s">
        <v>277</v>
      </c>
      <c r="E3436" s="72" t="s">
        <v>5929</v>
      </c>
      <c r="F3436" s="71">
        <v>134901</v>
      </c>
      <c r="G3436" s="72" t="s">
        <v>8</v>
      </c>
      <c r="H3436" s="73" t="s">
        <v>11</v>
      </c>
      <c r="I3436" s="73" t="s">
        <v>9</v>
      </c>
      <c r="J3436" s="73" t="s">
        <v>9</v>
      </c>
      <c r="K3436" s="73" t="s">
        <v>9</v>
      </c>
      <c r="L3436" s="73" t="s">
        <v>5931</v>
      </c>
      <c r="M3436" s="73" t="s">
        <v>71</v>
      </c>
      <c r="N3436" s="75">
        <v>0</v>
      </c>
      <c r="O3436" s="72" t="s">
        <v>5932</v>
      </c>
      <c r="P3436" s="88" t="s">
        <v>5933</v>
      </c>
    </row>
    <row r="3437" spans="1:16" x14ac:dyDescent="0.35">
      <c r="A3437" s="72" t="str">
        <f>VLOOKUP($C3437,'PEIMS Table'!$A$1:$B$2257,2,FALSE)</f>
        <v>Mathematics, Grade 1</v>
      </c>
      <c r="B3437" s="72" t="s">
        <v>5939</v>
      </c>
      <c r="C3437" s="74">
        <v>2640010</v>
      </c>
      <c r="D3437" s="73" t="s">
        <v>277</v>
      </c>
      <c r="E3437" s="72" t="s">
        <v>5929</v>
      </c>
      <c r="F3437" s="71">
        <v>134901</v>
      </c>
      <c r="G3437" s="72" t="s">
        <v>8</v>
      </c>
      <c r="H3437" s="73" t="s">
        <v>11</v>
      </c>
      <c r="I3437" s="73" t="s">
        <v>9</v>
      </c>
      <c r="J3437" s="73" t="s">
        <v>9</v>
      </c>
      <c r="K3437" s="73" t="s">
        <v>9</v>
      </c>
      <c r="L3437" s="73" t="s">
        <v>5931</v>
      </c>
      <c r="M3437" s="73" t="s">
        <v>71</v>
      </c>
      <c r="N3437" s="75">
        <v>0</v>
      </c>
      <c r="O3437" s="72" t="s">
        <v>5932</v>
      </c>
      <c r="P3437" s="88" t="s">
        <v>5933</v>
      </c>
    </row>
    <row r="3438" spans="1:16" x14ac:dyDescent="0.35">
      <c r="A3438" s="72" t="str">
        <f>VLOOKUP($C3438,'PEIMS Table'!$A$1:$B$2257,2,FALSE)</f>
        <v>Mathematics, Grade 1</v>
      </c>
      <c r="B3438" s="72" t="s">
        <v>5607</v>
      </c>
      <c r="C3438" s="74">
        <v>2640010</v>
      </c>
      <c r="D3438" s="73" t="s">
        <v>277</v>
      </c>
      <c r="E3438" s="72" t="s">
        <v>5587</v>
      </c>
      <c r="F3438" s="71">
        <v>105803</v>
      </c>
      <c r="G3438" s="72" t="s">
        <v>8</v>
      </c>
      <c r="H3438" s="73" t="s">
        <v>11</v>
      </c>
      <c r="I3438" s="73" t="s">
        <v>9</v>
      </c>
      <c r="J3438" s="73" t="s">
        <v>9</v>
      </c>
      <c r="K3438" s="73" t="s">
        <v>9</v>
      </c>
      <c r="L3438" s="73" t="s">
        <v>5433</v>
      </c>
      <c r="M3438" s="73" t="s">
        <v>71</v>
      </c>
      <c r="N3438" s="75">
        <v>0</v>
      </c>
      <c r="O3438" s="72" t="s">
        <v>5589</v>
      </c>
      <c r="P3438" s="88" t="s">
        <v>5590</v>
      </c>
    </row>
    <row r="3439" spans="1:16" x14ac:dyDescent="0.35">
      <c r="A3439" s="72" t="str">
        <f>VLOOKUP($C3439,'PEIMS Table'!$A$1:$B$2257,2,FALSE)</f>
        <v>Mathematics, Grade 2</v>
      </c>
      <c r="B3439" s="72" t="s">
        <v>5944</v>
      </c>
      <c r="C3439" s="74">
        <v>2640020</v>
      </c>
      <c r="D3439" s="73" t="s">
        <v>277</v>
      </c>
      <c r="E3439" s="72" t="s">
        <v>5929</v>
      </c>
      <c r="F3439" s="71">
        <v>134901</v>
      </c>
      <c r="G3439" s="72" t="s">
        <v>8</v>
      </c>
      <c r="H3439" s="73" t="s">
        <v>11</v>
      </c>
      <c r="I3439" s="73" t="s">
        <v>9</v>
      </c>
      <c r="J3439" s="73" t="s">
        <v>9</v>
      </c>
      <c r="K3439" s="73" t="s">
        <v>9</v>
      </c>
      <c r="L3439" s="73" t="s">
        <v>5931</v>
      </c>
      <c r="M3439" s="73" t="s">
        <v>71</v>
      </c>
      <c r="N3439" s="75">
        <v>0</v>
      </c>
      <c r="O3439" s="72" t="s">
        <v>5932</v>
      </c>
      <c r="P3439" s="88" t="s">
        <v>5933</v>
      </c>
    </row>
    <row r="3440" spans="1:16" x14ac:dyDescent="0.35">
      <c r="A3440" s="72" t="str">
        <f>VLOOKUP($C3440,'PEIMS Table'!$A$1:$B$2257,2,FALSE)</f>
        <v>Mathematics, Grade 2</v>
      </c>
      <c r="B3440" s="72" t="s">
        <v>5944</v>
      </c>
      <c r="C3440" s="74">
        <v>2640020</v>
      </c>
      <c r="D3440" s="73" t="s">
        <v>277</v>
      </c>
      <c r="E3440" s="72" t="s">
        <v>5929</v>
      </c>
      <c r="F3440" s="71">
        <v>134901</v>
      </c>
      <c r="G3440" s="72" t="s">
        <v>8</v>
      </c>
      <c r="H3440" s="73" t="s">
        <v>11</v>
      </c>
      <c r="I3440" s="73" t="s">
        <v>9</v>
      </c>
      <c r="J3440" s="73" t="s">
        <v>9</v>
      </c>
      <c r="K3440" s="73" t="s">
        <v>9</v>
      </c>
      <c r="L3440" s="73" t="s">
        <v>5931</v>
      </c>
      <c r="M3440" s="73" t="s">
        <v>71</v>
      </c>
      <c r="N3440" s="75">
        <v>0</v>
      </c>
      <c r="O3440" s="72" t="s">
        <v>5932</v>
      </c>
      <c r="P3440" s="88" t="s">
        <v>5933</v>
      </c>
    </row>
    <row r="3441" spans="1:16" x14ac:dyDescent="0.35">
      <c r="A3441" s="72" t="str">
        <f>VLOOKUP($C3441,'PEIMS Table'!$A$1:$B$2257,2,FALSE)</f>
        <v>Mathematics, Grade 2</v>
      </c>
      <c r="B3441" s="72" t="s">
        <v>5944</v>
      </c>
      <c r="C3441" s="74">
        <v>2640020</v>
      </c>
      <c r="D3441" s="73" t="s">
        <v>277</v>
      </c>
      <c r="E3441" s="72" t="s">
        <v>5929</v>
      </c>
      <c r="F3441" s="71">
        <v>134901</v>
      </c>
      <c r="G3441" s="72" t="s">
        <v>8</v>
      </c>
      <c r="H3441" s="73" t="s">
        <v>11</v>
      </c>
      <c r="I3441" s="73" t="s">
        <v>9</v>
      </c>
      <c r="J3441" s="73" t="s">
        <v>9</v>
      </c>
      <c r="K3441" s="73" t="s">
        <v>9</v>
      </c>
      <c r="L3441" s="73" t="s">
        <v>5931</v>
      </c>
      <c r="M3441" s="73" t="s">
        <v>71</v>
      </c>
      <c r="N3441" s="75">
        <v>0</v>
      </c>
      <c r="O3441" s="72" t="s">
        <v>5932</v>
      </c>
      <c r="P3441" s="88" t="s">
        <v>5933</v>
      </c>
    </row>
    <row r="3442" spans="1:16" x14ac:dyDescent="0.35">
      <c r="A3442" s="72" t="str">
        <f>VLOOKUP($C3442,'PEIMS Table'!$A$1:$B$2257,2,FALSE)</f>
        <v>Mathematics, Grade 2</v>
      </c>
      <c r="B3442" s="72" t="s">
        <v>5608</v>
      </c>
      <c r="C3442" s="74">
        <v>2640020</v>
      </c>
      <c r="D3442" s="73" t="s">
        <v>277</v>
      </c>
      <c r="E3442" s="72" t="s">
        <v>5587</v>
      </c>
      <c r="F3442" s="71">
        <v>105803</v>
      </c>
      <c r="G3442" s="72" t="s">
        <v>8</v>
      </c>
      <c r="H3442" s="73" t="s">
        <v>11</v>
      </c>
      <c r="I3442" s="73" t="s">
        <v>9</v>
      </c>
      <c r="J3442" s="73" t="s">
        <v>9</v>
      </c>
      <c r="K3442" s="73" t="s">
        <v>9</v>
      </c>
      <c r="L3442" s="73" t="s">
        <v>5433</v>
      </c>
      <c r="M3442" s="73" t="s">
        <v>71</v>
      </c>
      <c r="N3442" s="75">
        <v>0</v>
      </c>
      <c r="O3442" s="72" t="s">
        <v>5589</v>
      </c>
      <c r="P3442" s="88" t="s">
        <v>5590</v>
      </c>
    </row>
    <row r="3443" spans="1:16" x14ac:dyDescent="0.35">
      <c r="A3443" s="72" t="str">
        <f>VLOOKUP($C3443,'PEIMS Table'!$A$1:$B$2257,2,FALSE)</f>
        <v>Mathematics, Grade 3</v>
      </c>
      <c r="B3443" s="72" t="s">
        <v>285</v>
      </c>
      <c r="C3443" s="74">
        <v>2640030</v>
      </c>
      <c r="D3443" s="73" t="s">
        <v>277</v>
      </c>
      <c r="E3443" s="72" t="s">
        <v>276</v>
      </c>
      <c r="F3443" s="71">
        <v>102904</v>
      </c>
      <c r="G3443" s="72" t="s">
        <v>8</v>
      </c>
      <c r="H3443" s="73" t="s">
        <v>11</v>
      </c>
      <c r="I3443" s="73" t="s">
        <v>9</v>
      </c>
      <c r="J3443" s="73" t="s">
        <v>9</v>
      </c>
      <c r="K3443" s="73" t="s">
        <v>9</v>
      </c>
      <c r="L3443" s="73" t="s">
        <v>279</v>
      </c>
      <c r="M3443" s="73" t="s">
        <v>71</v>
      </c>
      <c r="N3443" s="76">
        <v>0</v>
      </c>
      <c r="O3443" s="72" t="s">
        <v>280</v>
      </c>
      <c r="P3443" s="88" t="s">
        <v>281</v>
      </c>
    </row>
    <row r="3444" spans="1:16" x14ac:dyDescent="0.35">
      <c r="A3444" s="72" t="str">
        <f>VLOOKUP($C3444,'PEIMS Table'!$A$1:$B$2257,2,FALSE)</f>
        <v>Mathematics, Grade 3</v>
      </c>
      <c r="B3444" s="72" t="s">
        <v>286</v>
      </c>
      <c r="C3444" s="74">
        <v>2640030</v>
      </c>
      <c r="D3444" s="73" t="s">
        <v>277</v>
      </c>
      <c r="E3444" s="72" t="s">
        <v>276</v>
      </c>
      <c r="F3444" s="71">
        <v>102904</v>
      </c>
      <c r="G3444" s="72" t="s">
        <v>8</v>
      </c>
      <c r="H3444" s="73" t="s">
        <v>11</v>
      </c>
      <c r="I3444" s="73" t="s">
        <v>9</v>
      </c>
      <c r="J3444" s="73" t="s">
        <v>9</v>
      </c>
      <c r="K3444" s="73" t="s">
        <v>9</v>
      </c>
      <c r="L3444" s="73" t="s">
        <v>279</v>
      </c>
      <c r="M3444" s="73" t="s">
        <v>71</v>
      </c>
      <c r="N3444" s="76">
        <v>0</v>
      </c>
      <c r="O3444" s="72" t="s">
        <v>280</v>
      </c>
      <c r="P3444" s="88" t="s">
        <v>281</v>
      </c>
    </row>
    <row r="3445" spans="1:16" x14ac:dyDescent="0.35">
      <c r="A3445" s="72" t="str">
        <f>VLOOKUP($C3445,'PEIMS Table'!$A$1:$B$2257,2,FALSE)</f>
        <v>Mathematics, Grade 3</v>
      </c>
      <c r="B3445" s="72" t="s">
        <v>5949</v>
      </c>
      <c r="C3445" s="74">
        <v>2640030</v>
      </c>
      <c r="D3445" s="73" t="s">
        <v>277</v>
      </c>
      <c r="E3445" s="72" t="s">
        <v>5929</v>
      </c>
      <c r="F3445" s="71">
        <v>134901</v>
      </c>
      <c r="G3445" s="72" t="s">
        <v>8</v>
      </c>
      <c r="H3445" s="73" t="s">
        <v>11</v>
      </c>
      <c r="I3445" s="73" t="s">
        <v>9</v>
      </c>
      <c r="J3445" s="73" t="s">
        <v>9</v>
      </c>
      <c r="K3445" s="73" t="s">
        <v>9</v>
      </c>
      <c r="L3445" s="73" t="s">
        <v>5931</v>
      </c>
      <c r="M3445" s="73" t="s">
        <v>71</v>
      </c>
      <c r="N3445" s="75">
        <v>0</v>
      </c>
      <c r="O3445" s="72" t="s">
        <v>5932</v>
      </c>
      <c r="P3445" s="88" t="s">
        <v>5933</v>
      </c>
    </row>
    <row r="3446" spans="1:16" x14ac:dyDescent="0.35">
      <c r="A3446" s="72" t="str">
        <f>VLOOKUP($C3446,'PEIMS Table'!$A$1:$B$2257,2,FALSE)</f>
        <v>Mathematics, Grade 3</v>
      </c>
      <c r="B3446" s="72" t="s">
        <v>5949</v>
      </c>
      <c r="C3446" s="74">
        <v>2640030</v>
      </c>
      <c r="D3446" s="73" t="s">
        <v>277</v>
      </c>
      <c r="E3446" s="72" t="s">
        <v>5929</v>
      </c>
      <c r="F3446" s="71">
        <v>134901</v>
      </c>
      <c r="G3446" s="72" t="s">
        <v>8</v>
      </c>
      <c r="H3446" s="73" t="s">
        <v>11</v>
      </c>
      <c r="I3446" s="73" t="s">
        <v>9</v>
      </c>
      <c r="J3446" s="73" t="s">
        <v>9</v>
      </c>
      <c r="K3446" s="73" t="s">
        <v>9</v>
      </c>
      <c r="L3446" s="73" t="s">
        <v>5931</v>
      </c>
      <c r="M3446" s="73" t="s">
        <v>71</v>
      </c>
      <c r="N3446" s="75">
        <v>0</v>
      </c>
      <c r="O3446" s="72" t="s">
        <v>5932</v>
      </c>
      <c r="P3446" s="88" t="s">
        <v>5933</v>
      </c>
    </row>
    <row r="3447" spans="1:16" x14ac:dyDescent="0.35">
      <c r="A3447" s="72" t="str">
        <f>VLOOKUP($C3447,'PEIMS Table'!$A$1:$B$2257,2,FALSE)</f>
        <v>Mathematics, Grade 3</v>
      </c>
      <c r="B3447" s="72" t="s">
        <v>5949</v>
      </c>
      <c r="C3447" s="74">
        <v>2640030</v>
      </c>
      <c r="D3447" s="73" t="s">
        <v>277</v>
      </c>
      <c r="E3447" s="72" t="s">
        <v>5929</v>
      </c>
      <c r="F3447" s="71">
        <v>134901</v>
      </c>
      <c r="G3447" s="72" t="s">
        <v>8</v>
      </c>
      <c r="H3447" s="73" t="s">
        <v>11</v>
      </c>
      <c r="I3447" s="73" t="s">
        <v>9</v>
      </c>
      <c r="J3447" s="73" t="s">
        <v>9</v>
      </c>
      <c r="K3447" s="73" t="s">
        <v>9</v>
      </c>
      <c r="L3447" s="73" t="s">
        <v>5931</v>
      </c>
      <c r="M3447" s="73" t="s">
        <v>71</v>
      </c>
      <c r="N3447" s="75">
        <v>0</v>
      </c>
      <c r="O3447" s="72" t="s">
        <v>5932</v>
      </c>
      <c r="P3447" s="88" t="s">
        <v>5933</v>
      </c>
    </row>
    <row r="3448" spans="1:16" x14ac:dyDescent="0.35">
      <c r="A3448" s="72" t="str">
        <f>VLOOKUP($C3448,'PEIMS Table'!$A$1:$B$2257,2,FALSE)</f>
        <v>Mathematics, Grade 3</v>
      </c>
      <c r="B3448" s="72" t="s">
        <v>5609</v>
      </c>
      <c r="C3448" s="74">
        <v>2640030</v>
      </c>
      <c r="D3448" s="73" t="s">
        <v>277</v>
      </c>
      <c r="E3448" s="72" t="s">
        <v>5587</v>
      </c>
      <c r="F3448" s="71">
        <v>105803</v>
      </c>
      <c r="G3448" s="72" t="s">
        <v>8</v>
      </c>
      <c r="H3448" s="73" t="s">
        <v>11</v>
      </c>
      <c r="I3448" s="73" t="s">
        <v>9</v>
      </c>
      <c r="J3448" s="73" t="s">
        <v>9</v>
      </c>
      <c r="K3448" s="73" t="s">
        <v>9</v>
      </c>
      <c r="L3448" s="73" t="s">
        <v>5433</v>
      </c>
      <c r="M3448" s="73" t="s">
        <v>71</v>
      </c>
      <c r="N3448" s="75">
        <v>0</v>
      </c>
      <c r="O3448" s="72" t="s">
        <v>5589</v>
      </c>
      <c r="P3448" s="88" t="s">
        <v>5590</v>
      </c>
    </row>
    <row r="3449" spans="1:16" x14ac:dyDescent="0.35">
      <c r="A3449" s="72" t="str">
        <f>VLOOKUP($C3449,'PEIMS Table'!$A$1:$B$2257,2,FALSE)</f>
        <v>Mathematics, Grade 4</v>
      </c>
      <c r="B3449" s="72" t="s">
        <v>297</v>
      </c>
      <c r="C3449" s="74">
        <v>2640040</v>
      </c>
      <c r="D3449" s="73" t="s">
        <v>277</v>
      </c>
      <c r="E3449" s="72" t="s">
        <v>276</v>
      </c>
      <c r="F3449" s="71">
        <v>102904</v>
      </c>
      <c r="G3449" s="72" t="s">
        <v>8</v>
      </c>
      <c r="H3449" s="73" t="s">
        <v>11</v>
      </c>
      <c r="I3449" s="73" t="s">
        <v>9</v>
      </c>
      <c r="J3449" s="73" t="s">
        <v>9</v>
      </c>
      <c r="K3449" s="73" t="s">
        <v>9</v>
      </c>
      <c r="L3449" s="73" t="s">
        <v>279</v>
      </c>
      <c r="M3449" s="73" t="s">
        <v>71</v>
      </c>
      <c r="N3449" s="76">
        <v>0</v>
      </c>
      <c r="O3449" s="72" t="s">
        <v>280</v>
      </c>
      <c r="P3449" s="88" t="s">
        <v>281</v>
      </c>
    </row>
    <row r="3450" spans="1:16" x14ac:dyDescent="0.35">
      <c r="A3450" s="72" t="str">
        <f>VLOOKUP($C3450,'PEIMS Table'!$A$1:$B$2257,2,FALSE)</f>
        <v>Mathematics, Grade 4</v>
      </c>
      <c r="B3450" s="72" t="s">
        <v>298</v>
      </c>
      <c r="C3450" s="74">
        <v>2640040</v>
      </c>
      <c r="D3450" s="73" t="s">
        <v>277</v>
      </c>
      <c r="E3450" s="72" t="s">
        <v>276</v>
      </c>
      <c r="F3450" s="71">
        <v>102904</v>
      </c>
      <c r="G3450" s="72" t="s">
        <v>8</v>
      </c>
      <c r="H3450" s="73" t="s">
        <v>11</v>
      </c>
      <c r="I3450" s="73" t="s">
        <v>9</v>
      </c>
      <c r="J3450" s="73" t="s">
        <v>9</v>
      </c>
      <c r="K3450" s="73" t="s">
        <v>9</v>
      </c>
      <c r="L3450" s="73" t="s">
        <v>279</v>
      </c>
      <c r="M3450" s="73" t="s">
        <v>71</v>
      </c>
      <c r="N3450" s="76">
        <v>0</v>
      </c>
      <c r="O3450" s="72" t="s">
        <v>280</v>
      </c>
      <c r="P3450" s="88" t="s">
        <v>281</v>
      </c>
    </row>
    <row r="3451" spans="1:16" x14ac:dyDescent="0.35">
      <c r="A3451" s="72" t="str">
        <f>VLOOKUP($C3451,'PEIMS Table'!$A$1:$B$2257,2,FALSE)</f>
        <v>Mathematics, Grade 4</v>
      </c>
      <c r="B3451" s="72" t="s">
        <v>5954</v>
      </c>
      <c r="C3451" s="74">
        <v>2640040</v>
      </c>
      <c r="D3451" s="73" t="s">
        <v>277</v>
      </c>
      <c r="E3451" s="72" t="s">
        <v>5929</v>
      </c>
      <c r="F3451" s="71">
        <v>134901</v>
      </c>
      <c r="G3451" s="72" t="s">
        <v>8</v>
      </c>
      <c r="H3451" s="73" t="s">
        <v>11</v>
      </c>
      <c r="I3451" s="73" t="s">
        <v>9</v>
      </c>
      <c r="J3451" s="73" t="s">
        <v>9</v>
      </c>
      <c r="K3451" s="73" t="s">
        <v>9</v>
      </c>
      <c r="L3451" s="73" t="s">
        <v>5931</v>
      </c>
      <c r="M3451" s="73" t="s">
        <v>71</v>
      </c>
      <c r="N3451" s="75">
        <v>0</v>
      </c>
      <c r="O3451" s="72" t="s">
        <v>5932</v>
      </c>
      <c r="P3451" s="88" t="s">
        <v>5933</v>
      </c>
    </row>
    <row r="3452" spans="1:16" x14ac:dyDescent="0.35">
      <c r="A3452" s="72" t="str">
        <f>VLOOKUP($C3452,'PEIMS Table'!$A$1:$B$2257,2,FALSE)</f>
        <v>Mathematics, Grade 4</v>
      </c>
      <c r="B3452" s="72" t="s">
        <v>5954</v>
      </c>
      <c r="C3452" s="74">
        <v>2640040</v>
      </c>
      <c r="D3452" s="73" t="s">
        <v>277</v>
      </c>
      <c r="E3452" s="72" t="s">
        <v>5929</v>
      </c>
      <c r="F3452" s="71">
        <v>134901</v>
      </c>
      <c r="G3452" s="72" t="s">
        <v>8</v>
      </c>
      <c r="H3452" s="73" t="s">
        <v>11</v>
      </c>
      <c r="I3452" s="73" t="s">
        <v>9</v>
      </c>
      <c r="J3452" s="73" t="s">
        <v>9</v>
      </c>
      <c r="K3452" s="73" t="s">
        <v>9</v>
      </c>
      <c r="L3452" s="73" t="s">
        <v>5931</v>
      </c>
      <c r="M3452" s="73" t="s">
        <v>71</v>
      </c>
      <c r="N3452" s="75">
        <v>0</v>
      </c>
      <c r="O3452" s="72" t="s">
        <v>5932</v>
      </c>
      <c r="P3452" s="88" t="s">
        <v>5933</v>
      </c>
    </row>
    <row r="3453" spans="1:16" x14ac:dyDescent="0.35">
      <c r="A3453" s="72" t="str">
        <f>VLOOKUP($C3453,'PEIMS Table'!$A$1:$B$2257,2,FALSE)</f>
        <v>Mathematics, Grade 4</v>
      </c>
      <c r="B3453" s="72" t="s">
        <v>5954</v>
      </c>
      <c r="C3453" s="74">
        <v>2640040</v>
      </c>
      <c r="D3453" s="73" t="s">
        <v>277</v>
      </c>
      <c r="E3453" s="72" t="s">
        <v>5929</v>
      </c>
      <c r="F3453" s="71">
        <v>134901</v>
      </c>
      <c r="G3453" s="72" t="s">
        <v>8</v>
      </c>
      <c r="H3453" s="73" t="s">
        <v>11</v>
      </c>
      <c r="I3453" s="73" t="s">
        <v>9</v>
      </c>
      <c r="J3453" s="73" t="s">
        <v>9</v>
      </c>
      <c r="K3453" s="73" t="s">
        <v>9</v>
      </c>
      <c r="L3453" s="73" t="s">
        <v>5931</v>
      </c>
      <c r="M3453" s="73" t="s">
        <v>71</v>
      </c>
      <c r="N3453" s="75">
        <v>0</v>
      </c>
      <c r="O3453" s="72" t="s">
        <v>5932</v>
      </c>
      <c r="P3453" s="88" t="s">
        <v>5933</v>
      </c>
    </row>
    <row r="3454" spans="1:16" x14ac:dyDescent="0.35">
      <c r="A3454" s="72" t="str">
        <f>VLOOKUP($C3454,'PEIMS Table'!$A$1:$B$2257,2,FALSE)</f>
        <v>Mathematics, Grade 4</v>
      </c>
      <c r="B3454" s="72" t="s">
        <v>5610</v>
      </c>
      <c r="C3454" s="74">
        <v>2640040</v>
      </c>
      <c r="D3454" s="73" t="s">
        <v>277</v>
      </c>
      <c r="E3454" s="72" t="s">
        <v>5587</v>
      </c>
      <c r="F3454" s="71">
        <v>105803</v>
      </c>
      <c r="G3454" s="72" t="s">
        <v>8</v>
      </c>
      <c r="H3454" s="73" t="s">
        <v>11</v>
      </c>
      <c r="I3454" s="73" t="s">
        <v>9</v>
      </c>
      <c r="J3454" s="73" t="s">
        <v>9</v>
      </c>
      <c r="K3454" s="73" t="s">
        <v>9</v>
      </c>
      <c r="L3454" s="73" t="s">
        <v>5433</v>
      </c>
      <c r="M3454" s="73" t="s">
        <v>71</v>
      </c>
      <c r="N3454" s="75">
        <v>0</v>
      </c>
      <c r="O3454" s="72" t="s">
        <v>5589</v>
      </c>
      <c r="P3454" s="88" t="s">
        <v>5590</v>
      </c>
    </row>
    <row r="3455" spans="1:16" x14ac:dyDescent="0.35">
      <c r="A3455" s="72" t="str">
        <f>VLOOKUP($C3455,'PEIMS Table'!$A$1:$B$2257,2,FALSE)</f>
        <v>Mathematics, Grade 5</v>
      </c>
      <c r="B3455" s="72" t="s">
        <v>797</v>
      </c>
      <c r="C3455" s="74">
        <v>2640050</v>
      </c>
      <c r="D3455" s="73" t="s">
        <v>277</v>
      </c>
      <c r="E3455" s="72" t="s">
        <v>961</v>
      </c>
      <c r="F3455" s="71">
        <v>192902</v>
      </c>
      <c r="G3455" s="72" t="s">
        <v>8</v>
      </c>
      <c r="H3455" s="73" t="s">
        <v>11</v>
      </c>
      <c r="I3455" s="73" t="s">
        <v>9</v>
      </c>
      <c r="J3455" s="73" t="s">
        <v>9</v>
      </c>
      <c r="K3455" s="73" t="s">
        <v>96</v>
      </c>
      <c r="L3455" s="73" t="s">
        <v>794</v>
      </c>
      <c r="M3455" s="73" t="s">
        <v>71</v>
      </c>
      <c r="N3455" s="76">
        <v>0</v>
      </c>
      <c r="O3455" s="72" t="s">
        <v>795</v>
      </c>
      <c r="P3455" s="88" t="s">
        <v>796</v>
      </c>
    </row>
    <row r="3456" spans="1:16" x14ac:dyDescent="0.35">
      <c r="A3456" s="72" t="str">
        <f>VLOOKUP($C3456,'PEIMS Table'!$A$1:$B$2257,2,FALSE)</f>
        <v>Mathematics, Grade 5</v>
      </c>
      <c r="B3456" s="72" t="s">
        <v>799</v>
      </c>
      <c r="C3456" s="74">
        <v>2640050</v>
      </c>
      <c r="D3456" s="73" t="s">
        <v>277</v>
      </c>
      <c r="E3456" s="72" t="s">
        <v>961</v>
      </c>
      <c r="F3456" s="71">
        <v>192902</v>
      </c>
      <c r="G3456" s="72" t="s">
        <v>8</v>
      </c>
      <c r="H3456" s="73" t="s">
        <v>11</v>
      </c>
      <c r="I3456" s="73" t="s">
        <v>9</v>
      </c>
      <c r="J3456" s="73" t="s">
        <v>9</v>
      </c>
      <c r="K3456" s="73" t="s">
        <v>9</v>
      </c>
      <c r="L3456" s="73" t="s">
        <v>794</v>
      </c>
      <c r="M3456" s="73" t="s">
        <v>71</v>
      </c>
      <c r="N3456" s="76">
        <v>0</v>
      </c>
      <c r="O3456" s="72" t="s">
        <v>795</v>
      </c>
      <c r="P3456" s="88" t="s">
        <v>796</v>
      </c>
    </row>
    <row r="3457" spans="1:16" x14ac:dyDescent="0.35">
      <c r="A3457" s="72" t="str">
        <f>VLOOKUP($C3457,'PEIMS Table'!$A$1:$B$2257,2,FALSE)</f>
        <v>Mathematics, Grade 5</v>
      </c>
      <c r="B3457" s="72" t="s">
        <v>5685</v>
      </c>
      <c r="C3457" s="74">
        <v>2640050</v>
      </c>
      <c r="D3457" s="73" t="s">
        <v>277</v>
      </c>
      <c r="E3457" s="72" t="s">
        <v>5679</v>
      </c>
      <c r="F3457" s="71">
        <v>220906</v>
      </c>
      <c r="G3457" s="72" t="s">
        <v>8</v>
      </c>
      <c r="H3457" s="73" t="s">
        <v>11</v>
      </c>
      <c r="I3457" s="73" t="s">
        <v>9</v>
      </c>
      <c r="J3457" s="73" t="s">
        <v>9</v>
      </c>
      <c r="K3457" s="73" t="s">
        <v>9</v>
      </c>
      <c r="L3457" s="73" t="s">
        <v>5681</v>
      </c>
      <c r="M3457" s="73" t="s">
        <v>71</v>
      </c>
      <c r="N3457" s="75">
        <v>0</v>
      </c>
      <c r="O3457" s="72" t="s">
        <v>5682</v>
      </c>
      <c r="P3457" s="88" t="s">
        <v>5683</v>
      </c>
    </row>
    <row r="3458" spans="1:16" x14ac:dyDescent="0.35">
      <c r="A3458" s="72" t="str">
        <f>VLOOKUP($C3458,'PEIMS Table'!$A$1:$B$2257,2,FALSE)</f>
        <v>Mathematics, Grade 5</v>
      </c>
      <c r="B3458" s="72" t="s">
        <v>309</v>
      </c>
      <c r="C3458" s="74">
        <v>2640050</v>
      </c>
      <c r="D3458" s="73" t="s">
        <v>277</v>
      </c>
      <c r="E3458" s="72" t="s">
        <v>276</v>
      </c>
      <c r="F3458" s="71">
        <v>102904</v>
      </c>
      <c r="G3458" s="72" t="s">
        <v>8</v>
      </c>
      <c r="H3458" s="73" t="s">
        <v>11</v>
      </c>
      <c r="I3458" s="73" t="s">
        <v>9</v>
      </c>
      <c r="J3458" s="73" t="s">
        <v>9</v>
      </c>
      <c r="K3458" s="73" t="s">
        <v>9</v>
      </c>
      <c r="L3458" s="73" t="s">
        <v>279</v>
      </c>
      <c r="M3458" s="73" t="s">
        <v>71</v>
      </c>
      <c r="N3458" s="76">
        <v>0</v>
      </c>
      <c r="O3458" s="72" t="s">
        <v>280</v>
      </c>
      <c r="P3458" s="88" t="s">
        <v>281</v>
      </c>
    </row>
    <row r="3459" spans="1:16" x14ac:dyDescent="0.35">
      <c r="A3459" s="72" t="str">
        <f>VLOOKUP($C3459,'PEIMS Table'!$A$1:$B$2257,2,FALSE)</f>
        <v>Mathematics, Grade 5</v>
      </c>
      <c r="B3459" s="72" t="s">
        <v>310</v>
      </c>
      <c r="C3459" s="74">
        <v>2640050</v>
      </c>
      <c r="D3459" s="73" t="s">
        <v>277</v>
      </c>
      <c r="E3459" s="72" t="s">
        <v>276</v>
      </c>
      <c r="F3459" s="71">
        <v>102904</v>
      </c>
      <c r="G3459" s="72" t="s">
        <v>8</v>
      </c>
      <c r="H3459" s="73" t="s">
        <v>11</v>
      </c>
      <c r="I3459" s="73" t="s">
        <v>9</v>
      </c>
      <c r="J3459" s="73" t="s">
        <v>9</v>
      </c>
      <c r="K3459" s="73" t="s">
        <v>9</v>
      </c>
      <c r="L3459" s="73" t="s">
        <v>279</v>
      </c>
      <c r="M3459" s="73" t="s">
        <v>71</v>
      </c>
      <c r="N3459" s="76">
        <v>0</v>
      </c>
      <c r="O3459" s="72" t="s">
        <v>280</v>
      </c>
      <c r="P3459" s="88" t="s">
        <v>281</v>
      </c>
    </row>
    <row r="3460" spans="1:16" x14ac:dyDescent="0.35">
      <c r="A3460" s="72" t="str">
        <f>VLOOKUP($C3460,'PEIMS Table'!$A$1:$B$2257,2,FALSE)</f>
        <v>Mathematics, Grade 5</v>
      </c>
      <c r="B3460" s="72" t="s">
        <v>5959</v>
      </c>
      <c r="C3460" s="74">
        <v>2640050</v>
      </c>
      <c r="D3460" s="73" t="s">
        <v>277</v>
      </c>
      <c r="E3460" s="72" t="s">
        <v>5929</v>
      </c>
      <c r="F3460" s="71">
        <v>134901</v>
      </c>
      <c r="G3460" s="72" t="s">
        <v>8</v>
      </c>
      <c r="H3460" s="73" t="s">
        <v>11</v>
      </c>
      <c r="I3460" s="73" t="s">
        <v>9</v>
      </c>
      <c r="J3460" s="73" t="s">
        <v>9</v>
      </c>
      <c r="K3460" s="73" t="s">
        <v>9</v>
      </c>
      <c r="L3460" s="73" t="s">
        <v>5931</v>
      </c>
      <c r="M3460" s="73" t="s">
        <v>71</v>
      </c>
      <c r="N3460" s="75">
        <v>0</v>
      </c>
      <c r="O3460" s="72" t="s">
        <v>5932</v>
      </c>
      <c r="P3460" s="88" t="s">
        <v>5933</v>
      </c>
    </row>
    <row r="3461" spans="1:16" x14ac:dyDescent="0.35">
      <c r="A3461" s="72" t="str">
        <f>VLOOKUP($C3461,'PEIMS Table'!$A$1:$B$2257,2,FALSE)</f>
        <v>Mathematics, Grade 5</v>
      </c>
      <c r="B3461" s="72" t="s">
        <v>5959</v>
      </c>
      <c r="C3461" s="74">
        <v>2640050</v>
      </c>
      <c r="D3461" s="73" t="s">
        <v>277</v>
      </c>
      <c r="E3461" s="72" t="s">
        <v>5929</v>
      </c>
      <c r="F3461" s="71">
        <v>134901</v>
      </c>
      <c r="G3461" s="72" t="s">
        <v>8</v>
      </c>
      <c r="H3461" s="73" t="s">
        <v>11</v>
      </c>
      <c r="I3461" s="73" t="s">
        <v>9</v>
      </c>
      <c r="J3461" s="73" t="s">
        <v>9</v>
      </c>
      <c r="K3461" s="73" t="s">
        <v>9</v>
      </c>
      <c r="L3461" s="73" t="s">
        <v>5931</v>
      </c>
      <c r="M3461" s="73" t="s">
        <v>71</v>
      </c>
      <c r="N3461" s="75">
        <v>0</v>
      </c>
      <c r="O3461" s="72" t="s">
        <v>5932</v>
      </c>
      <c r="P3461" s="88" t="s">
        <v>5933</v>
      </c>
    </row>
    <row r="3462" spans="1:16" x14ac:dyDescent="0.35">
      <c r="A3462" s="72" t="str">
        <f>VLOOKUP($C3462,'PEIMS Table'!$A$1:$B$2257,2,FALSE)</f>
        <v>Mathematics, Grade 5</v>
      </c>
      <c r="B3462" s="72" t="s">
        <v>5959</v>
      </c>
      <c r="C3462" s="74">
        <v>2640050</v>
      </c>
      <c r="D3462" s="73" t="s">
        <v>277</v>
      </c>
      <c r="E3462" s="72" t="s">
        <v>5929</v>
      </c>
      <c r="F3462" s="71">
        <v>134901</v>
      </c>
      <c r="G3462" s="72" t="s">
        <v>8</v>
      </c>
      <c r="H3462" s="73" t="s">
        <v>11</v>
      </c>
      <c r="I3462" s="73" t="s">
        <v>9</v>
      </c>
      <c r="J3462" s="73" t="s">
        <v>9</v>
      </c>
      <c r="K3462" s="73" t="s">
        <v>9</v>
      </c>
      <c r="L3462" s="73" t="s">
        <v>5931</v>
      </c>
      <c r="M3462" s="73" t="s">
        <v>71</v>
      </c>
      <c r="N3462" s="75">
        <v>0</v>
      </c>
      <c r="O3462" s="72" t="s">
        <v>5932</v>
      </c>
      <c r="P3462" s="88" t="s">
        <v>5933</v>
      </c>
    </row>
    <row r="3463" spans="1:16" x14ac:dyDescent="0.35">
      <c r="A3463" s="72" t="str">
        <f>VLOOKUP($C3463,'PEIMS Table'!$A$1:$B$2257,2,FALSE)</f>
        <v>Mathematics, Grade 5</v>
      </c>
      <c r="B3463" s="72" t="s">
        <v>5611</v>
      </c>
      <c r="C3463" s="74">
        <v>2640050</v>
      </c>
      <c r="D3463" s="73" t="s">
        <v>277</v>
      </c>
      <c r="E3463" s="72" t="s">
        <v>5587</v>
      </c>
      <c r="F3463" s="71">
        <v>105803</v>
      </c>
      <c r="G3463" s="72" t="s">
        <v>8</v>
      </c>
      <c r="H3463" s="73" t="s">
        <v>11</v>
      </c>
      <c r="I3463" s="73" t="s">
        <v>9</v>
      </c>
      <c r="J3463" s="73" t="s">
        <v>9</v>
      </c>
      <c r="K3463" s="73" t="s">
        <v>9</v>
      </c>
      <c r="L3463" s="73" t="s">
        <v>5433</v>
      </c>
      <c r="M3463" s="73" t="s">
        <v>71</v>
      </c>
      <c r="N3463" s="75">
        <v>0</v>
      </c>
      <c r="O3463" s="72" t="s">
        <v>5589</v>
      </c>
      <c r="P3463" s="88" t="s">
        <v>5590</v>
      </c>
    </row>
    <row r="3464" spans="1:16" x14ac:dyDescent="0.35">
      <c r="A3464" s="72" t="str">
        <f>VLOOKUP($C3464,'PEIMS Table'!$A$1:$B$2257,2,FALSE)</f>
        <v>Mathematics, Grade 5</v>
      </c>
      <c r="B3464" s="72" t="s">
        <v>4939</v>
      </c>
      <c r="C3464" s="74">
        <v>2640050</v>
      </c>
      <c r="D3464" s="73" t="s">
        <v>277</v>
      </c>
      <c r="E3464" s="72" t="s">
        <v>4921</v>
      </c>
      <c r="F3464" s="71">
        <v>19907</v>
      </c>
      <c r="G3464" s="72" t="s">
        <v>8</v>
      </c>
      <c r="H3464" s="73" t="s">
        <v>11</v>
      </c>
      <c r="I3464" s="73" t="s">
        <v>9</v>
      </c>
      <c r="J3464" s="73" t="s">
        <v>9</v>
      </c>
      <c r="K3464" s="73" t="s">
        <v>9</v>
      </c>
      <c r="L3464" s="73" t="s">
        <v>279</v>
      </c>
      <c r="M3464" s="73" t="s">
        <v>71</v>
      </c>
      <c r="N3464" s="75">
        <v>0</v>
      </c>
      <c r="O3464" s="72" t="s">
        <v>4922</v>
      </c>
      <c r="P3464" s="88" t="s">
        <v>4923</v>
      </c>
    </row>
    <row r="3465" spans="1:16" x14ac:dyDescent="0.35">
      <c r="A3465" s="72" t="str">
        <f>VLOOKUP($C3465,'PEIMS Table'!$A$1:$B$2257,2,FALSE)</f>
        <v>Mathematics, Grade 6</v>
      </c>
      <c r="B3465" s="72" t="s">
        <v>901</v>
      </c>
      <c r="C3465" s="74">
        <v>2640060</v>
      </c>
      <c r="D3465" s="73" t="s">
        <v>317</v>
      </c>
      <c r="E3465" s="72" t="s">
        <v>961</v>
      </c>
      <c r="F3465" s="71">
        <v>192902</v>
      </c>
      <c r="G3465" s="72" t="s">
        <v>8</v>
      </c>
      <c r="H3465" s="73" t="s">
        <v>11</v>
      </c>
      <c r="I3465" s="73" t="s">
        <v>9</v>
      </c>
      <c r="J3465" s="73" t="s">
        <v>9</v>
      </c>
      <c r="K3465" s="73" t="s">
        <v>96</v>
      </c>
      <c r="L3465" s="73" t="s">
        <v>794</v>
      </c>
      <c r="M3465" s="73" t="s">
        <v>71</v>
      </c>
      <c r="N3465" s="76">
        <v>0</v>
      </c>
      <c r="O3465" s="72" t="s">
        <v>795</v>
      </c>
      <c r="P3465" s="88" t="s">
        <v>796</v>
      </c>
    </row>
    <row r="3466" spans="1:16" x14ac:dyDescent="0.35">
      <c r="A3466" s="72" t="str">
        <f>VLOOKUP($C3466,'PEIMS Table'!$A$1:$B$2257,2,FALSE)</f>
        <v>Mathematics, Grade 6</v>
      </c>
      <c r="B3466" s="72" t="s">
        <v>922</v>
      </c>
      <c r="C3466" s="74">
        <v>2640060</v>
      </c>
      <c r="D3466" s="73" t="s">
        <v>317</v>
      </c>
      <c r="E3466" s="72" t="s">
        <v>961</v>
      </c>
      <c r="F3466" s="71">
        <v>192902</v>
      </c>
      <c r="G3466" s="72" t="s">
        <v>8</v>
      </c>
      <c r="H3466" s="73" t="s">
        <v>11</v>
      </c>
      <c r="I3466" s="73" t="s">
        <v>9</v>
      </c>
      <c r="J3466" s="73" t="s">
        <v>9</v>
      </c>
      <c r="K3466" s="73" t="s">
        <v>9</v>
      </c>
      <c r="L3466" s="73" t="s">
        <v>794</v>
      </c>
      <c r="M3466" s="73" t="s">
        <v>71</v>
      </c>
      <c r="N3466" s="76">
        <v>0</v>
      </c>
      <c r="O3466" s="72" t="s">
        <v>795</v>
      </c>
      <c r="P3466" s="88" t="s">
        <v>796</v>
      </c>
    </row>
    <row r="3467" spans="1:16" x14ac:dyDescent="0.35">
      <c r="A3467" s="72" t="str">
        <f>VLOOKUP($C3467,'PEIMS Table'!$A$1:$B$2257,2,FALSE)</f>
        <v>Mathematics, Grade 6</v>
      </c>
      <c r="B3467" s="72" t="s">
        <v>5754</v>
      </c>
      <c r="C3467" s="74">
        <v>2640060</v>
      </c>
      <c r="D3467" s="73" t="s">
        <v>317</v>
      </c>
      <c r="E3467" s="72" t="s">
        <v>5679</v>
      </c>
      <c r="F3467" s="71">
        <v>220906</v>
      </c>
      <c r="G3467" s="72" t="s">
        <v>8</v>
      </c>
      <c r="H3467" s="73" t="s">
        <v>11</v>
      </c>
      <c r="I3467" s="73" t="s">
        <v>9</v>
      </c>
      <c r="J3467" s="73" t="s">
        <v>9</v>
      </c>
      <c r="K3467" s="73" t="s">
        <v>9</v>
      </c>
      <c r="L3467" s="73" t="s">
        <v>5681</v>
      </c>
      <c r="M3467" s="73" t="s">
        <v>71</v>
      </c>
      <c r="N3467" s="75">
        <v>0</v>
      </c>
      <c r="O3467" s="72" t="s">
        <v>5682</v>
      </c>
      <c r="P3467" s="88" t="s">
        <v>5683</v>
      </c>
    </row>
    <row r="3468" spans="1:16" x14ac:dyDescent="0.35">
      <c r="A3468" s="72" t="str">
        <f>VLOOKUP($C3468,'PEIMS Table'!$A$1:$B$2257,2,FALSE)</f>
        <v>Mathematics, Grade 6</v>
      </c>
      <c r="B3468" s="72" t="s">
        <v>5768</v>
      </c>
      <c r="C3468" s="74">
        <v>2640060</v>
      </c>
      <c r="D3468" s="73" t="s">
        <v>317</v>
      </c>
      <c r="E3468" s="72" t="s">
        <v>5679</v>
      </c>
      <c r="F3468" s="71">
        <v>220906</v>
      </c>
      <c r="G3468" s="72" t="s">
        <v>8</v>
      </c>
      <c r="H3468" s="73" t="s">
        <v>11</v>
      </c>
      <c r="I3468" s="73" t="s">
        <v>9</v>
      </c>
      <c r="J3468" s="73" t="s">
        <v>9</v>
      </c>
      <c r="K3468" s="73" t="s">
        <v>9</v>
      </c>
      <c r="L3468" s="73" t="s">
        <v>5681</v>
      </c>
      <c r="M3468" s="73" t="s">
        <v>71</v>
      </c>
      <c r="N3468" s="75">
        <v>0</v>
      </c>
      <c r="O3468" s="72" t="s">
        <v>5682</v>
      </c>
      <c r="P3468" s="88" t="s">
        <v>5683</v>
      </c>
    </row>
    <row r="3469" spans="1:16" x14ac:dyDescent="0.35">
      <c r="A3469" s="72" t="str">
        <f>VLOOKUP($C3469,'PEIMS Table'!$A$1:$B$2257,2,FALSE)</f>
        <v>Mathematics, Grade 6</v>
      </c>
      <c r="B3469" s="72" t="s">
        <v>5769</v>
      </c>
      <c r="C3469" s="74">
        <v>2640060</v>
      </c>
      <c r="D3469" s="73" t="s">
        <v>317</v>
      </c>
      <c r="E3469" s="72" t="s">
        <v>5679</v>
      </c>
      <c r="F3469" s="71">
        <v>220906</v>
      </c>
      <c r="G3469" s="72" t="s">
        <v>8</v>
      </c>
      <c r="H3469" s="73" t="s">
        <v>11</v>
      </c>
      <c r="I3469" s="73" t="s">
        <v>9</v>
      </c>
      <c r="J3469" s="73" t="s">
        <v>9</v>
      </c>
      <c r="K3469" s="73" t="s">
        <v>9</v>
      </c>
      <c r="L3469" s="73" t="s">
        <v>5681</v>
      </c>
      <c r="M3469" s="73" t="s">
        <v>71</v>
      </c>
      <c r="N3469" s="75">
        <v>0</v>
      </c>
      <c r="O3469" s="72" t="s">
        <v>5682</v>
      </c>
      <c r="P3469" s="88" t="s">
        <v>5683</v>
      </c>
    </row>
    <row r="3470" spans="1:16" x14ac:dyDescent="0.35">
      <c r="A3470" s="72" t="str">
        <f>VLOOKUP($C3470,'PEIMS Table'!$A$1:$B$2257,2,FALSE)</f>
        <v>Mathematics, Grade 6</v>
      </c>
      <c r="B3470" s="72" t="s">
        <v>323</v>
      </c>
      <c r="C3470" s="74">
        <v>2640060</v>
      </c>
      <c r="D3470" s="73" t="s">
        <v>317</v>
      </c>
      <c r="E3470" s="72" t="s">
        <v>276</v>
      </c>
      <c r="F3470" s="71">
        <v>102904</v>
      </c>
      <c r="G3470" s="72" t="s">
        <v>8</v>
      </c>
      <c r="H3470" s="73" t="s">
        <v>11</v>
      </c>
      <c r="I3470" s="73" t="s">
        <v>9</v>
      </c>
      <c r="J3470" s="73" t="s">
        <v>9</v>
      </c>
      <c r="K3470" s="73" t="s">
        <v>9</v>
      </c>
      <c r="L3470" s="73" t="s">
        <v>279</v>
      </c>
      <c r="M3470" s="73" t="s">
        <v>71</v>
      </c>
      <c r="N3470" s="76">
        <v>0</v>
      </c>
      <c r="O3470" s="72" t="s">
        <v>280</v>
      </c>
      <c r="P3470" s="88" t="s">
        <v>281</v>
      </c>
    </row>
    <row r="3471" spans="1:16" x14ac:dyDescent="0.35">
      <c r="A3471" s="72" t="str">
        <f>VLOOKUP($C3471,'PEIMS Table'!$A$1:$B$2257,2,FALSE)</f>
        <v>Mathematics, Grade 6</v>
      </c>
      <c r="B3471" s="72" t="s">
        <v>324</v>
      </c>
      <c r="C3471" s="74">
        <v>2640060</v>
      </c>
      <c r="D3471" s="73" t="s">
        <v>317</v>
      </c>
      <c r="E3471" s="72" t="s">
        <v>276</v>
      </c>
      <c r="F3471" s="71">
        <v>102904</v>
      </c>
      <c r="G3471" s="72" t="s">
        <v>8</v>
      </c>
      <c r="H3471" s="73" t="s">
        <v>11</v>
      </c>
      <c r="I3471" s="73" t="s">
        <v>9</v>
      </c>
      <c r="J3471" s="73" t="s">
        <v>9</v>
      </c>
      <c r="K3471" s="73" t="s">
        <v>9</v>
      </c>
      <c r="L3471" s="73" t="s">
        <v>279</v>
      </c>
      <c r="M3471" s="73" t="s">
        <v>71</v>
      </c>
      <c r="N3471" s="76">
        <v>0</v>
      </c>
      <c r="O3471" s="72" t="s">
        <v>280</v>
      </c>
      <c r="P3471" s="88" t="s">
        <v>281</v>
      </c>
    </row>
    <row r="3472" spans="1:16" x14ac:dyDescent="0.35">
      <c r="A3472" s="72" t="str">
        <f>VLOOKUP($C3472,'PEIMS Table'!$A$1:$B$2257,2,FALSE)</f>
        <v>Mathematics, Grade 6</v>
      </c>
      <c r="B3472" s="72" t="s">
        <v>5965</v>
      </c>
      <c r="C3472" s="74">
        <v>2640060</v>
      </c>
      <c r="D3472" s="73" t="s">
        <v>317</v>
      </c>
      <c r="E3472" s="72" t="s">
        <v>5929</v>
      </c>
      <c r="F3472" s="71">
        <v>134901</v>
      </c>
      <c r="G3472" s="72" t="s">
        <v>8</v>
      </c>
      <c r="H3472" s="73" t="s">
        <v>11</v>
      </c>
      <c r="I3472" s="73" t="s">
        <v>9</v>
      </c>
      <c r="J3472" s="73" t="s">
        <v>9</v>
      </c>
      <c r="K3472" s="73" t="s">
        <v>9</v>
      </c>
      <c r="L3472" s="73" t="s">
        <v>5931</v>
      </c>
      <c r="M3472" s="73" t="s">
        <v>71</v>
      </c>
      <c r="N3472" s="75">
        <v>0</v>
      </c>
      <c r="O3472" s="72" t="s">
        <v>5932</v>
      </c>
      <c r="P3472" s="88" t="s">
        <v>5933</v>
      </c>
    </row>
    <row r="3473" spans="1:16" x14ac:dyDescent="0.35">
      <c r="A3473" s="72" t="str">
        <f>VLOOKUP($C3473,'PEIMS Table'!$A$1:$B$2257,2,FALSE)</f>
        <v>Mathematics, Grade 6</v>
      </c>
      <c r="B3473" s="72" t="s">
        <v>5965</v>
      </c>
      <c r="C3473" s="74">
        <v>2640060</v>
      </c>
      <c r="D3473" s="73" t="s">
        <v>317</v>
      </c>
      <c r="E3473" s="72" t="s">
        <v>5929</v>
      </c>
      <c r="F3473" s="71">
        <v>134901</v>
      </c>
      <c r="G3473" s="72" t="s">
        <v>8</v>
      </c>
      <c r="H3473" s="73" t="s">
        <v>11</v>
      </c>
      <c r="I3473" s="73" t="s">
        <v>9</v>
      </c>
      <c r="J3473" s="73" t="s">
        <v>9</v>
      </c>
      <c r="K3473" s="73" t="s">
        <v>9</v>
      </c>
      <c r="L3473" s="73" t="s">
        <v>5931</v>
      </c>
      <c r="M3473" s="73" t="s">
        <v>71</v>
      </c>
      <c r="N3473" s="75">
        <v>0</v>
      </c>
      <c r="O3473" s="72" t="s">
        <v>5932</v>
      </c>
      <c r="P3473" s="88" t="s">
        <v>5933</v>
      </c>
    </row>
    <row r="3474" spans="1:16" x14ac:dyDescent="0.35">
      <c r="A3474" s="72" t="str">
        <f>VLOOKUP($C3474,'PEIMS Table'!$A$1:$B$2257,2,FALSE)</f>
        <v>Mathematics, Grade 6</v>
      </c>
      <c r="B3474" s="72" t="s">
        <v>5965</v>
      </c>
      <c r="C3474" s="74">
        <v>2640060</v>
      </c>
      <c r="D3474" s="73" t="s">
        <v>317</v>
      </c>
      <c r="E3474" s="72" t="s">
        <v>5929</v>
      </c>
      <c r="F3474" s="71">
        <v>134901</v>
      </c>
      <c r="G3474" s="72" t="s">
        <v>8</v>
      </c>
      <c r="H3474" s="73" t="s">
        <v>11</v>
      </c>
      <c r="I3474" s="73" t="s">
        <v>9</v>
      </c>
      <c r="J3474" s="73" t="s">
        <v>9</v>
      </c>
      <c r="K3474" s="73" t="s">
        <v>9</v>
      </c>
      <c r="L3474" s="73" t="s">
        <v>5931</v>
      </c>
      <c r="M3474" s="73" t="s">
        <v>71</v>
      </c>
      <c r="N3474" s="75">
        <v>0</v>
      </c>
      <c r="O3474" s="72" t="s">
        <v>5932</v>
      </c>
      <c r="P3474" s="88" t="s">
        <v>5933</v>
      </c>
    </row>
    <row r="3475" spans="1:16" x14ac:dyDescent="0.35">
      <c r="A3475" s="72" t="str">
        <f>VLOOKUP($C3475,'PEIMS Table'!$A$1:$B$2257,2,FALSE)</f>
        <v>Mathematics, Grade 6</v>
      </c>
      <c r="B3475" s="72" t="s">
        <v>5582</v>
      </c>
      <c r="C3475" s="74">
        <v>2640060</v>
      </c>
      <c r="D3475" s="73" t="s">
        <v>317</v>
      </c>
      <c r="E3475" s="72" t="s">
        <v>5579</v>
      </c>
      <c r="F3475" s="71">
        <v>72801</v>
      </c>
      <c r="G3475" s="72" t="s">
        <v>8</v>
      </c>
      <c r="H3475" s="73" t="s">
        <v>11</v>
      </c>
      <c r="I3475" s="73" t="s">
        <v>9</v>
      </c>
      <c r="J3475" s="73" t="s">
        <v>9</v>
      </c>
      <c r="K3475" s="73" t="s">
        <v>9</v>
      </c>
      <c r="L3475" s="73" t="s">
        <v>5433</v>
      </c>
      <c r="M3475" s="73" t="s">
        <v>71</v>
      </c>
      <c r="N3475" s="75">
        <v>0</v>
      </c>
      <c r="O3475" s="72" t="s">
        <v>5434</v>
      </c>
      <c r="P3475" s="88" t="s">
        <v>5435</v>
      </c>
    </row>
    <row r="3476" spans="1:16" x14ac:dyDescent="0.35">
      <c r="A3476" s="72" t="str">
        <f>VLOOKUP($C3476,'PEIMS Table'!$A$1:$B$2257,2,FALSE)</f>
        <v>Mathematics, Grade 6</v>
      </c>
      <c r="B3476" s="72" t="s">
        <v>1272</v>
      </c>
      <c r="C3476" s="74">
        <v>2640060</v>
      </c>
      <c r="D3476" s="73" t="s">
        <v>317</v>
      </c>
      <c r="E3476" s="72" t="s">
        <v>4921</v>
      </c>
      <c r="F3476" s="71">
        <v>19907</v>
      </c>
      <c r="G3476" s="72" t="s">
        <v>8</v>
      </c>
      <c r="H3476" s="73" t="s">
        <v>11</v>
      </c>
      <c r="I3476" s="73" t="s">
        <v>9</v>
      </c>
      <c r="J3476" s="73" t="s">
        <v>9</v>
      </c>
      <c r="K3476" s="73" t="s">
        <v>9</v>
      </c>
      <c r="L3476" s="73" t="s">
        <v>279</v>
      </c>
      <c r="M3476" s="73" t="s">
        <v>71</v>
      </c>
      <c r="N3476" s="75">
        <v>0</v>
      </c>
      <c r="O3476" s="72" t="s">
        <v>4922</v>
      </c>
      <c r="P3476" s="88" t="s">
        <v>4923</v>
      </c>
    </row>
    <row r="3477" spans="1:16" x14ac:dyDescent="0.35">
      <c r="A3477" s="72" t="str">
        <f>VLOOKUP($C3477,'PEIMS Table'!$A$1:$B$2257,2,FALSE)</f>
        <v>Mathematics, Grade 6</v>
      </c>
      <c r="B3477" s="72" t="s">
        <v>4557</v>
      </c>
      <c r="C3477" s="74">
        <v>2640060</v>
      </c>
      <c r="D3477" s="73" t="s">
        <v>317</v>
      </c>
      <c r="E3477" s="72" t="s">
        <v>4533</v>
      </c>
      <c r="F3477" s="71">
        <v>221801</v>
      </c>
      <c r="G3477" s="72" t="s">
        <v>8</v>
      </c>
      <c r="H3477" s="73" t="s">
        <v>13</v>
      </c>
      <c r="I3477" s="73" t="s">
        <v>9</v>
      </c>
      <c r="J3477" s="73" t="s">
        <v>9</v>
      </c>
      <c r="K3477" s="73" t="s">
        <v>9</v>
      </c>
      <c r="L3477" s="73" t="s">
        <v>4535</v>
      </c>
      <c r="M3477" s="73" t="s">
        <v>254</v>
      </c>
      <c r="N3477" s="75">
        <v>350</v>
      </c>
      <c r="O3477" s="72" t="s">
        <v>4536</v>
      </c>
      <c r="P3477" s="88" t="s">
        <v>4537</v>
      </c>
    </row>
    <row r="3478" spans="1:16" x14ac:dyDescent="0.35">
      <c r="A3478" s="72" t="str">
        <f>VLOOKUP($C3478,'PEIMS Table'!$A$1:$B$2257,2,FALSE)</f>
        <v>Mathematics, Grade 7</v>
      </c>
      <c r="B3478" s="72" t="s">
        <v>904</v>
      </c>
      <c r="C3478" s="74">
        <v>3103000</v>
      </c>
      <c r="D3478" s="73" t="s">
        <v>317</v>
      </c>
      <c r="E3478" s="72" t="s">
        <v>961</v>
      </c>
      <c r="F3478" s="71">
        <v>192902</v>
      </c>
      <c r="G3478" s="72" t="s">
        <v>8</v>
      </c>
      <c r="H3478" s="73" t="s">
        <v>11</v>
      </c>
      <c r="I3478" s="73" t="s">
        <v>9</v>
      </c>
      <c r="J3478" s="73" t="s">
        <v>9</v>
      </c>
      <c r="K3478" s="73" t="s">
        <v>96</v>
      </c>
      <c r="L3478" s="73" t="s">
        <v>794</v>
      </c>
      <c r="M3478" s="73" t="s">
        <v>71</v>
      </c>
      <c r="N3478" s="76">
        <v>0</v>
      </c>
      <c r="O3478" s="72" t="s">
        <v>795</v>
      </c>
      <c r="P3478" s="88" t="s">
        <v>796</v>
      </c>
    </row>
    <row r="3479" spans="1:16" x14ac:dyDescent="0.35">
      <c r="A3479" s="72" t="str">
        <f>VLOOKUP($C3479,'PEIMS Table'!$A$1:$B$2257,2,FALSE)</f>
        <v>Mathematics, Grade 7</v>
      </c>
      <c r="B3479" s="72" t="s">
        <v>930</v>
      </c>
      <c r="C3479" s="74">
        <v>3103000</v>
      </c>
      <c r="D3479" s="73" t="s">
        <v>317</v>
      </c>
      <c r="E3479" s="72" t="s">
        <v>961</v>
      </c>
      <c r="F3479" s="71">
        <v>192902</v>
      </c>
      <c r="G3479" s="72" t="s">
        <v>8</v>
      </c>
      <c r="H3479" s="73" t="s">
        <v>11</v>
      </c>
      <c r="I3479" s="73" t="s">
        <v>9</v>
      </c>
      <c r="J3479" s="73" t="s">
        <v>9</v>
      </c>
      <c r="K3479" s="73" t="s">
        <v>9</v>
      </c>
      <c r="L3479" s="73" t="s">
        <v>794</v>
      </c>
      <c r="M3479" s="73" t="s">
        <v>71</v>
      </c>
      <c r="N3479" s="76">
        <v>0</v>
      </c>
      <c r="O3479" s="72" t="s">
        <v>795</v>
      </c>
      <c r="P3479" s="88" t="s">
        <v>796</v>
      </c>
    </row>
    <row r="3480" spans="1:16" x14ac:dyDescent="0.35">
      <c r="A3480" s="72" t="str">
        <f>VLOOKUP($C3480,'PEIMS Table'!$A$1:$B$2257,2,FALSE)</f>
        <v>Mathematics, Grade 7</v>
      </c>
      <c r="B3480" s="72" t="s">
        <v>5755</v>
      </c>
      <c r="C3480" s="74">
        <v>3103000</v>
      </c>
      <c r="D3480" s="73" t="s">
        <v>317</v>
      </c>
      <c r="E3480" s="72" t="s">
        <v>5679</v>
      </c>
      <c r="F3480" s="71">
        <v>220906</v>
      </c>
      <c r="G3480" s="72" t="s">
        <v>8</v>
      </c>
      <c r="H3480" s="73" t="s">
        <v>11</v>
      </c>
      <c r="I3480" s="73" t="s">
        <v>9</v>
      </c>
      <c r="J3480" s="73" t="s">
        <v>9</v>
      </c>
      <c r="K3480" s="73" t="s">
        <v>9</v>
      </c>
      <c r="L3480" s="73" t="s">
        <v>5681</v>
      </c>
      <c r="M3480" s="73" t="s">
        <v>71</v>
      </c>
      <c r="N3480" s="75">
        <v>0</v>
      </c>
      <c r="O3480" s="72" t="s">
        <v>5682</v>
      </c>
      <c r="P3480" s="88" t="s">
        <v>5683</v>
      </c>
    </row>
    <row r="3481" spans="1:16" x14ac:dyDescent="0.35">
      <c r="A3481" s="72" t="str">
        <f>VLOOKUP($C3481,'PEIMS Table'!$A$1:$B$2257,2,FALSE)</f>
        <v>Mathematics, Grade 7</v>
      </c>
      <c r="B3481" s="72" t="s">
        <v>5770</v>
      </c>
      <c r="C3481" s="74">
        <v>3103000</v>
      </c>
      <c r="D3481" s="73" t="s">
        <v>317</v>
      </c>
      <c r="E3481" s="72" t="s">
        <v>5679</v>
      </c>
      <c r="F3481" s="71">
        <v>220906</v>
      </c>
      <c r="G3481" s="72" t="s">
        <v>8</v>
      </c>
      <c r="H3481" s="73" t="s">
        <v>11</v>
      </c>
      <c r="I3481" s="73" t="s">
        <v>9</v>
      </c>
      <c r="J3481" s="73" t="s">
        <v>9</v>
      </c>
      <c r="K3481" s="73" t="s">
        <v>9</v>
      </c>
      <c r="L3481" s="73" t="s">
        <v>5681</v>
      </c>
      <c r="M3481" s="73" t="s">
        <v>71</v>
      </c>
      <c r="N3481" s="75">
        <v>0</v>
      </c>
      <c r="O3481" s="72" t="s">
        <v>5682</v>
      </c>
      <c r="P3481" s="88" t="s">
        <v>5683</v>
      </c>
    </row>
    <row r="3482" spans="1:16" x14ac:dyDescent="0.35">
      <c r="A3482" s="72" t="str">
        <f>VLOOKUP($C3482,'PEIMS Table'!$A$1:$B$2257,2,FALSE)</f>
        <v>Mathematics, Grade 7</v>
      </c>
      <c r="B3482" s="72" t="s">
        <v>5771</v>
      </c>
      <c r="C3482" s="74">
        <v>3103000</v>
      </c>
      <c r="D3482" s="73" t="s">
        <v>317</v>
      </c>
      <c r="E3482" s="72" t="s">
        <v>5679</v>
      </c>
      <c r="F3482" s="71">
        <v>220906</v>
      </c>
      <c r="G3482" s="72" t="s">
        <v>8</v>
      </c>
      <c r="H3482" s="73" t="s">
        <v>11</v>
      </c>
      <c r="I3482" s="73" t="s">
        <v>9</v>
      </c>
      <c r="J3482" s="73" t="s">
        <v>9</v>
      </c>
      <c r="K3482" s="73" t="s">
        <v>9</v>
      </c>
      <c r="L3482" s="73" t="s">
        <v>5681</v>
      </c>
      <c r="M3482" s="73" t="s">
        <v>71</v>
      </c>
      <c r="N3482" s="75">
        <v>0</v>
      </c>
      <c r="O3482" s="72" t="s">
        <v>5682</v>
      </c>
      <c r="P3482" s="88" t="s">
        <v>5683</v>
      </c>
    </row>
    <row r="3483" spans="1:16" x14ac:dyDescent="0.35">
      <c r="A3483" s="72" t="str">
        <f>VLOOKUP($C3483,'PEIMS Table'!$A$1:$B$2257,2,FALSE)</f>
        <v>Mathematics, Grade 7</v>
      </c>
      <c r="B3483" s="72" t="s">
        <v>335</v>
      </c>
      <c r="C3483" s="74">
        <v>3103000</v>
      </c>
      <c r="D3483" s="73" t="s">
        <v>317</v>
      </c>
      <c r="E3483" s="72" t="s">
        <v>276</v>
      </c>
      <c r="F3483" s="71">
        <v>102904</v>
      </c>
      <c r="G3483" s="72" t="s">
        <v>8</v>
      </c>
      <c r="H3483" s="73" t="s">
        <v>11</v>
      </c>
      <c r="I3483" s="73" t="s">
        <v>9</v>
      </c>
      <c r="J3483" s="73" t="s">
        <v>9</v>
      </c>
      <c r="K3483" s="73" t="s">
        <v>9</v>
      </c>
      <c r="L3483" s="73" t="s">
        <v>279</v>
      </c>
      <c r="M3483" s="73" t="s">
        <v>71</v>
      </c>
      <c r="N3483" s="76">
        <v>0</v>
      </c>
      <c r="O3483" s="72" t="s">
        <v>280</v>
      </c>
      <c r="P3483" s="88" t="s">
        <v>281</v>
      </c>
    </row>
    <row r="3484" spans="1:16" x14ac:dyDescent="0.35">
      <c r="A3484" s="72" t="str">
        <f>VLOOKUP($C3484,'PEIMS Table'!$A$1:$B$2257,2,FALSE)</f>
        <v>Mathematics, Grade 7</v>
      </c>
      <c r="B3484" s="72" t="s">
        <v>336</v>
      </c>
      <c r="C3484" s="74">
        <v>3103000</v>
      </c>
      <c r="D3484" s="73" t="s">
        <v>317</v>
      </c>
      <c r="E3484" s="72" t="s">
        <v>276</v>
      </c>
      <c r="F3484" s="71">
        <v>102904</v>
      </c>
      <c r="G3484" s="72" t="s">
        <v>8</v>
      </c>
      <c r="H3484" s="73" t="s">
        <v>11</v>
      </c>
      <c r="I3484" s="73" t="s">
        <v>9</v>
      </c>
      <c r="J3484" s="73" t="s">
        <v>9</v>
      </c>
      <c r="K3484" s="73" t="s">
        <v>9</v>
      </c>
      <c r="L3484" s="73" t="s">
        <v>279</v>
      </c>
      <c r="M3484" s="73" t="s">
        <v>71</v>
      </c>
      <c r="N3484" s="76">
        <v>0</v>
      </c>
      <c r="O3484" s="72" t="s">
        <v>280</v>
      </c>
      <c r="P3484" s="88" t="s">
        <v>281</v>
      </c>
    </row>
    <row r="3485" spans="1:16" x14ac:dyDescent="0.35">
      <c r="A3485" s="72" t="str">
        <f>VLOOKUP($C3485,'PEIMS Table'!$A$1:$B$2257,2,FALSE)</f>
        <v>Mathematics, Grade 7</v>
      </c>
      <c r="B3485" s="72" t="s">
        <v>5972</v>
      </c>
      <c r="C3485" s="74">
        <v>3103000</v>
      </c>
      <c r="D3485" s="73" t="s">
        <v>317</v>
      </c>
      <c r="E3485" s="72" t="s">
        <v>5929</v>
      </c>
      <c r="F3485" s="71">
        <v>134901</v>
      </c>
      <c r="G3485" s="72" t="s">
        <v>8</v>
      </c>
      <c r="H3485" s="73" t="s">
        <v>11</v>
      </c>
      <c r="I3485" s="73" t="s">
        <v>9</v>
      </c>
      <c r="J3485" s="73" t="s">
        <v>9</v>
      </c>
      <c r="K3485" s="73" t="s">
        <v>9</v>
      </c>
      <c r="L3485" s="73" t="s">
        <v>5931</v>
      </c>
      <c r="M3485" s="73" t="s">
        <v>71</v>
      </c>
      <c r="N3485" s="75">
        <v>0</v>
      </c>
      <c r="O3485" s="72" t="s">
        <v>5932</v>
      </c>
      <c r="P3485" s="88" t="s">
        <v>5933</v>
      </c>
    </row>
    <row r="3486" spans="1:16" x14ac:dyDescent="0.35">
      <c r="A3486" s="72" t="str">
        <f>VLOOKUP($C3486,'PEIMS Table'!$A$1:$B$2257,2,FALSE)</f>
        <v>Mathematics, Grade 7</v>
      </c>
      <c r="B3486" s="72" t="s">
        <v>5972</v>
      </c>
      <c r="C3486" s="74">
        <v>3103000</v>
      </c>
      <c r="D3486" s="73" t="s">
        <v>317</v>
      </c>
      <c r="E3486" s="72" t="s">
        <v>5929</v>
      </c>
      <c r="F3486" s="71">
        <v>134901</v>
      </c>
      <c r="G3486" s="72" t="s">
        <v>8</v>
      </c>
      <c r="H3486" s="73" t="s">
        <v>11</v>
      </c>
      <c r="I3486" s="73" t="s">
        <v>9</v>
      </c>
      <c r="J3486" s="73" t="s">
        <v>9</v>
      </c>
      <c r="K3486" s="73" t="s">
        <v>9</v>
      </c>
      <c r="L3486" s="73" t="s">
        <v>5931</v>
      </c>
      <c r="M3486" s="73" t="s">
        <v>71</v>
      </c>
      <c r="N3486" s="75">
        <v>0</v>
      </c>
      <c r="O3486" s="72" t="s">
        <v>5932</v>
      </c>
      <c r="P3486" s="88" t="s">
        <v>5933</v>
      </c>
    </row>
    <row r="3487" spans="1:16" x14ac:dyDescent="0.35">
      <c r="A3487" s="72" t="str">
        <f>VLOOKUP($C3487,'PEIMS Table'!$A$1:$B$2257,2,FALSE)</f>
        <v>Mathematics, Grade 7</v>
      </c>
      <c r="B3487" s="72" t="s">
        <v>5972</v>
      </c>
      <c r="C3487" s="74">
        <v>3103000</v>
      </c>
      <c r="D3487" s="73" t="s">
        <v>317</v>
      </c>
      <c r="E3487" s="72" t="s">
        <v>5929</v>
      </c>
      <c r="F3487" s="71">
        <v>134901</v>
      </c>
      <c r="G3487" s="72" t="s">
        <v>8</v>
      </c>
      <c r="H3487" s="73" t="s">
        <v>11</v>
      </c>
      <c r="I3487" s="73" t="s">
        <v>9</v>
      </c>
      <c r="J3487" s="73" t="s">
        <v>9</v>
      </c>
      <c r="K3487" s="73" t="s">
        <v>9</v>
      </c>
      <c r="L3487" s="73" t="s">
        <v>5931</v>
      </c>
      <c r="M3487" s="73" t="s">
        <v>71</v>
      </c>
      <c r="N3487" s="75">
        <v>0</v>
      </c>
      <c r="O3487" s="72" t="s">
        <v>5932</v>
      </c>
      <c r="P3487" s="88" t="s">
        <v>5933</v>
      </c>
    </row>
    <row r="3488" spans="1:16" x14ac:dyDescent="0.35">
      <c r="A3488" s="72" t="str">
        <f>VLOOKUP($C3488,'PEIMS Table'!$A$1:$B$2257,2,FALSE)</f>
        <v>Mathematics, Grade 7</v>
      </c>
      <c r="B3488" s="72" t="s">
        <v>5972</v>
      </c>
      <c r="C3488" s="74">
        <v>3103000</v>
      </c>
      <c r="D3488" s="73" t="s">
        <v>317</v>
      </c>
      <c r="E3488" s="72" t="s">
        <v>5929</v>
      </c>
      <c r="F3488" s="71">
        <v>134901</v>
      </c>
      <c r="G3488" s="72" t="s">
        <v>8</v>
      </c>
      <c r="H3488" s="73" t="s">
        <v>11</v>
      </c>
      <c r="I3488" s="73" t="s">
        <v>9</v>
      </c>
      <c r="J3488" s="73" t="s">
        <v>9</v>
      </c>
      <c r="K3488" s="73" t="s">
        <v>9</v>
      </c>
      <c r="L3488" s="73" t="s">
        <v>5931</v>
      </c>
      <c r="M3488" s="73" t="s">
        <v>71</v>
      </c>
      <c r="N3488" s="75">
        <v>0</v>
      </c>
      <c r="O3488" s="72" t="s">
        <v>5932</v>
      </c>
      <c r="P3488" s="88" t="s">
        <v>5933</v>
      </c>
    </row>
    <row r="3489" spans="1:16" x14ac:dyDescent="0.35">
      <c r="A3489" s="72" t="str">
        <f>VLOOKUP($C3489,'PEIMS Table'!$A$1:$B$2257,2,FALSE)</f>
        <v>Mathematics, Grade 7</v>
      </c>
      <c r="B3489" s="72" t="s">
        <v>5613</v>
      </c>
      <c r="C3489" s="74">
        <v>3103000</v>
      </c>
      <c r="D3489" s="73" t="s">
        <v>317</v>
      </c>
      <c r="E3489" s="72" t="s">
        <v>5587</v>
      </c>
      <c r="F3489" s="71">
        <v>105803</v>
      </c>
      <c r="G3489" s="72" t="s">
        <v>8</v>
      </c>
      <c r="H3489" s="73" t="s">
        <v>11</v>
      </c>
      <c r="I3489" s="73" t="s">
        <v>9</v>
      </c>
      <c r="J3489" s="73" t="s">
        <v>9</v>
      </c>
      <c r="K3489" s="73" t="s">
        <v>9</v>
      </c>
      <c r="L3489" s="73" t="s">
        <v>5433</v>
      </c>
      <c r="M3489" s="73" t="s">
        <v>71</v>
      </c>
      <c r="N3489" s="75">
        <v>0</v>
      </c>
      <c r="O3489" s="72" t="s">
        <v>5589</v>
      </c>
      <c r="P3489" s="88" t="s">
        <v>5590</v>
      </c>
    </row>
    <row r="3490" spans="1:16" x14ac:dyDescent="0.35">
      <c r="A3490" s="72" t="str">
        <f>VLOOKUP($C3490,'PEIMS Table'!$A$1:$B$2257,2,FALSE)</f>
        <v>Mathematics, Grade 7</v>
      </c>
      <c r="B3490" s="72" t="s">
        <v>5436</v>
      </c>
      <c r="C3490" s="74">
        <v>3103000</v>
      </c>
      <c r="D3490" s="73" t="s">
        <v>317</v>
      </c>
      <c r="E3490" s="72" t="s">
        <v>5579</v>
      </c>
      <c r="F3490" s="71">
        <v>72801</v>
      </c>
      <c r="G3490" s="72" t="s">
        <v>8</v>
      </c>
      <c r="H3490" s="73" t="s">
        <v>11</v>
      </c>
      <c r="I3490" s="73" t="s">
        <v>9</v>
      </c>
      <c r="J3490" s="73" t="s">
        <v>9</v>
      </c>
      <c r="K3490" s="73" t="s">
        <v>9</v>
      </c>
      <c r="L3490" s="73" t="s">
        <v>5433</v>
      </c>
      <c r="M3490" s="73" t="s">
        <v>71</v>
      </c>
      <c r="N3490" s="75">
        <v>0</v>
      </c>
      <c r="O3490" s="72" t="s">
        <v>5434</v>
      </c>
      <c r="P3490" s="88" t="s">
        <v>5435</v>
      </c>
    </row>
    <row r="3491" spans="1:16" x14ac:dyDescent="0.35">
      <c r="A3491" s="72" t="str">
        <f>VLOOKUP($C3491,'PEIMS Table'!$A$1:$B$2257,2,FALSE)</f>
        <v>Mathematics, Grade 7</v>
      </c>
      <c r="B3491" s="72" t="s">
        <v>4940</v>
      </c>
      <c r="C3491" s="74">
        <v>3103000</v>
      </c>
      <c r="D3491" s="73" t="s">
        <v>317</v>
      </c>
      <c r="E3491" s="72" t="s">
        <v>4921</v>
      </c>
      <c r="F3491" s="71">
        <v>19907</v>
      </c>
      <c r="G3491" s="72" t="s">
        <v>8</v>
      </c>
      <c r="H3491" s="73" t="s">
        <v>11</v>
      </c>
      <c r="I3491" s="73" t="s">
        <v>9</v>
      </c>
      <c r="J3491" s="73" t="s">
        <v>9</v>
      </c>
      <c r="K3491" s="73" t="s">
        <v>9</v>
      </c>
      <c r="L3491" s="73" t="s">
        <v>279</v>
      </c>
      <c r="M3491" s="73" t="s">
        <v>71</v>
      </c>
      <c r="N3491" s="75">
        <v>0</v>
      </c>
      <c r="O3491" s="72" t="s">
        <v>4922</v>
      </c>
      <c r="P3491" s="88" t="s">
        <v>4923</v>
      </c>
    </row>
    <row r="3492" spans="1:16" x14ac:dyDescent="0.35">
      <c r="A3492" s="72" t="str">
        <f>VLOOKUP($C3492,'PEIMS Table'!$A$1:$B$2257,2,FALSE)</f>
        <v>Mathematics, Grade 7</v>
      </c>
      <c r="B3492" s="72" t="s">
        <v>4558</v>
      </c>
      <c r="C3492" s="74">
        <v>3103000</v>
      </c>
      <c r="D3492" s="73" t="s">
        <v>317</v>
      </c>
      <c r="E3492" s="72" t="s">
        <v>4533</v>
      </c>
      <c r="F3492" s="71">
        <v>221801</v>
      </c>
      <c r="G3492" s="72" t="s">
        <v>8</v>
      </c>
      <c r="H3492" s="73" t="s">
        <v>13</v>
      </c>
      <c r="I3492" s="73" t="s">
        <v>9</v>
      </c>
      <c r="J3492" s="73" t="s">
        <v>9</v>
      </c>
      <c r="K3492" s="73" t="s">
        <v>9</v>
      </c>
      <c r="L3492" s="73" t="s">
        <v>4535</v>
      </c>
      <c r="M3492" s="73" t="s">
        <v>254</v>
      </c>
      <c r="N3492" s="75">
        <v>350</v>
      </c>
      <c r="O3492" s="72" t="s">
        <v>4536</v>
      </c>
      <c r="P3492" s="88" t="s">
        <v>4537</v>
      </c>
    </row>
    <row r="3493" spans="1:16" x14ac:dyDescent="0.35">
      <c r="A3493" s="72" t="str">
        <f>VLOOKUP($C3493,'PEIMS Table'!$A$1:$B$2257,2,FALSE)</f>
        <v>Mathematics, Grade 7</v>
      </c>
      <c r="B3493" s="72" t="s">
        <v>5436</v>
      </c>
      <c r="C3493" s="74">
        <v>3103000</v>
      </c>
      <c r="D3493" s="73" t="s">
        <v>317</v>
      </c>
      <c r="E3493" s="72" t="s">
        <v>4533</v>
      </c>
      <c r="F3493" s="71">
        <v>221801</v>
      </c>
      <c r="G3493" s="72" t="s">
        <v>8</v>
      </c>
      <c r="H3493" s="73" t="s">
        <v>11</v>
      </c>
      <c r="I3493" s="73" t="s">
        <v>9</v>
      </c>
      <c r="J3493" s="73" t="s">
        <v>9</v>
      </c>
      <c r="K3493" s="73" t="s">
        <v>9</v>
      </c>
      <c r="L3493" s="73" t="s">
        <v>5433</v>
      </c>
      <c r="M3493" s="73" t="s">
        <v>71</v>
      </c>
      <c r="N3493" s="75">
        <v>0</v>
      </c>
      <c r="O3493" s="72" t="s">
        <v>5434</v>
      </c>
      <c r="P3493" s="88" t="s">
        <v>5435</v>
      </c>
    </row>
    <row r="3494" spans="1:16" x14ac:dyDescent="0.35">
      <c r="A3494" s="72" t="str">
        <f>VLOOKUP($C3494,'PEIMS Table'!$A$1:$B$2257,2,FALSE)</f>
        <v>Mathematics, Grade 8</v>
      </c>
      <c r="B3494" s="72" t="s">
        <v>931</v>
      </c>
      <c r="C3494" s="74">
        <v>3103100</v>
      </c>
      <c r="D3494" s="73" t="s">
        <v>317</v>
      </c>
      <c r="E3494" s="72" t="s">
        <v>961</v>
      </c>
      <c r="F3494" s="71">
        <v>192902</v>
      </c>
      <c r="G3494" s="72" t="s">
        <v>8</v>
      </c>
      <c r="H3494" s="73" t="s">
        <v>11</v>
      </c>
      <c r="I3494" s="73" t="s">
        <v>9</v>
      </c>
      <c r="J3494" s="73" t="s">
        <v>9</v>
      </c>
      <c r="K3494" s="73" t="s">
        <v>9</v>
      </c>
      <c r="L3494" s="73" t="s">
        <v>794</v>
      </c>
      <c r="M3494" s="73" t="s">
        <v>71</v>
      </c>
      <c r="N3494" s="76">
        <v>0</v>
      </c>
      <c r="O3494" s="72" t="s">
        <v>795</v>
      </c>
      <c r="P3494" s="88" t="s">
        <v>796</v>
      </c>
    </row>
    <row r="3495" spans="1:16" x14ac:dyDescent="0.35">
      <c r="A3495" s="72" t="str">
        <f>VLOOKUP($C3495,'PEIMS Table'!$A$1:$B$2257,2,FALSE)</f>
        <v>Mathematics, Grade 8</v>
      </c>
      <c r="B3495" s="72" t="s">
        <v>5772</v>
      </c>
      <c r="C3495" s="74">
        <v>3103100</v>
      </c>
      <c r="D3495" s="73" t="s">
        <v>317</v>
      </c>
      <c r="E3495" s="72" t="s">
        <v>5679</v>
      </c>
      <c r="F3495" s="71">
        <v>220906</v>
      </c>
      <c r="G3495" s="72" t="s">
        <v>8</v>
      </c>
      <c r="H3495" s="73" t="s">
        <v>11</v>
      </c>
      <c r="I3495" s="73" t="s">
        <v>9</v>
      </c>
      <c r="J3495" s="73" t="s">
        <v>9</v>
      </c>
      <c r="K3495" s="73" t="s">
        <v>9</v>
      </c>
      <c r="L3495" s="73" t="s">
        <v>5681</v>
      </c>
      <c r="M3495" s="73" t="s">
        <v>71</v>
      </c>
      <c r="N3495" s="75">
        <v>0</v>
      </c>
      <c r="O3495" s="72" t="s">
        <v>5682</v>
      </c>
      <c r="P3495" s="88" t="s">
        <v>5683</v>
      </c>
    </row>
    <row r="3496" spans="1:16" x14ac:dyDescent="0.35">
      <c r="A3496" s="72" t="str">
        <f>VLOOKUP($C3496,'PEIMS Table'!$A$1:$B$2257,2,FALSE)</f>
        <v>Mathematics, Grade 8</v>
      </c>
      <c r="B3496" s="72" t="s">
        <v>5773</v>
      </c>
      <c r="C3496" s="74">
        <v>3103100</v>
      </c>
      <c r="D3496" s="73" t="s">
        <v>317</v>
      </c>
      <c r="E3496" s="72" t="s">
        <v>5679</v>
      </c>
      <c r="F3496" s="71">
        <v>220906</v>
      </c>
      <c r="G3496" s="72" t="s">
        <v>8</v>
      </c>
      <c r="H3496" s="73" t="s">
        <v>11</v>
      </c>
      <c r="I3496" s="73" t="s">
        <v>9</v>
      </c>
      <c r="J3496" s="73" t="s">
        <v>9</v>
      </c>
      <c r="K3496" s="73" t="s">
        <v>9</v>
      </c>
      <c r="L3496" s="73" t="s">
        <v>5681</v>
      </c>
      <c r="M3496" s="73" t="s">
        <v>71</v>
      </c>
      <c r="N3496" s="75">
        <v>0</v>
      </c>
      <c r="O3496" s="72" t="s">
        <v>5682</v>
      </c>
      <c r="P3496" s="88" t="s">
        <v>5683</v>
      </c>
    </row>
    <row r="3497" spans="1:16" x14ac:dyDescent="0.35">
      <c r="A3497" s="72" t="str">
        <f>VLOOKUP($C3497,'PEIMS Table'!$A$1:$B$2257,2,FALSE)</f>
        <v>Mathematics, Grade 8</v>
      </c>
      <c r="B3497" s="72" t="s">
        <v>369</v>
      </c>
      <c r="C3497" s="74">
        <v>3103100</v>
      </c>
      <c r="D3497" s="73" t="s">
        <v>317</v>
      </c>
      <c r="E3497" s="72" t="s">
        <v>276</v>
      </c>
      <c r="F3497" s="71">
        <v>102904</v>
      </c>
      <c r="G3497" s="72" t="s">
        <v>8</v>
      </c>
      <c r="H3497" s="73" t="s">
        <v>11</v>
      </c>
      <c r="I3497" s="73" t="s">
        <v>9</v>
      </c>
      <c r="J3497" s="73" t="s">
        <v>9</v>
      </c>
      <c r="K3497" s="73" t="s">
        <v>9</v>
      </c>
      <c r="L3497" s="73" t="s">
        <v>279</v>
      </c>
      <c r="M3497" s="73" t="s">
        <v>71</v>
      </c>
      <c r="N3497" s="76">
        <v>0</v>
      </c>
      <c r="O3497" s="72" t="s">
        <v>280</v>
      </c>
      <c r="P3497" s="88" t="s">
        <v>281</v>
      </c>
    </row>
    <row r="3498" spans="1:16" x14ac:dyDescent="0.35">
      <c r="A3498" s="72" t="str">
        <f>VLOOKUP($C3498,'PEIMS Table'!$A$1:$B$2257,2,FALSE)</f>
        <v>Mathematics, Grade 8</v>
      </c>
      <c r="B3498" s="72" t="s">
        <v>370</v>
      </c>
      <c r="C3498" s="74">
        <v>3103100</v>
      </c>
      <c r="D3498" s="73" t="s">
        <v>317</v>
      </c>
      <c r="E3498" s="72" t="s">
        <v>276</v>
      </c>
      <c r="F3498" s="71">
        <v>102904</v>
      </c>
      <c r="G3498" s="72" t="s">
        <v>8</v>
      </c>
      <c r="H3498" s="73" t="s">
        <v>11</v>
      </c>
      <c r="I3498" s="73" t="s">
        <v>9</v>
      </c>
      <c r="J3498" s="73" t="s">
        <v>9</v>
      </c>
      <c r="K3498" s="73" t="s">
        <v>9</v>
      </c>
      <c r="L3498" s="73" t="s">
        <v>279</v>
      </c>
      <c r="M3498" s="73" t="s">
        <v>71</v>
      </c>
      <c r="N3498" s="76">
        <v>0</v>
      </c>
      <c r="O3498" s="72" t="s">
        <v>280</v>
      </c>
      <c r="P3498" s="88" t="s">
        <v>281</v>
      </c>
    </row>
    <row r="3499" spans="1:16" x14ac:dyDescent="0.35">
      <c r="A3499" s="72" t="str">
        <f>VLOOKUP($C3499,'PEIMS Table'!$A$1:$B$2257,2,FALSE)</f>
        <v>Mathematics, Grade 8</v>
      </c>
      <c r="B3499" s="72" t="s">
        <v>5983</v>
      </c>
      <c r="C3499" s="74">
        <v>3103100</v>
      </c>
      <c r="D3499" s="73" t="s">
        <v>317</v>
      </c>
      <c r="E3499" s="72" t="s">
        <v>5929</v>
      </c>
      <c r="F3499" s="71">
        <v>134901</v>
      </c>
      <c r="G3499" s="72" t="s">
        <v>8</v>
      </c>
      <c r="H3499" s="73" t="s">
        <v>11</v>
      </c>
      <c r="I3499" s="73" t="s">
        <v>9</v>
      </c>
      <c r="J3499" s="73" t="s">
        <v>9</v>
      </c>
      <c r="K3499" s="73" t="s">
        <v>9</v>
      </c>
      <c r="L3499" s="73" t="s">
        <v>5931</v>
      </c>
      <c r="M3499" s="73" t="s">
        <v>71</v>
      </c>
      <c r="N3499" s="75">
        <v>0</v>
      </c>
      <c r="O3499" s="72" t="s">
        <v>5932</v>
      </c>
      <c r="P3499" s="88" t="s">
        <v>5933</v>
      </c>
    </row>
    <row r="3500" spans="1:16" x14ac:dyDescent="0.35">
      <c r="A3500" s="72" t="str">
        <f>VLOOKUP($C3500,'PEIMS Table'!$A$1:$B$2257,2,FALSE)</f>
        <v>Mathematics, Grade 8</v>
      </c>
      <c r="B3500" s="72" t="s">
        <v>5983</v>
      </c>
      <c r="C3500" s="74">
        <v>3103100</v>
      </c>
      <c r="D3500" s="73" t="s">
        <v>317</v>
      </c>
      <c r="E3500" s="72" t="s">
        <v>5929</v>
      </c>
      <c r="F3500" s="71">
        <v>134901</v>
      </c>
      <c r="G3500" s="72" t="s">
        <v>8</v>
      </c>
      <c r="H3500" s="73" t="s">
        <v>11</v>
      </c>
      <c r="I3500" s="73" t="s">
        <v>9</v>
      </c>
      <c r="J3500" s="73" t="s">
        <v>9</v>
      </c>
      <c r="K3500" s="73" t="s">
        <v>9</v>
      </c>
      <c r="L3500" s="73" t="s">
        <v>5931</v>
      </c>
      <c r="M3500" s="73" t="s">
        <v>71</v>
      </c>
      <c r="N3500" s="75">
        <v>0</v>
      </c>
      <c r="O3500" s="72" t="s">
        <v>5932</v>
      </c>
      <c r="P3500" s="88" t="s">
        <v>5933</v>
      </c>
    </row>
    <row r="3501" spans="1:16" x14ac:dyDescent="0.35">
      <c r="A3501" s="72" t="str">
        <f>VLOOKUP($C3501,'PEIMS Table'!$A$1:$B$2257,2,FALSE)</f>
        <v>Mathematics, Grade 8</v>
      </c>
      <c r="B3501" s="72" t="s">
        <v>5983</v>
      </c>
      <c r="C3501" s="74">
        <v>3103100</v>
      </c>
      <c r="D3501" s="73" t="s">
        <v>317</v>
      </c>
      <c r="E3501" s="72" t="s">
        <v>5929</v>
      </c>
      <c r="F3501" s="71">
        <v>134901</v>
      </c>
      <c r="G3501" s="72" t="s">
        <v>8</v>
      </c>
      <c r="H3501" s="73" t="s">
        <v>11</v>
      </c>
      <c r="I3501" s="73" t="s">
        <v>9</v>
      </c>
      <c r="J3501" s="73" t="s">
        <v>9</v>
      </c>
      <c r="K3501" s="73" t="s">
        <v>9</v>
      </c>
      <c r="L3501" s="73" t="s">
        <v>5931</v>
      </c>
      <c r="M3501" s="73" t="s">
        <v>71</v>
      </c>
      <c r="N3501" s="75">
        <v>0</v>
      </c>
      <c r="O3501" s="72" t="s">
        <v>5932</v>
      </c>
      <c r="P3501" s="88" t="s">
        <v>5933</v>
      </c>
    </row>
    <row r="3502" spans="1:16" x14ac:dyDescent="0.35">
      <c r="A3502" s="72" t="str">
        <f>VLOOKUP($C3502,'PEIMS Table'!$A$1:$B$2257,2,FALSE)</f>
        <v>Mathematics, Grade 8</v>
      </c>
      <c r="B3502" s="72" t="s">
        <v>5983</v>
      </c>
      <c r="C3502" s="74">
        <v>3103100</v>
      </c>
      <c r="D3502" s="73" t="s">
        <v>317</v>
      </c>
      <c r="E3502" s="72" t="s">
        <v>5929</v>
      </c>
      <c r="F3502" s="71">
        <v>134901</v>
      </c>
      <c r="G3502" s="72" t="s">
        <v>8</v>
      </c>
      <c r="H3502" s="73" t="s">
        <v>11</v>
      </c>
      <c r="I3502" s="73" t="s">
        <v>9</v>
      </c>
      <c r="J3502" s="73" t="s">
        <v>9</v>
      </c>
      <c r="K3502" s="73" t="s">
        <v>9</v>
      </c>
      <c r="L3502" s="73" t="s">
        <v>5931</v>
      </c>
      <c r="M3502" s="73" t="s">
        <v>71</v>
      </c>
      <c r="N3502" s="75">
        <v>0</v>
      </c>
      <c r="O3502" s="72" t="s">
        <v>5932</v>
      </c>
      <c r="P3502" s="88" t="s">
        <v>5933</v>
      </c>
    </row>
    <row r="3503" spans="1:16" x14ac:dyDescent="0.35">
      <c r="A3503" s="72" t="str">
        <f>VLOOKUP($C3503,'PEIMS Table'!$A$1:$B$2257,2,FALSE)</f>
        <v>Mathematics, Grade 8</v>
      </c>
      <c r="B3503" s="72" t="s">
        <v>5614</v>
      </c>
      <c r="C3503" s="74">
        <v>3103100</v>
      </c>
      <c r="D3503" s="73" t="s">
        <v>317</v>
      </c>
      <c r="E3503" s="72" t="s">
        <v>5587</v>
      </c>
      <c r="F3503" s="71">
        <v>105803</v>
      </c>
      <c r="G3503" s="72" t="s">
        <v>8</v>
      </c>
      <c r="H3503" s="73" t="s">
        <v>11</v>
      </c>
      <c r="I3503" s="73" t="s">
        <v>9</v>
      </c>
      <c r="J3503" s="73" t="s">
        <v>9</v>
      </c>
      <c r="K3503" s="73" t="s">
        <v>9</v>
      </c>
      <c r="L3503" s="73" t="s">
        <v>5433</v>
      </c>
      <c r="M3503" s="73" t="s">
        <v>71</v>
      </c>
      <c r="N3503" s="75">
        <v>0</v>
      </c>
      <c r="O3503" s="72" t="s">
        <v>5589</v>
      </c>
      <c r="P3503" s="88" t="s">
        <v>5590</v>
      </c>
    </row>
    <row r="3504" spans="1:16" x14ac:dyDescent="0.35">
      <c r="A3504" s="72" t="str">
        <f>VLOOKUP($C3504,'PEIMS Table'!$A$1:$B$2257,2,FALSE)</f>
        <v>Mathematics, Grade 8</v>
      </c>
      <c r="B3504" s="72" t="s">
        <v>5442</v>
      </c>
      <c r="C3504" s="74">
        <v>3103100</v>
      </c>
      <c r="D3504" s="73" t="s">
        <v>317</v>
      </c>
      <c r="E3504" s="72" t="s">
        <v>5579</v>
      </c>
      <c r="F3504" s="71">
        <v>72801</v>
      </c>
      <c r="G3504" s="72" t="s">
        <v>8</v>
      </c>
      <c r="H3504" s="73" t="s">
        <v>11</v>
      </c>
      <c r="I3504" s="73" t="s">
        <v>9</v>
      </c>
      <c r="J3504" s="73" t="s">
        <v>9</v>
      </c>
      <c r="K3504" s="73" t="s">
        <v>9</v>
      </c>
      <c r="L3504" s="73" t="s">
        <v>5433</v>
      </c>
      <c r="M3504" s="73" t="s">
        <v>71</v>
      </c>
      <c r="N3504" s="75">
        <v>0</v>
      </c>
      <c r="O3504" s="72" t="s">
        <v>5434</v>
      </c>
      <c r="P3504" s="88" t="s">
        <v>5435</v>
      </c>
    </row>
    <row r="3505" spans="1:16" x14ac:dyDescent="0.35">
      <c r="A3505" s="72" t="str">
        <f>VLOOKUP($C3505,'PEIMS Table'!$A$1:$B$2257,2,FALSE)</f>
        <v>Mathematics, Grade 8</v>
      </c>
      <c r="B3505" s="72" t="s">
        <v>4941</v>
      </c>
      <c r="C3505" s="74">
        <v>3103100</v>
      </c>
      <c r="D3505" s="73" t="s">
        <v>317</v>
      </c>
      <c r="E3505" s="72" t="s">
        <v>4921</v>
      </c>
      <c r="F3505" s="71">
        <v>19907</v>
      </c>
      <c r="G3505" s="72" t="s">
        <v>8</v>
      </c>
      <c r="H3505" s="73" t="s">
        <v>11</v>
      </c>
      <c r="I3505" s="73" t="s">
        <v>9</v>
      </c>
      <c r="J3505" s="73" t="s">
        <v>9</v>
      </c>
      <c r="K3505" s="73" t="s">
        <v>9</v>
      </c>
      <c r="L3505" s="73" t="s">
        <v>279</v>
      </c>
      <c r="M3505" s="73" t="s">
        <v>71</v>
      </c>
      <c r="N3505" s="75">
        <v>0</v>
      </c>
      <c r="O3505" s="72" t="s">
        <v>4922</v>
      </c>
      <c r="P3505" s="88" t="s">
        <v>4923</v>
      </c>
    </row>
    <row r="3506" spans="1:16" x14ac:dyDescent="0.35">
      <c r="A3506" s="72" t="str">
        <f>VLOOKUP($C3506,'PEIMS Table'!$A$1:$B$2257,2,FALSE)</f>
        <v>Mathematics, Grade 8</v>
      </c>
      <c r="B3506" s="72" t="s">
        <v>4559</v>
      </c>
      <c r="C3506" s="74">
        <v>3103100</v>
      </c>
      <c r="D3506" s="73" t="s">
        <v>317</v>
      </c>
      <c r="E3506" s="72" t="s">
        <v>4533</v>
      </c>
      <c r="F3506" s="71">
        <v>221801</v>
      </c>
      <c r="G3506" s="72" t="s">
        <v>8</v>
      </c>
      <c r="H3506" s="73" t="s">
        <v>13</v>
      </c>
      <c r="I3506" s="73" t="s">
        <v>9</v>
      </c>
      <c r="J3506" s="73" t="s">
        <v>9</v>
      </c>
      <c r="K3506" s="73" t="s">
        <v>9</v>
      </c>
      <c r="L3506" s="73" t="s">
        <v>4535</v>
      </c>
      <c r="M3506" s="73" t="s">
        <v>254</v>
      </c>
      <c r="N3506" s="75">
        <v>350</v>
      </c>
      <c r="O3506" s="72" t="s">
        <v>4536</v>
      </c>
      <c r="P3506" s="88" t="s">
        <v>4537</v>
      </c>
    </row>
    <row r="3507" spans="1:16" x14ac:dyDescent="0.35">
      <c r="A3507" s="72" t="str">
        <f>VLOOKUP($C3507,'PEIMS Table'!$A$1:$B$2257,2,FALSE)</f>
        <v>Mathematics, Grade 8</v>
      </c>
      <c r="B3507" s="72" t="s">
        <v>5442</v>
      </c>
      <c r="C3507" s="74">
        <v>3103100</v>
      </c>
      <c r="D3507" s="73" t="s">
        <v>317</v>
      </c>
      <c r="E3507" s="72" t="s">
        <v>4533</v>
      </c>
      <c r="F3507" s="71">
        <v>221801</v>
      </c>
      <c r="G3507" s="72" t="s">
        <v>8</v>
      </c>
      <c r="H3507" s="73" t="s">
        <v>11</v>
      </c>
      <c r="I3507" s="73" t="s">
        <v>9</v>
      </c>
      <c r="J3507" s="73" t="s">
        <v>9</v>
      </c>
      <c r="K3507" s="73" t="s">
        <v>9</v>
      </c>
      <c r="L3507" s="73" t="s">
        <v>5433</v>
      </c>
      <c r="M3507" s="73" t="s">
        <v>71</v>
      </c>
      <c r="N3507" s="75">
        <v>0</v>
      </c>
      <c r="O3507" s="72" t="s">
        <v>5434</v>
      </c>
      <c r="P3507" s="88" t="s">
        <v>5435</v>
      </c>
    </row>
    <row r="3508" spans="1:16" x14ac:dyDescent="0.35">
      <c r="A3508" s="72" t="str">
        <f>VLOOKUP($C3508,'PEIMS Table'!$A$1:$B$2257,2,FALSE)</f>
        <v>Mathematics, Kindergarten</v>
      </c>
      <c r="B3508" s="72" t="s">
        <v>5934</v>
      </c>
      <c r="C3508" s="74">
        <v>2640005</v>
      </c>
      <c r="D3508" s="73" t="s">
        <v>277</v>
      </c>
      <c r="E3508" s="72" t="s">
        <v>5929</v>
      </c>
      <c r="F3508" s="71">
        <v>134901</v>
      </c>
      <c r="G3508" s="72" t="s">
        <v>8</v>
      </c>
      <c r="H3508" s="73" t="s">
        <v>11</v>
      </c>
      <c r="I3508" s="73" t="s">
        <v>9</v>
      </c>
      <c r="J3508" s="73" t="s">
        <v>9</v>
      </c>
      <c r="K3508" s="73" t="s">
        <v>9</v>
      </c>
      <c r="L3508" s="73" t="s">
        <v>5931</v>
      </c>
      <c r="M3508" s="73" t="s">
        <v>71</v>
      </c>
      <c r="N3508" s="75">
        <v>0</v>
      </c>
      <c r="O3508" s="72" t="s">
        <v>5932</v>
      </c>
      <c r="P3508" s="88" t="s">
        <v>5933</v>
      </c>
    </row>
    <row r="3509" spans="1:16" x14ac:dyDescent="0.35">
      <c r="A3509" s="72" t="str">
        <f>VLOOKUP($C3509,'PEIMS Table'!$A$1:$B$2257,2,FALSE)</f>
        <v>Medical Assistant</v>
      </c>
      <c r="B3509" s="72" t="s">
        <v>5050</v>
      </c>
      <c r="C3509" s="74">
        <v>13021015</v>
      </c>
      <c r="D3509" s="73" t="s">
        <v>10</v>
      </c>
      <c r="E3509" s="72" t="s">
        <v>4971</v>
      </c>
      <c r="F3509" s="71">
        <v>178912</v>
      </c>
      <c r="G3509" s="72" t="s">
        <v>8</v>
      </c>
      <c r="H3509" s="73" t="s">
        <v>11</v>
      </c>
      <c r="I3509" s="73" t="s">
        <v>9</v>
      </c>
      <c r="J3509" s="73" t="s">
        <v>96</v>
      </c>
      <c r="K3509" s="73" t="s">
        <v>9</v>
      </c>
      <c r="L3509" s="73" t="s">
        <v>4973</v>
      </c>
      <c r="M3509" s="73" t="s">
        <v>71</v>
      </c>
      <c r="N3509" s="75">
        <v>0</v>
      </c>
      <c r="O3509" s="72" t="s">
        <v>4974</v>
      </c>
      <c r="P3509" s="88" t="s">
        <v>4975</v>
      </c>
    </row>
    <row r="3510" spans="1:16" x14ac:dyDescent="0.35">
      <c r="A3510" s="72" t="str">
        <f>VLOOKUP($C3510,'PEIMS Table'!$A$1:$B$2257,2,FALSE)</f>
        <v>Medical Billing and Coding</v>
      </c>
      <c r="B3510" s="72" t="s">
        <v>5090</v>
      </c>
      <c r="C3510" s="74">
        <v>13020964</v>
      </c>
      <c r="D3510" s="73" t="s">
        <v>10</v>
      </c>
      <c r="E3510" s="72" t="s">
        <v>4971</v>
      </c>
      <c r="F3510" s="71">
        <v>178912</v>
      </c>
      <c r="G3510" s="72" t="s">
        <v>8</v>
      </c>
      <c r="H3510" s="73" t="s">
        <v>11</v>
      </c>
      <c r="I3510" s="73" t="s">
        <v>9</v>
      </c>
      <c r="J3510" s="73" t="s">
        <v>96</v>
      </c>
      <c r="K3510" s="73" t="s">
        <v>9</v>
      </c>
      <c r="L3510" s="73" t="s">
        <v>4973</v>
      </c>
      <c r="M3510" s="73" t="s">
        <v>71</v>
      </c>
      <c r="N3510" s="75">
        <v>0</v>
      </c>
      <c r="O3510" s="72" t="s">
        <v>4974</v>
      </c>
      <c r="P3510" s="88" t="s">
        <v>4975</v>
      </c>
    </row>
    <row r="3511" spans="1:16" x14ac:dyDescent="0.35">
      <c r="A3511" s="72" t="str">
        <f>VLOOKUP($C3511,'PEIMS Table'!$A$1:$B$2257,2,FALSE)</f>
        <v>Medical Microbiology</v>
      </c>
      <c r="B3511" s="72" t="s">
        <v>154</v>
      </c>
      <c r="C3511" s="74">
        <v>13020700</v>
      </c>
      <c r="D3511" s="73" t="s">
        <v>10</v>
      </c>
      <c r="E3511" s="72" t="s">
        <v>94</v>
      </c>
      <c r="F3511" s="71">
        <v>43918</v>
      </c>
      <c r="G3511" s="72" t="s">
        <v>8</v>
      </c>
      <c r="H3511" s="73" t="s">
        <v>13</v>
      </c>
      <c r="I3511" s="73" t="s">
        <v>96</v>
      </c>
      <c r="J3511" s="73" t="s">
        <v>9</v>
      </c>
      <c r="K3511" s="73" t="s">
        <v>9</v>
      </c>
      <c r="L3511" s="73" t="s">
        <v>138</v>
      </c>
      <c r="M3511" s="73" t="s">
        <v>71</v>
      </c>
      <c r="N3511" s="75">
        <v>268</v>
      </c>
      <c r="O3511" s="72" t="s">
        <v>98</v>
      </c>
      <c r="P3511" s="88" t="s">
        <v>99</v>
      </c>
    </row>
    <row r="3512" spans="1:16" x14ac:dyDescent="0.35">
      <c r="A3512" s="72" t="str">
        <f>VLOOKUP($C3512,'PEIMS Table'!$A$1:$B$2257,2,FALSE)</f>
        <v>Medical Microbiology</v>
      </c>
      <c r="B3512" s="72" t="s">
        <v>156</v>
      </c>
      <c r="C3512" s="74">
        <v>13020700</v>
      </c>
      <c r="D3512" s="73" t="s">
        <v>10</v>
      </c>
      <c r="E3512" s="72" t="s">
        <v>94</v>
      </c>
      <c r="F3512" s="71">
        <v>43918</v>
      </c>
      <c r="G3512" s="72" t="s">
        <v>8</v>
      </c>
      <c r="H3512" s="73" t="s">
        <v>13</v>
      </c>
      <c r="I3512" s="73" t="s">
        <v>96</v>
      </c>
      <c r="J3512" s="73" t="s">
        <v>9</v>
      </c>
      <c r="K3512" s="73" t="s">
        <v>9</v>
      </c>
      <c r="L3512" s="73" t="s">
        <v>138</v>
      </c>
      <c r="M3512" s="73" t="s">
        <v>71</v>
      </c>
      <c r="N3512" s="75">
        <v>268</v>
      </c>
      <c r="O3512" s="72" t="s">
        <v>98</v>
      </c>
      <c r="P3512" s="88" t="s">
        <v>99</v>
      </c>
    </row>
    <row r="3513" spans="1:16" x14ac:dyDescent="0.35">
      <c r="A3513" s="72" t="str">
        <f>VLOOKUP($C3513,'PEIMS Table'!$A$1:$B$2257,2,FALSE)</f>
        <v>Medical Microbiology</v>
      </c>
      <c r="B3513" s="72" t="s">
        <v>2962</v>
      </c>
      <c r="C3513" s="74">
        <v>13020700</v>
      </c>
      <c r="D3513" s="73" t="s">
        <v>10</v>
      </c>
      <c r="E3513" s="72" t="s">
        <v>5587</v>
      </c>
      <c r="F3513" s="71">
        <v>105803</v>
      </c>
      <c r="G3513" s="72" t="s">
        <v>8</v>
      </c>
      <c r="H3513" s="73" t="s">
        <v>11</v>
      </c>
      <c r="I3513" s="73" t="s">
        <v>9</v>
      </c>
      <c r="J3513" s="73" t="s">
        <v>9</v>
      </c>
      <c r="K3513" s="73" t="s">
        <v>9</v>
      </c>
      <c r="L3513" s="73" t="s">
        <v>5433</v>
      </c>
      <c r="M3513" s="73" t="s">
        <v>71</v>
      </c>
      <c r="N3513" s="75">
        <v>0</v>
      </c>
      <c r="O3513" s="72" t="s">
        <v>5589</v>
      </c>
      <c r="P3513" s="88" t="s">
        <v>5590</v>
      </c>
    </row>
    <row r="3514" spans="1:16" x14ac:dyDescent="0.35">
      <c r="A3514" s="72" t="str">
        <f>VLOOKUP($C3514,'PEIMS Table'!$A$1:$B$2257,2,FALSE)</f>
        <v>Medical Microbiology</v>
      </c>
      <c r="B3514" s="72" t="s">
        <v>5514</v>
      </c>
      <c r="C3514" s="74">
        <v>13020700</v>
      </c>
      <c r="D3514" s="73" t="s">
        <v>10</v>
      </c>
      <c r="E3514" s="72" t="s">
        <v>5579</v>
      </c>
      <c r="F3514" s="71">
        <v>72801</v>
      </c>
      <c r="G3514" s="72" t="s">
        <v>8</v>
      </c>
      <c r="H3514" s="73" t="s">
        <v>13</v>
      </c>
      <c r="I3514" s="73" t="s">
        <v>9</v>
      </c>
      <c r="J3514" s="73" t="s">
        <v>96</v>
      </c>
      <c r="K3514" s="73" t="s">
        <v>9</v>
      </c>
      <c r="L3514" s="73" t="s">
        <v>5433</v>
      </c>
      <c r="M3514" s="73" t="s">
        <v>71</v>
      </c>
      <c r="N3514" s="75">
        <v>0</v>
      </c>
      <c r="O3514" s="72" t="s">
        <v>5434</v>
      </c>
      <c r="P3514" s="88" t="s">
        <v>5435</v>
      </c>
    </row>
    <row r="3515" spans="1:16" x14ac:dyDescent="0.35">
      <c r="A3515" s="72" t="str">
        <f>VLOOKUP($C3515,'PEIMS Table'!$A$1:$B$2257,2,FALSE)</f>
        <v>Medical Microbiology</v>
      </c>
      <c r="B3515" s="72" t="s">
        <v>5515</v>
      </c>
      <c r="C3515" s="74">
        <v>13020700</v>
      </c>
      <c r="D3515" s="73" t="s">
        <v>10</v>
      </c>
      <c r="E3515" s="72" t="s">
        <v>5579</v>
      </c>
      <c r="F3515" s="71">
        <v>72801</v>
      </c>
      <c r="G3515" s="72" t="s">
        <v>8</v>
      </c>
      <c r="H3515" s="73" t="s">
        <v>36</v>
      </c>
      <c r="I3515" s="73" t="s">
        <v>9</v>
      </c>
      <c r="J3515" s="73" t="s">
        <v>96</v>
      </c>
      <c r="K3515" s="73" t="s">
        <v>9</v>
      </c>
      <c r="L3515" s="73" t="s">
        <v>5433</v>
      </c>
      <c r="M3515" s="73" t="s">
        <v>71</v>
      </c>
      <c r="N3515" s="75">
        <v>0</v>
      </c>
      <c r="O3515" s="72" t="s">
        <v>5434</v>
      </c>
      <c r="P3515" s="88" t="s">
        <v>5435</v>
      </c>
    </row>
    <row r="3516" spans="1:16" x14ac:dyDescent="0.35">
      <c r="A3516" s="72" t="str">
        <f>VLOOKUP($C3516,'PEIMS Table'!$A$1:$B$2257,2,FALSE)</f>
        <v>Medical Microbiology</v>
      </c>
      <c r="B3516" s="72" t="s">
        <v>5563</v>
      </c>
      <c r="C3516" s="74">
        <v>13020700</v>
      </c>
      <c r="D3516" s="73" t="s">
        <v>10</v>
      </c>
      <c r="E3516" s="72" t="s">
        <v>5579</v>
      </c>
      <c r="F3516" s="71">
        <v>72801</v>
      </c>
      <c r="G3516" s="72" t="s">
        <v>8</v>
      </c>
      <c r="H3516" s="73" t="s">
        <v>13</v>
      </c>
      <c r="I3516" s="73" t="s">
        <v>96</v>
      </c>
      <c r="J3516" s="73" t="s">
        <v>96</v>
      </c>
      <c r="K3516" s="73" t="s">
        <v>9</v>
      </c>
      <c r="L3516" s="73" t="s">
        <v>5542</v>
      </c>
      <c r="M3516" s="73" t="s">
        <v>71</v>
      </c>
      <c r="N3516" s="75">
        <v>0</v>
      </c>
      <c r="O3516" s="72" t="s">
        <v>5434</v>
      </c>
      <c r="P3516" s="88" t="s">
        <v>5435</v>
      </c>
    </row>
    <row r="3517" spans="1:16" x14ac:dyDescent="0.35">
      <c r="A3517" s="72" t="str">
        <f>VLOOKUP($C3517,'PEIMS Table'!$A$1:$B$2257,2,FALSE)</f>
        <v>Medical Microbiology</v>
      </c>
      <c r="B3517" s="72" t="s">
        <v>5563</v>
      </c>
      <c r="C3517" s="74">
        <v>13020700</v>
      </c>
      <c r="D3517" s="73" t="s">
        <v>10</v>
      </c>
      <c r="E3517" s="72" t="s">
        <v>5579</v>
      </c>
      <c r="F3517" s="71">
        <v>72801</v>
      </c>
      <c r="G3517" s="72" t="s">
        <v>8</v>
      </c>
      <c r="H3517" s="73" t="s">
        <v>36</v>
      </c>
      <c r="I3517" s="73" t="s">
        <v>96</v>
      </c>
      <c r="J3517" s="73" t="s">
        <v>96</v>
      </c>
      <c r="K3517" s="73" t="s">
        <v>9</v>
      </c>
      <c r="L3517" s="73" t="s">
        <v>5542</v>
      </c>
      <c r="M3517" s="73" t="s">
        <v>71</v>
      </c>
      <c r="N3517" s="75">
        <v>0</v>
      </c>
      <c r="O3517" s="72" t="s">
        <v>5434</v>
      </c>
      <c r="P3517" s="88" t="s">
        <v>5435</v>
      </c>
    </row>
    <row r="3518" spans="1:16" x14ac:dyDescent="0.35">
      <c r="A3518" s="72" t="str">
        <f>VLOOKUP($C3518,'PEIMS Table'!$A$1:$B$2257,2,FALSE)</f>
        <v>Medical Microbiology</v>
      </c>
      <c r="B3518" s="72" t="s">
        <v>4867</v>
      </c>
      <c r="C3518" s="74">
        <v>13020700</v>
      </c>
      <c r="D3518" s="73" t="s">
        <v>10</v>
      </c>
      <c r="E3518" s="72" t="s">
        <v>4820</v>
      </c>
      <c r="F3518" s="71">
        <v>57804</v>
      </c>
      <c r="G3518" s="72" t="s">
        <v>8</v>
      </c>
      <c r="H3518" s="73" t="s">
        <v>11</v>
      </c>
      <c r="I3518" s="73" t="s">
        <v>9</v>
      </c>
      <c r="J3518" s="73" t="s">
        <v>9</v>
      </c>
      <c r="K3518" s="73" t="s">
        <v>9</v>
      </c>
      <c r="L3518" s="73" t="s">
        <v>4822</v>
      </c>
      <c r="M3518" s="73" t="s">
        <v>71</v>
      </c>
      <c r="N3518" s="75">
        <v>0</v>
      </c>
      <c r="O3518" s="72" t="s">
        <v>4823</v>
      </c>
      <c r="P3518" s="88" t="s">
        <v>4824</v>
      </c>
    </row>
    <row r="3519" spans="1:16" x14ac:dyDescent="0.35">
      <c r="A3519" s="72" t="str">
        <f>VLOOKUP($C3519,'PEIMS Table'!$A$1:$B$2257,2,FALSE)</f>
        <v>Medical Microbiology</v>
      </c>
      <c r="B3519" s="72" t="s">
        <v>4560</v>
      </c>
      <c r="C3519" s="74">
        <v>13020700</v>
      </c>
      <c r="D3519" s="73" t="s">
        <v>10</v>
      </c>
      <c r="E3519" s="72" t="s">
        <v>4533</v>
      </c>
      <c r="F3519" s="71">
        <v>221801</v>
      </c>
      <c r="G3519" s="72" t="s">
        <v>8</v>
      </c>
      <c r="H3519" s="73" t="s">
        <v>13</v>
      </c>
      <c r="I3519" s="73" t="s">
        <v>9</v>
      </c>
      <c r="J3519" s="73" t="s">
        <v>9</v>
      </c>
      <c r="K3519" s="73" t="s">
        <v>9</v>
      </c>
      <c r="L3519" s="73" t="s">
        <v>4535</v>
      </c>
      <c r="M3519" s="73" t="s">
        <v>254</v>
      </c>
      <c r="N3519" s="75">
        <v>350</v>
      </c>
      <c r="O3519" s="72" t="s">
        <v>4536</v>
      </c>
      <c r="P3519" s="88" t="s">
        <v>4537</v>
      </c>
    </row>
    <row r="3520" spans="1:16" x14ac:dyDescent="0.35">
      <c r="A3520" s="72" t="str">
        <f>VLOOKUP($C3520,'PEIMS Table'!$A$1:$B$2257,2,FALSE)</f>
        <v>Medical Microbiology</v>
      </c>
      <c r="B3520" s="72" t="s">
        <v>5514</v>
      </c>
      <c r="C3520" s="74">
        <v>13020700</v>
      </c>
      <c r="D3520" s="73" t="s">
        <v>10</v>
      </c>
      <c r="E3520" s="72" t="s">
        <v>4533</v>
      </c>
      <c r="F3520" s="71">
        <v>221801</v>
      </c>
      <c r="G3520" s="72" t="s">
        <v>8</v>
      </c>
      <c r="H3520" s="73" t="s">
        <v>13</v>
      </c>
      <c r="I3520" s="73" t="s">
        <v>9</v>
      </c>
      <c r="J3520" s="73" t="s">
        <v>96</v>
      </c>
      <c r="K3520" s="73" t="s">
        <v>9</v>
      </c>
      <c r="L3520" s="73" t="s">
        <v>5433</v>
      </c>
      <c r="M3520" s="73" t="s">
        <v>71</v>
      </c>
      <c r="N3520" s="75">
        <v>0</v>
      </c>
      <c r="O3520" s="72" t="s">
        <v>5434</v>
      </c>
      <c r="P3520" s="88" t="s">
        <v>5435</v>
      </c>
    </row>
    <row r="3521" spans="1:16" x14ac:dyDescent="0.35">
      <c r="A3521" s="72" t="str">
        <f>VLOOKUP($C3521,'PEIMS Table'!$A$1:$B$2257,2,FALSE)</f>
        <v>Medical Microbiology</v>
      </c>
      <c r="B3521" s="72" t="s">
        <v>5515</v>
      </c>
      <c r="C3521" s="74">
        <v>13020700</v>
      </c>
      <c r="D3521" s="73" t="s">
        <v>10</v>
      </c>
      <c r="E3521" s="72" t="s">
        <v>4533</v>
      </c>
      <c r="F3521" s="71">
        <v>221801</v>
      </c>
      <c r="G3521" s="72" t="s">
        <v>8</v>
      </c>
      <c r="H3521" s="73" t="s">
        <v>36</v>
      </c>
      <c r="I3521" s="73" t="s">
        <v>9</v>
      </c>
      <c r="J3521" s="73" t="s">
        <v>96</v>
      </c>
      <c r="K3521" s="73" t="s">
        <v>9</v>
      </c>
      <c r="L3521" s="73" t="s">
        <v>5433</v>
      </c>
      <c r="M3521" s="73" t="s">
        <v>71</v>
      </c>
      <c r="N3521" s="75">
        <v>0</v>
      </c>
      <c r="O3521" s="72" t="s">
        <v>5434</v>
      </c>
      <c r="P3521" s="88" t="s">
        <v>5435</v>
      </c>
    </row>
    <row r="3522" spans="1:16" x14ac:dyDescent="0.35">
      <c r="A3522" s="72" t="str">
        <f>VLOOKUP($C3522,'PEIMS Table'!$A$1:$B$2257,2,FALSE)</f>
        <v>Medical Microbiology</v>
      </c>
      <c r="B3522" s="72" t="s">
        <v>5563</v>
      </c>
      <c r="C3522" s="74">
        <v>13020700</v>
      </c>
      <c r="D3522" s="73" t="s">
        <v>10</v>
      </c>
      <c r="E3522" s="72" t="s">
        <v>4533</v>
      </c>
      <c r="F3522" s="71">
        <v>221801</v>
      </c>
      <c r="G3522" s="72" t="s">
        <v>8</v>
      </c>
      <c r="H3522" s="73" t="s">
        <v>13</v>
      </c>
      <c r="I3522" s="73" t="s">
        <v>96</v>
      </c>
      <c r="J3522" s="73" t="s">
        <v>96</v>
      </c>
      <c r="K3522" s="73" t="s">
        <v>9</v>
      </c>
      <c r="L3522" s="73" t="s">
        <v>5542</v>
      </c>
      <c r="M3522" s="73" t="s">
        <v>71</v>
      </c>
      <c r="N3522" s="75">
        <v>0</v>
      </c>
      <c r="O3522" s="72" t="s">
        <v>5434</v>
      </c>
      <c r="P3522" s="88" t="s">
        <v>5435</v>
      </c>
    </row>
    <row r="3523" spans="1:16" x14ac:dyDescent="0.35">
      <c r="A3523" s="72" t="str">
        <f>VLOOKUP($C3523,'PEIMS Table'!$A$1:$B$2257,2,FALSE)</f>
        <v>Medical Microbiology</v>
      </c>
      <c r="B3523" s="72" t="s">
        <v>5563</v>
      </c>
      <c r="C3523" s="74">
        <v>13020700</v>
      </c>
      <c r="D3523" s="73" t="s">
        <v>10</v>
      </c>
      <c r="E3523" s="72" t="s">
        <v>4533</v>
      </c>
      <c r="F3523" s="71">
        <v>221801</v>
      </c>
      <c r="G3523" s="72" t="s">
        <v>8</v>
      </c>
      <c r="H3523" s="73" t="s">
        <v>36</v>
      </c>
      <c r="I3523" s="73" t="s">
        <v>96</v>
      </c>
      <c r="J3523" s="73" t="s">
        <v>96</v>
      </c>
      <c r="K3523" s="73" t="s">
        <v>9</v>
      </c>
      <c r="L3523" s="73" t="s">
        <v>5542</v>
      </c>
      <c r="M3523" s="73" t="s">
        <v>71</v>
      </c>
      <c r="N3523" s="75">
        <v>0</v>
      </c>
      <c r="O3523" s="72" t="s">
        <v>5434</v>
      </c>
      <c r="P3523" s="88" t="s">
        <v>5435</v>
      </c>
    </row>
    <row r="3524" spans="1:16" x14ac:dyDescent="0.35">
      <c r="A3524" s="72" t="str">
        <f>VLOOKUP($C3524,'PEIMS Table'!$A$1:$B$2257,2,FALSE)</f>
        <v>Medical Terminology</v>
      </c>
      <c r="B3524" s="72" t="s">
        <v>991</v>
      </c>
      <c r="C3524" s="74">
        <v>13020300</v>
      </c>
      <c r="D3524" s="73" t="s">
        <v>10</v>
      </c>
      <c r="E3524" s="72" t="s">
        <v>6393</v>
      </c>
      <c r="F3524" s="71">
        <v>220901</v>
      </c>
      <c r="G3524" s="72" t="s">
        <v>8</v>
      </c>
      <c r="H3524" s="73" t="s">
        <v>11</v>
      </c>
      <c r="I3524" s="73" t="s">
        <v>9</v>
      </c>
      <c r="J3524" s="73" t="s">
        <v>9</v>
      </c>
      <c r="K3524" s="73" t="s">
        <v>9</v>
      </c>
      <c r="L3524" s="73" t="s">
        <v>33</v>
      </c>
      <c r="M3524" s="73" t="s">
        <v>71</v>
      </c>
      <c r="N3524" s="75">
        <v>0</v>
      </c>
      <c r="O3524" s="72" t="s">
        <v>34</v>
      </c>
      <c r="P3524" s="88" t="s">
        <v>35</v>
      </c>
    </row>
    <row r="3525" spans="1:16" x14ac:dyDescent="0.35">
      <c r="A3525" s="72" t="str">
        <f>VLOOKUP($C3525,'PEIMS Table'!$A$1:$B$2257,2,FALSE)</f>
        <v>Medical Terminology</v>
      </c>
      <c r="B3525" s="72" t="s">
        <v>54</v>
      </c>
      <c r="C3525" s="74">
        <v>13020300</v>
      </c>
      <c r="D3525" s="73" t="s">
        <v>10</v>
      </c>
      <c r="E3525" s="72" t="s">
        <v>75</v>
      </c>
      <c r="F3525" s="71">
        <v>20905</v>
      </c>
      <c r="G3525" s="72" t="s">
        <v>8</v>
      </c>
      <c r="H3525" s="73" t="s">
        <v>11</v>
      </c>
      <c r="I3525" s="73" t="s">
        <v>9</v>
      </c>
      <c r="J3525" s="73" t="s">
        <v>9</v>
      </c>
      <c r="K3525" s="73" t="s">
        <v>9</v>
      </c>
      <c r="L3525" s="73" t="s">
        <v>33</v>
      </c>
      <c r="M3525" s="73" t="s">
        <v>71</v>
      </c>
      <c r="N3525" s="76">
        <v>0</v>
      </c>
      <c r="O3525" s="72" t="s">
        <v>34</v>
      </c>
      <c r="P3525" s="88" t="s">
        <v>35</v>
      </c>
    </row>
    <row r="3526" spans="1:16" ht="29" x14ac:dyDescent="0.35">
      <c r="A3526" s="72" t="str">
        <f>VLOOKUP($C3526,'PEIMS Table'!$A$1:$B$2257,2,FALSE)</f>
        <v>Medical Terminology</v>
      </c>
      <c r="B3526" s="72" t="s">
        <v>6264</v>
      </c>
      <c r="C3526" s="74">
        <v>13020300</v>
      </c>
      <c r="D3526" s="73" t="s">
        <v>10</v>
      </c>
      <c r="E3526" s="72" t="s">
        <v>6263</v>
      </c>
      <c r="F3526" s="71">
        <v>57904</v>
      </c>
      <c r="G3526" s="72" t="s">
        <v>8</v>
      </c>
      <c r="H3526" s="73" t="s">
        <v>11</v>
      </c>
      <c r="I3526" s="73" t="s">
        <v>9</v>
      </c>
      <c r="J3526" s="73" t="s">
        <v>96</v>
      </c>
      <c r="K3526" s="73" t="s">
        <v>9</v>
      </c>
      <c r="L3526" s="73" t="s">
        <v>4973</v>
      </c>
      <c r="M3526" s="73" t="s">
        <v>71</v>
      </c>
      <c r="N3526" s="75">
        <v>0</v>
      </c>
      <c r="O3526" s="72" t="s">
        <v>6265</v>
      </c>
      <c r="P3526" s="88" t="s">
        <v>6266</v>
      </c>
    </row>
    <row r="3527" spans="1:16" x14ac:dyDescent="0.35">
      <c r="A3527" s="72" t="str">
        <f>VLOOKUP($C3527,'PEIMS Table'!$A$1:$B$2257,2,FALSE)</f>
        <v>Medical Terminology</v>
      </c>
      <c r="B3527" s="72" t="s">
        <v>108</v>
      </c>
      <c r="C3527" s="74">
        <v>13020300</v>
      </c>
      <c r="D3527" s="73" t="s">
        <v>10</v>
      </c>
      <c r="E3527" s="72" t="s">
        <v>94</v>
      </c>
      <c r="F3527" s="71">
        <v>43918</v>
      </c>
      <c r="G3527" s="72" t="s">
        <v>8</v>
      </c>
      <c r="H3527" s="73" t="s">
        <v>11</v>
      </c>
      <c r="I3527" s="73" t="s">
        <v>9</v>
      </c>
      <c r="J3527" s="73" t="s">
        <v>96</v>
      </c>
      <c r="K3527" s="73" t="s">
        <v>9</v>
      </c>
      <c r="L3527" s="73" t="s">
        <v>97</v>
      </c>
      <c r="M3527" s="73" t="s">
        <v>71</v>
      </c>
      <c r="N3527" s="76">
        <v>0</v>
      </c>
      <c r="O3527" s="72" t="s">
        <v>98</v>
      </c>
      <c r="P3527" s="88" t="s">
        <v>99</v>
      </c>
    </row>
    <row r="3528" spans="1:16" x14ac:dyDescent="0.35">
      <c r="A3528" s="72" t="str">
        <f>VLOOKUP($C3528,'PEIMS Table'!$A$1:$B$2257,2,FALSE)</f>
        <v>Medical Terminology</v>
      </c>
      <c r="B3528" s="72" t="s">
        <v>168</v>
      </c>
      <c r="C3528" s="74">
        <v>13020300</v>
      </c>
      <c r="D3528" s="73" t="s">
        <v>10</v>
      </c>
      <c r="E3528" s="72" t="s">
        <v>94</v>
      </c>
      <c r="F3528" s="71">
        <v>43918</v>
      </c>
      <c r="G3528" s="72" t="s">
        <v>8</v>
      </c>
      <c r="H3528" s="73" t="s">
        <v>13</v>
      </c>
      <c r="I3528" s="73" t="s">
        <v>96</v>
      </c>
      <c r="J3528" s="73" t="s">
        <v>96</v>
      </c>
      <c r="K3528" s="73" t="s">
        <v>9</v>
      </c>
      <c r="L3528" s="73" t="s">
        <v>138</v>
      </c>
      <c r="M3528" s="73" t="s">
        <v>71</v>
      </c>
      <c r="N3528" s="75">
        <v>201</v>
      </c>
      <c r="O3528" s="72" t="s">
        <v>98</v>
      </c>
      <c r="P3528" s="88" t="s">
        <v>99</v>
      </c>
    </row>
    <row r="3529" spans="1:16" x14ac:dyDescent="0.35">
      <c r="A3529" s="72" t="str">
        <f>VLOOKUP($C3529,'PEIMS Table'!$A$1:$B$2257,2,FALSE)</f>
        <v>Medical Terminology</v>
      </c>
      <c r="B3529" s="72" t="s">
        <v>54</v>
      </c>
      <c r="C3529" s="74">
        <v>13020300</v>
      </c>
      <c r="D3529" s="73" t="s">
        <v>10</v>
      </c>
      <c r="E3529" s="72" t="s">
        <v>247</v>
      </c>
      <c r="F3529" s="71">
        <v>220918</v>
      </c>
      <c r="G3529" s="72" t="s">
        <v>8</v>
      </c>
      <c r="H3529" s="73" t="s">
        <v>11</v>
      </c>
      <c r="I3529" s="73" t="s">
        <v>9</v>
      </c>
      <c r="J3529" s="73" t="s">
        <v>96</v>
      </c>
      <c r="K3529" s="73" t="s">
        <v>9</v>
      </c>
      <c r="L3529" s="73" t="s">
        <v>97</v>
      </c>
      <c r="M3529" s="73" t="s">
        <v>71</v>
      </c>
      <c r="N3529" s="76">
        <v>0</v>
      </c>
      <c r="O3529" s="72" t="s">
        <v>210</v>
      </c>
      <c r="P3529" s="88" t="s">
        <v>211</v>
      </c>
    </row>
    <row r="3530" spans="1:16" x14ac:dyDescent="0.35">
      <c r="A3530" s="72" t="str">
        <f>VLOOKUP($C3530,'PEIMS Table'!$A$1:$B$2257,2,FALSE)</f>
        <v>Medical Terminology</v>
      </c>
      <c r="B3530" s="72" t="s">
        <v>855</v>
      </c>
      <c r="C3530" s="74">
        <v>13020300</v>
      </c>
      <c r="D3530" s="73" t="s">
        <v>10</v>
      </c>
      <c r="E3530" s="72" t="s">
        <v>961</v>
      </c>
      <c r="F3530" s="71">
        <v>192902</v>
      </c>
      <c r="G3530" s="72" t="s">
        <v>8</v>
      </c>
      <c r="H3530" s="73" t="s">
        <v>11</v>
      </c>
      <c r="I3530" s="73" t="s">
        <v>9</v>
      </c>
      <c r="J3530" s="73" t="s">
        <v>9</v>
      </c>
      <c r="K3530" s="73" t="s">
        <v>9</v>
      </c>
      <c r="L3530" s="73" t="s">
        <v>815</v>
      </c>
      <c r="M3530" s="73" t="s">
        <v>71</v>
      </c>
      <c r="N3530" s="76">
        <v>0</v>
      </c>
      <c r="O3530" s="72" t="s">
        <v>795</v>
      </c>
      <c r="P3530" s="88" t="s">
        <v>796</v>
      </c>
    </row>
    <row r="3531" spans="1:16" x14ac:dyDescent="0.35">
      <c r="A3531" s="72" t="str">
        <f>VLOOKUP($C3531,'PEIMS Table'!$A$1:$B$2257,2,FALSE)</f>
        <v>Medical Terminology</v>
      </c>
      <c r="B3531" s="72" t="s">
        <v>991</v>
      </c>
      <c r="C3531" s="74">
        <v>13020300</v>
      </c>
      <c r="D3531" s="73" t="s">
        <v>10</v>
      </c>
      <c r="E3531" s="72" t="s">
        <v>1056</v>
      </c>
      <c r="F3531" s="71">
        <v>220905</v>
      </c>
      <c r="G3531" s="72" t="s">
        <v>8</v>
      </c>
      <c r="H3531" s="73" t="s">
        <v>11</v>
      </c>
      <c r="I3531" s="73" t="s">
        <v>9</v>
      </c>
      <c r="J3531" s="73" t="s">
        <v>9</v>
      </c>
      <c r="K3531" s="73" t="s">
        <v>9</v>
      </c>
      <c r="L3531" s="73" t="s">
        <v>33</v>
      </c>
      <c r="M3531" s="73" t="s">
        <v>71</v>
      </c>
      <c r="N3531" s="75">
        <v>0</v>
      </c>
      <c r="O3531" s="72" t="s">
        <v>986</v>
      </c>
      <c r="P3531" s="88" t="s">
        <v>987</v>
      </c>
    </row>
    <row r="3532" spans="1:16" x14ac:dyDescent="0.35">
      <c r="A3532" s="72" t="str">
        <f>VLOOKUP($C3532,'PEIMS Table'!$A$1:$B$2257,2,FALSE)</f>
        <v>Medical Terminology</v>
      </c>
      <c r="B3532" s="72" t="s">
        <v>433</v>
      </c>
      <c r="C3532" s="74">
        <v>13020300</v>
      </c>
      <c r="D3532" s="73" t="s">
        <v>10</v>
      </c>
      <c r="E3532" s="72" t="s">
        <v>6311</v>
      </c>
      <c r="F3532" s="71">
        <v>57909</v>
      </c>
      <c r="G3532" s="72" t="s">
        <v>8</v>
      </c>
      <c r="H3532" s="73" t="s">
        <v>11</v>
      </c>
      <c r="I3532" s="73" t="s">
        <v>9</v>
      </c>
      <c r="J3532" s="73" t="s">
        <v>96</v>
      </c>
      <c r="K3532" s="73" t="s">
        <v>9</v>
      </c>
      <c r="L3532" s="73" t="s">
        <v>6313</v>
      </c>
      <c r="M3532" s="73" t="s">
        <v>71</v>
      </c>
      <c r="N3532" s="75">
        <v>0</v>
      </c>
      <c r="O3532" s="72" t="s">
        <v>6314</v>
      </c>
      <c r="P3532" s="88" t="s">
        <v>6315</v>
      </c>
    </row>
    <row r="3533" spans="1:16" x14ac:dyDescent="0.35">
      <c r="A3533" s="72" t="str">
        <f>VLOOKUP($C3533,'PEIMS Table'!$A$1:$B$2257,2,FALSE)</f>
        <v>Medical Terminology</v>
      </c>
      <c r="B3533" s="72" t="s">
        <v>434</v>
      </c>
      <c r="C3533" s="74">
        <v>13020300</v>
      </c>
      <c r="D3533" s="73" t="s">
        <v>10</v>
      </c>
      <c r="E3533" s="72" t="s">
        <v>6311</v>
      </c>
      <c r="F3533" s="71">
        <v>57909</v>
      </c>
      <c r="G3533" s="72" t="s">
        <v>8</v>
      </c>
      <c r="H3533" s="73" t="s">
        <v>11</v>
      </c>
      <c r="I3533" s="73" t="s">
        <v>9</v>
      </c>
      <c r="J3533" s="73" t="s">
        <v>96</v>
      </c>
      <c r="K3533" s="73" t="s">
        <v>9</v>
      </c>
      <c r="L3533" s="73" t="s">
        <v>6313</v>
      </c>
      <c r="M3533" s="73" t="s">
        <v>71</v>
      </c>
      <c r="N3533" s="75">
        <v>0</v>
      </c>
      <c r="O3533" s="72" t="s">
        <v>6314</v>
      </c>
      <c r="P3533" s="88" t="s">
        <v>6315</v>
      </c>
    </row>
    <row r="3534" spans="1:16" x14ac:dyDescent="0.35">
      <c r="A3534" s="72" t="str">
        <f>VLOOKUP($C3534,'PEIMS Table'!$A$1:$B$2257,2,FALSE)</f>
        <v>Medical Terminology</v>
      </c>
      <c r="B3534" s="72" t="s">
        <v>983</v>
      </c>
      <c r="C3534" s="74">
        <v>13020300</v>
      </c>
      <c r="D3534" s="73" t="s">
        <v>10</v>
      </c>
      <c r="E3534" s="72" t="s">
        <v>985</v>
      </c>
      <c r="F3534" s="71">
        <v>135001</v>
      </c>
      <c r="G3534" s="72" t="s">
        <v>8</v>
      </c>
      <c r="H3534" s="73" t="s">
        <v>13</v>
      </c>
      <c r="I3534" s="73" t="s">
        <v>9</v>
      </c>
      <c r="J3534" s="73" t="s">
        <v>96</v>
      </c>
      <c r="K3534" s="73" t="s">
        <v>9</v>
      </c>
      <c r="L3534" s="73" t="s">
        <v>963</v>
      </c>
      <c r="M3534" s="73" t="s">
        <v>254</v>
      </c>
      <c r="N3534" s="75">
        <v>350</v>
      </c>
      <c r="O3534" s="72" t="s">
        <v>964</v>
      </c>
      <c r="P3534" s="88" t="s">
        <v>965</v>
      </c>
    </row>
    <row r="3535" spans="1:16" x14ac:dyDescent="0.35">
      <c r="A3535" s="72" t="str">
        <f>VLOOKUP($C3535,'PEIMS Table'!$A$1:$B$2257,2,FALSE)</f>
        <v>Medical Terminology</v>
      </c>
      <c r="B3535" s="72" t="s">
        <v>984</v>
      </c>
      <c r="C3535" s="74">
        <v>13020300</v>
      </c>
      <c r="D3535" s="73" t="s">
        <v>10</v>
      </c>
      <c r="E3535" s="72" t="s">
        <v>985</v>
      </c>
      <c r="F3535" s="71">
        <v>135001</v>
      </c>
      <c r="G3535" s="72" t="s">
        <v>8</v>
      </c>
      <c r="H3535" s="73" t="s">
        <v>13</v>
      </c>
      <c r="I3535" s="73" t="s">
        <v>9</v>
      </c>
      <c r="J3535" s="73" t="s">
        <v>96</v>
      </c>
      <c r="K3535" s="73" t="s">
        <v>9</v>
      </c>
      <c r="L3535" s="73" t="s">
        <v>963</v>
      </c>
      <c r="M3535" s="73" t="s">
        <v>254</v>
      </c>
      <c r="N3535" s="75">
        <v>350</v>
      </c>
      <c r="O3535" s="72" t="s">
        <v>964</v>
      </c>
      <c r="P3535" s="88" t="s">
        <v>965</v>
      </c>
    </row>
    <row r="3536" spans="1:16" x14ac:dyDescent="0.35">
      <c r="A3536" s="72" t="str">
        <f>VLOOKUP($C3536,'PEIMS Table'!$A$1:$B$2257,2,FALSE)</f>
        <v>Medical Terminology</v>
      </c>
      <c r="B3536" s="72" t="s">
        <v>983</v>
      </c>
      <c r="C3536" s="74">
        <v>13020300</v>
      </c>
      <c r="D3536" s="73" t="s">
        <v>10</v>
      </c>
      <c r="E3536" s="72" t="s">
        <v>985</v>
      </c>
      <c r="F3536" s="71">
        <v>135001</v>
      </c>
      <c r="G3536" s="72" t="s">
        <v>8</v>
      </c>
      <c r="H3536" s="73" t="s">
        <v>36</v>
      </c>
      <c r="I3536" s="73" t="s">
        <v>9</v>
      </c>
      <c r="J3536" s="73" t="s">
        <v>96</v>
      </c>
      <c r="K3536" s="73" t="s">
        <v>9</v>
      </c>
      <c r="L3536" s="73" t="s">
        <v>963</v>
      </c>
      <c r="M3536" s="73" t="s">
        <v>254</v>
      </c>
      <c r="N3536" s="75">
        <v>350</v>
      </c>
      <c r="O3536" s="72" t="s">
        <v>964</v>
      </c>
      <c r="P3536" s="88" t="s">
        <v>965</v>
      </c>
    </row>
    <row r="3537" spans="1:16" x14ac:dyDescent="0.35">
      <c r="A3537" s="72" t="str">
        <f>VLOOKUP($C3537,'PEIMS Table'!$A$1:$B$2257,2,FALSE)</f>
        <v>Medical Terminology</v>
      </c>
      <c r="B3537" s="72" t="s">
        <v>984</v>
      </c>
      <c r="C3537" s="74">
        <v>13020300</v>
      </c>
      <c r="D3537" s="73" t="s">
        <v>10</v>
      </c>
      <c r="E3537" s="72" t="s">
        <v>985</v>
      </c>
      <c r="F3537" s="71">
        <v>135001</v>
      </c>
      <c r="G3537" s="72" t="s">
        <v>8</v>
      </c>
      <c r="H3537" s="73" t="s">
        <v>36</v>
      </c>
      <c r="I3537" s="73" t="s">
        <v>9</v>
      </c>
      <c r="J3537" s="73" t="s">
        <v>96</v>
      </c>
      <c r="K3537" s="73" t="s">
        <v>9</v>
      </c>
      <c r="L3537" s="73" t="s">
        <v>963</v>
      </c>
      <c r="M3537" s="73" t="s">
        <v>254</v>
      </c>
      <c r="N3537" s="75">
        <v>350</v>
      </c>
      <c r="O3537" s="72" t="s">
        <v>964</v>
      </c>
      <c r="P3537" s="88" t="s">
        <v>965</v>
      </c>
    </row>
    <row r="3538" spans="1:16" x14ac:dyDescent="0.35">
      <c r="A3538" s="72" t="str">
        <f>VLOOKUP($C3538,'PEIMS Table'!$A$1:$B$2257,2,FALSE)</f>
        <v>Medical Terminology</v>
      </c>
      <c r="B3538" s="72" t="s">
        <v>433</v>
      </c>
      <c r="C3538" s="74">
        <v>13020300</v>
      </c>
      <c r="D3538" s="73" t="s">
        <v>10</v>
      </c>
      <c r="E3538" s="72" t="s">
        <v>276</v>
      </c>
      <c r="F3538" s="71">
        <v>102904</v>
      </c>
      <c r="G3538" s="72" t="s">
        <v>8</v>
      </c>
      <c r="H3538" s="73" t="s">
        <v>13</v>
      </c>
      <c r="I3538" s="73" t="s">
        <v>9</v>
      </c>
      <c r="J3538" s="73" t="s">
        <v>96</v>
      </c>
      <c r="K3538" s="73" t="s">
        <v>9</v>
      </c>
      <c r="L3538" s="73" t="s">
        <v>279</v>
      </c>
      <c r="M3538" s="73" t="s">
        <v>71</v>
      </c>
      <c r="N3538" s="76">
        <v>0</v>
      </c>
      <c r="O3538" s="72" t="s">
        <v>280</v>
      </c>
      <c r="P3538" s="88" t="s">
        <v>281</v>
      </c>
    </row>
    <row r="3539" spans="1:16" x14ac:dyDescent="0.35">
      <c r="A3539" s="72" t="str">
        <f>VLOOKUP($C3539,'PEIMS Table'!$A$1:$B$2257,2,FALSE)</f>
        <v>Medical Terminology</v>
      </c>
      <c r="B3539" s="72" t="s">
        <v>433</v>
      </c>
      <c r="C3539" s="74">
        <v>13020300</v>
      </c>
      <c r="D3539" s="73" t="s">
        <v>10</v>
      </c>
      <c r="E3539" s="72" t="s">
        <v>276</v>
      </c>
      <c r="F3539" s="71">
        <v>102904</v>
      </c>
      <c r="G3539" s="72" t="s">
        <v>8</v>
      </c>
      <c r="H3539" s="73" t="s">
        <v>36</v>
      </c>
      <c r="I3539" s="73" t="s">
        <v>9</v>
      </c>
      <c r="J3539" s="73" t="s">
        <v>96</v>
      </c>
      <c r="K3539" s="73" t="s">
        <v>9</v>
      </c>
      <c r="L3539" s="73" t="s">
        <v>279</v>
      </c>
      <c r="M3539" s="73" t="s">
        <v>71</v>
      </c>
      <c r="N3539" s="76">
        <v>0</v>
      </c>
      <c r="O3539" s="72" t="s">
        <v>280</v>
      </c>
      <c r="P3539" s="88" t="s">
        <v>281</v>
      </c>
    </row>
    <row r="3540" spans="1:16" x14ac:dyDescent="0.35">
      <c r="A3540" s="72" t="str">
        <f>VLOOKUP($C3540,'PEIMS Table'!$A$1:$B$2257,2,FALSE)</f>
        <v>Medical Terminology</v>
      </c>
      <c r="B3540" s="72" t="s">
        <v>434</v>
      </c>
      <c r="C3540" s="74">
        <v>13020300</v>
      </c>
      <c r="D3540" s="73" t="s">
        <v>10</v>
      </c>
      <c r="E3540" s="72" t="s">
        <v>276</v>
      </c>
      <c r="F3540" s="71">
        <v>102904</v>
      </c>
      <c r="G3540" s="72" t="s">
        <v>8</v>
      </c>
      <c r="H3540" s="73" t="s">
        <v>36</v>
      </c>
      <c r="I3540" s="73" t="s">
        <v>9</v>
      </c>
      <c r="J3540" s="73" t="s">
        <v>96</v>
      </c>
      <c r="K3540" s="73" t="s">
        <v>9</v>
      </c>
      <c r="L3540" s="73" t="s">
        <v>279</v>
      </c>
      <c r="M3540" s="73" t="s">
        <v>71</v>
      </c>
      <c r="N3540" s="76">
        <v>0</v>
      </c>
      <c r="O3540" s="72" t="s">
        <v>280</v>
      </c>
      <c r="P3540" s="88" t="s">
        <v>281</v>
      </c>
    </row>
    <row r="3541" spans="1:16" x14ac:dyDescent="0.35">
      <c r="A3541" s="72" t="str">
        <f>VLOOKUP($C3541,'PEIMS Table'!$A$1:$B$2257,2,FALSE)</f>
        <v>Medical Terminology</v>
      </c>
      <c r="B3541" s="72" t="s">
        <v>434</v>
      </c>
      <c r="C3541" s="74">
        <v>13020300</v>
      </c>
      <c r="D3541" s="73" t="s">
        <v>10</v>
      </c>
      <c r="E3541" s="72" t="s">
        <v>276</v>
      </c>
      <c r="F3541" s="71">
        <v>102904</v>
      </c>
      <c r="G3541" s="72" t="s">
        <v>8</v>
      </c>
      <c r="H3541" s="73" t="s">
        <v>13</v>
      </c>
      <c r="I3541" s="73" t="s">
        <v>9</v>
      </c>
      <c r="J3541" s="73" t="s">
        <v>96</v>
      </c>
      <c r="K3541" s="73" t="s">
        <v>9</v>
      </c>
      <c r="L3541" s="73" t="s">
        <v>279</v>
      </c>
      <c r="M3541" s="73" t="s">
        <v>71</v>
      </c>
      <c r="N3541" s="76">
        <v>0</v>
      </c>
      <c r="O3541" s="72" t="s">
        <v>280</v>
      </c>
      <c r="P3541" s="88" t="s">
        <v>281</v>
      </c>
    </row>
    <row r="3542" spans="1:16" x14ac:dyDescent="0.35">
      <c r="A3542" s="72" t="str">
        <f>VLOOKUP($C3542,'PEIMS Table'!$A$1:$B$2257,2,FALSE)</f>
        <v>Medical Terminology</v>
      </c>
      <c r="B3542" s="72" t="s">
        <v>4503</v>
      </c>
      <c r="C3542" s="74">
        <v>13020300</v>
      </c>
      <c r="D3542" s="73" t="s">
        <v>10</v>
      </c>
      <c r="E3542" s="72" t="s">
        <v>4443</v>
      </c>
      <c r="F3542" s="71">
        <v>101912</v>
      </c>
      <c r="G3542" s="72" t="s">
        <v>8</v>
      </c>
      <c r="H3542" s="73" t="s">
        <v>13</v>
      </c>
      <c r="I3542" s="73" t="s">
        <v>9</v>
      </c>
      <c r="J3542" s="73" t="s">
        <v>96</v>
      </c>
      <c r="K3542" s="73" t="s">
        <v>9</v>
      </c>
      <c r="L3542" s="73" t="s">
        <v>4445</v>
      </c>
      <c r="M3542" s="73" t="s">
        <v>71</v>
      </c>
      <c r="N3542" s="75">
        <v>0</v>
      </c>
      <c r="O3542" s="72" t="s">
        <v>4446</v>
      </c>
      <c r="P3542" s="88" t="s">
        <v>4447</v>
      </c>
    </row>
    <row r="3543" spans="1:16" x14ac:dyDescent="0.35">
      <c r="A3543" s="72" t="str">
        <f>VLOOKUP($C3543,'PEIMS Table'!$A$1:$B$2257,2,FALSE)</f>
        <v>Medical Terminology</v>
      </c>
      <c r="B3543" s="72" t="s">
        <v>4503</v>
      </c>
      <c r="C3543" s="74">
        <v>13020300</v>
      </c>
      <c r="D3543" s="73" t="s">
        <v>10</v>
      </c>
      <c r="E3543" s="72" t="s">
        <v>4443</v>
      </c>
      <c r="F3543" s="71">
        <v>101912</v>
      </c>
      <c r="G3543" s="72" t="s">
        <v>8</v>
      </c>
      <c r="H3543" s="73" t="s">
        <v>36</v>
      </c>
      <c r="I3543" s="73" t="s">
        <v>9</v>
      </c>
      <c r="J3543" s="73" t="s">
        <v>96</v>
      </c>
      <c r="K3543" s="73" t="s">
        <v>9</v>
      </c>
      <c r="L3543" s="73" t="s">
        <v>4445</v>
      </c>
      <c r="M3543" s="73" t="s">
        <v>71</v>
      </c>
      <c r="N3543" s="75">
        <v>0</v>
      </c>
      <c r="O3543" s="72" t="s">
        <v>4446</v>
      </c>
      <c r="P3543" s="88" t="s">
        <v>4447</v>
      </c>
    </row>
    <row r="3544" spans="1:16" x14ac:dyDescent="0.35">
      <c r="A3544" s="72" t="str">
        <f>VLOOKUP($C3544,'PEIMS Table'!$A$1:$B$2257,2,FALSE)</f>
        <v>Medical Terminology</v>
      </c>
      <c r="B3544" s="72" t="s">
        <v>4504</v>
      </c>
      <c r="C3544" s="74">
        <v>13020300</v>
      </c>
      <c r="D3544" s="73" t="s">
        <v>10</v>
      </c>
      <c r="E3544" s="72" t="s">
        <v>4443</v>
      </c>
      <c r="F3544" s="71">
        <v>101912</v>
      </c>
      <c r="G3544" s="72" t="s">
        <v>8</v>
      </c>
      <c r="H3544" s="73" t="s">
        <v>13</v>
      </c>
      <c r="I3544" s="73" t="s">
        <v>9</v>
      </c>
      <c r="J3544" s="73" t="s">
        <v>96</v>
      </c>
      <c r="K3544" s="73" t="s">
        <v>9</v>
      </c>
      <c r="L3544" s="73" t="s">
        <v>4445</v>
      </c>
      <c r="M3544" s="73" t="s">
        <v>71</v>
      </c>
      <c r="N3544" s="75">
        <v>0</v>
      </c>
      <c r="O3544" s="72" t="s">
        <v>4446</v>
      </c>
      <c r="P3544" s="88" t="s">
        <v>4447</v>
      </c>
    </row>
    <row r="3545" spans="1:16" x14ac:dyDescent="0.35">
      <c r="A3545" s="72" t="str">
        <f>VLOOKUP($C3545,'PEIMS Table'!$A$1:$B$2257,2,FALSE)</f>
        <v>Medical Terminology</v>
      </c>
      <c r="B3545" s="72" t="s">
        <v>4504</v>
      </c>
      <c r="C3545" s="74">
        <v>13020300</v>
      </c>
      <c r="D3545" s="73" t="s">
        <v>10</v>
      </c>
      <c r="E3545" s="72" t="s">
        <v>4443</v>
      </c>
      <c r="F3545" s="71">
        <v>101912</v>
      </c>
      <c r="G3545" s="72" t="s">
        <v>8</v>
      </c>
      <c r="H3545" s="73" t="s">
        <v>36</v>
      </c>
      <c r="I3545" s="73" t="s">
        <v>9</v>
      </c>
      <c r="J3545" s="73" t="s">
        <v>96</v>
      </c>
      <c r="K3545" s="73" t="s">
        <v>9</v>
      </c>
      <c r="L3545" s="73" t="s">
        <v>4445</v>
      </c>
      <c r="M3545" s="73" t="s">
        <v>71</v>
      </c>
      <c r="N3545" s="75">
        <v>0</v>
      </c>
      <c r="O3545" s="72" t="s">
        <v>4446</v>
      </c>
      <c r="P3545" s="88" t="s">
        <v>4447</v>
      </c>
    </row>
    <row r="3546" spans="1:16" x14ac:dyDescent="0.35">
      <c r="A3546" s="72" t="str">
        <f>VLOOKUP($C3546,'PEIMS Table'!$A$1:$B$2257,2,FALSE)</f>
        <v>Medical Terminology</v>
      </c>
      <c r="B3546" s="72" t="s">
        <v>6404</v>
      </c>
      <c r="C3546" s="74">
        <v>13020300</v>
      </c>
      <c r="D3546" s="73" t="s">
        <v>10</v>
      </c>
      <c r="E3546" s="72" t="s">
        <v>6416</v>
      </c>
      <c r="F3546" s="71">
        <v>220916</v>
      </c>
      <c r="G3546" s="72" t="s">
        <v>8</v>
      </c>
      <c r="H3546" s="73" t="s">
        <v>13</v>
      </c>
      <c r="I3546" s="73" t="s">
        <v>9</v>
      </c>
      <c r="J3546" s="73" t="s">
        <v>96</v>
      </c>
      <c r="K3546" s="73" t="s">
        <v>9</v>
      </c>
      <c r="L3546" s="73" t="s">
        <v>6398</v>
      </c>
      <c r="M3546" s="73" t="s">
        <v>254</v>
      </c>
      <c r="N3546" s="75">
        <v>0</v>
      </c>
      <c r="O3546" s="72" t="s">
        <v>6399</v>
      </c>
      <c r="P3546" s="88" t="s">
        <v>6406</v>
      </c>
    </row>
    <row r="3547" spans="1:16" x14ac:dyDescent="0.35">
      <c r="A3547" s="72" t="str">
        <f>VLOOKUP($C3547,'PEIMS Table'!$A$1:$B$2257,2,FALSE)</f>
        <v>Medical Terminology</v>
      </c>
      <c r="B3547" s="72" t="s">
        <v>6405</v>
      </c>
      <c r="C3547" s="74">
        <v>13020300</v>
      </c>
      <c r="D3547" s="73" t="s">
        <v>10</v>
      </c>
      <c r="E3547" s="72" t="s">
        <v>6416</v>
      </c>
      <c r="F3547" s="71">
        <v>220916</v>
      </c>
      <c r="G3547" s="72" t="s">
        <v>8</v>
      </c>
      <c r="H3547" s="73" t="s">
        <v>36</v>
      </c>
      <c r="I3547" s="73" t="s">
        <v>9</v>
      </c>
      <c r="J3547" s="73" t="s">
        <v>96</v>
      </c>
      <c r="K3547" s="73" t="s">
        <v>9</v>
      </c>
      <c r="L3547" s="73" t="s">
        <v>6398</v>
      </c>
      <c r="M3547" s="73" t="s">
        <v>254</v>
      </c>
      <c r="N3547" s="75">
        <v>0</v>
      </c>
      <c r="O3547" s="72" t="s">
        <v>6399</v>
      </c>
      <c r="P3547" s="88" t="s">
        <v>6406</v>
      </c>
    </row>
    <row r="3548" spans="1:16" x14ac:dyDescent="0.35">
      <c r="A3548" s="72" t="str">
        <f>VLOOKUP($C3548,'PEIMS Table'!$A$1:$B$2257,2,FALSE)</f>
        <v>Medical Terminology</v>
      </c>
      <c r="B3548" s="72" t="s">
        <v>6207</v>
      </c>
      <c r="C3548" s="74">
        <v>13020300</v>
      </c>
      <c r="D3548" s="73" t="s">
        <v>10</v>
      </c>
      <c r="E3548" s="72" t="s">
        <v>5929</v>
      </c>
      <c r="F3548" s="71">
        <v>134901</v>
      </c>
      <c r="G3548" s="72" t="s">
        <v>8</v>
      </c>
      <c r="H3548" s="73" t="s">
        <v>13</v>
      </c>
      <c r="I3548" s="73" t="s">
        <v>9</v>
      </c>
      <c r="J3548" s="73" t="s">
        <v>96</v>
      </c>
      <c r="K3548" s="73" t="s">
        <v>9</v>
      </c>
      <c r="L3548" s="73" t="s">
        <v>5931</v>
      </c>
      <c r="M3548" s="73" t="s">
        <v>71</v>
      </c>
      <c r="N3548" s="75">
        <v>0</v>
      </c>
      <c r="O3548" s="72" t="s">
        <v>5932</v>
      </c>
      <c r="P3548" s="88" t="s">
        <v>5933</v>
      </c>
    </row>
    <row r="3549" spans="1:16" x14ac:dyDescent="0.35">
      <c r="A3549" s="72" t="str">
        <f>VLOOKUP($C3549,'PEIMS Table'!$A$1:$B$2257,2,FALSE)</f>
        <v>Medical Terminology</v>
      </c>
      <c r="B3549" s="72" t="s">
        <v>6208</v>
      </c>
      <c r="C3549" s="74">
        <v>13020300</v>
      </c>
      <c r="D3549" s="73" t="s">
        <v>10</v>
      </c>
      <c r="E3549" s="72" t="s">
        <v>5929</v>
      </c>
      <c r="F3549" s="71">
        <v>134901</v>
      </c>
      <c r="G3549" s="72" t="s">
        <v>8</v>
      </c>
      <c r="H3549" s="73" t="s">
        <v>36</v>
      </c>
      <c r="I3549" s="73" t="s">
        <v>9</v>
      </c>
      <c r="J3549" s="73" t="s">
        <v>96</v>
      </c>
      <c r="K3549" s="73" t="s">
        <v>9</v>
      </c>
      <c r="L3549" s="73" t="s">
        <v>5931</v>
      </c>
      <c r="M3549" s="73" t="s">
        <v>71</v>
      </c>
      <c r="N3549" s="75">
        <v>0</v>
      </c>
      <c r="O3549" s="72" t="s">
        <v>5932</v>
      </c>
      <c r="P3549" s="88" t="s">
        <v>5933</v>
      </c>
    </row>
    <row r="3550" spans="1:16" x14ac:dyDescent="0.35">
      <c r="A3550" s="72" t="str">
        <f>VLOOKUP($C3550,'PEIMS Table'!$A$1:$B$2257,2,FALSE)</f>
        <v>Medical Terminology</v>
      </c>
      <c r="B3550" s="72" t="s">
        <v>4630</v>
      </c>
      <c r="C3550" s="74">
        <v>13020300</v>
      </c>
      <c r="D3550" s="73" t="s">
        <v>10</v>
      </c>
      <c r="E3550" s="72" t="s">
        <v>4567</v>
      </c>
      <c r="F3550" s="71">
        <v>101914</v>
      </c>
      <c r="G3550" s="72" t="s">
        <v>8</v>
      </c>
      <c r="H3550" s="73" t="s">
        <v>13</v>
      </c>
      <c r="I3550" s="73" t="s">
        <v>9</v>
      </c>
      <c r="J3550" s="73" t="s">
        <v>96</v>
      </c>
      <c r="K3550" s="73" t="s">
        <v>9</v>
      </c>
      <c r="L3550" s="73" t="s">
        <v>4569</v>
      </c>
      <c r="M3550" s="73" t="s">
        <v>254</v>
      </c>
      <c r="N3550" s="75">
        <v>400</v>
      </c>
      <c r="O3550" s="72" t="s">
        <v>4570</v>
      </c>
      <c r="P3550" s="88" t="s">
        <v>4571</v>
      </c>
    </row>
    <row r="3551" spans="1:16" x14ac:dyDescent="0.35">
      <c r="A3551" s="72" t="str">
        <f>VLOOKUP($C3551,'PEIMS Table'!$A$1:$B$2257,2,FALSE)</f>
        <v>Medical Terminology</v>
      </c>
      <c r="B3551" s="72" t="s">
        <v>54</v>
      </c>
      <c r="C3551" s="74">
        <v>13020300</v>
      </c>
      <c r="D3551" s="73" t="s">
        <v>10</v>
      </c>
      <c r="E3551" s="72" t="s">
        <v>5587</v>
      </c>
      <c r="F3551" s="71">
        <v>105803</v>
      </c>
      <c r="G3551" s="72" t="s">
        <v>8</v>
      </c>
      <c r="H3551" s="73" t="s">
        <v>11</v>
      </c>
      <c r="I3551" s="73" t="s">
        <v>9</v>
      </c>
      <c r="J3551" s="73" t="s">
        <v>96</v>
      </c>
      <c r="K3551" s="73" t="s">
        <v>9</v>
      </c>
      <c r="L3551" s="73" t="s">
        <v>5433</v>
      </c>
      <c r="M3551" s="73" t="s">
        <v>71</v>
      </c>
      <c r="N3551" s="75">
        <v>0</v>
      </c>
      <c r="O3551" s="72" t="s">
        <v>5589</v>
      </c>
      <c r="P3551" s="88" t="s">
        <v>5590</v>
      </c>
    </row>
    <row r="3552" spans="1:16" x14ac:dyDescent="0.35">
      <c r="A3552" s="72" t="str">
        <f>VLOOKUP($C3552,'PEIMS Table'!$A$1:$B$2257,2,FALSE)</f>
        <v>Medical Terminology</v>
      </c>
      <c r="B3552" s="72" t="s">
        <v>54</v>
      </c>
      <c r="C3552" s="74">
        <v>13020300</v>
      </c>
      <c r="D3552" s="73" t="s">
        <v>10</v>
      </c>
      <c r="E3552" s="72" t="s">
        <v>6310</v>
      </c>
      <c r="F3552" s="71">
        <v>28902</v>
      </c>
      <c r="G3552" s="72" t="s">
        <v>8</v>
      </c>
      <c r="H3552" s="73" t="s">
        <v>11</v>
      </c>
      <c r="I3552" s="73" t="s">
        <v>9</v>
      </c>
      <c r="J3552" s="73" t="s">
        <v>9</v>
      </c>
      <c r="K3552" s="73" t="s">
        <v>9</v>
      </c>
      <c r="L3552" s="73" t="s">
        <v>33</v>
      </c>
      <c r="M3552" s="73" t="s">
        <v>71</v>
      </c>
      <c r="N3552" s="75">
        <v>0</v>
      </c>
      <c r="O3552" s="72" t="s">
        <v>34</v>
      </c>
      <c r="P3552" s="88" t="s">
        <v>35</v>
      </c>
    </row>
    <row r="3553" spans="1:16" x14ac:dyDescent="0.35">
      <c r="A3553" s="72" t="str">
        <f>VLOOKUP($C3553,'PEIMS Table'!$A$1:$B$2257,2,FALSE)</f>
        <v>Medical Terminology</v>
      </c>
      <c r="B3553" s="72" t="s">
        <v>991</v>
      </c>
      <c r="C3553" s="74">
        <v>13020300</v>
      </c>
      <c r="D3553" s="73" t="s">
        <v>10</v>
      </c>
      <c r="E3553" s="72" t="s">
        <v>4734</v>
      </c>
      <c r="F3553" s="71">
        <v>3903</v>
      </c>
      <c r="G3553" s="72" t="s">
        <v>8</v>
      </c>
      <c r="H3553" s="73" t="s">
        <v>11</v>
      </c>
      <c r="I3553" s="73" t="s">
        <v>9</v>
      </c>
      <c r="J3553" s="73" t="s">
        <v>4754</v>
      </c>
      <c r="K3553" s="73" t="s">
        <v>9</v>
      </c>
      <c r="L3553" s="73" t="s">
        <v>807</v>
      </c>
      <c r="M3553" s="73" t="s">
        <v>71</v>
      </c>
      <c r="N3553" s="75">
        <v>0</v>
      </c>
      <c r="O3553" s="72" t="s">
        <v>4735</v>
      </c>
      <c r="P3553" s="88" t="s">
        <v>4736</v>
      </c>
    </row>
    <row r="3554" spans="1:16" x14ac:dyDescent="0.35">
      <c r="A3554" s="72" t="str">
        <f>VLOOKUP($C3554,'PEIMS Table'!$A$1:$B$2257,2,FALSE)</f>
        <v>Medical Terminology</v>
      </c>
      <c r="B3554" s="72" t="s">
        <v>991</v>
      </c>
      <c r="C3554" s="74">
        <v>13020300</v>
      </c>
      <c r="D3554" s="73" t="s">
        <v>10</v>
      </c>
      <c r="E3554" s="72" t="s">
        <v>6490</v>
      </c>
      <c r="F3554" s="71">
        <v>227904</v>
      </c>
      <c r="G3554" s="72" t="s">
        <v>8</v>
      </c>
      <c r="H3554" s="73" t="s">
        <v>11</v>
      </c>
      <c r="I3554" s="73" t="s">
        <v>9</v>
      </c>
      <c r="J3554" s="73" t="s">
        <v>9</v>
      </c>
      <c r="K3554" s="73" t="s">
        <v>9</v>
      </c>
      <c r="L3554" s="73" t="s">
        <v>33</v>
      </c>
      <c r="M3554" s="73" t="s">
        <v>71</v>
      </c>
      <c r="N3554" s="75">
        <v>0</v>
      </c>
      <c r="O3554" s="72" t="s">
        <v>34</v>
      </c>
      <c r="P3554" s="88" t="s">
        <v>35</v>
      </c>
    </row>
    <row r="3555" spans="1:16" x14ac:dyDescent="0.35">
      <c r="A3555" s="72" t="str">
        <f>VLOOKUP($C3555,'PEIMS Table'!$A$1:$B$2257,2,FALSE)</f>
        <v>Medical Terminology</v>
      </c>
      <c r="B3555" s="72" t="s">
        <v>108</v>
      </c>
      <c r="C3555" s="74">
        <v>13020300</v>
      </c>
      <c r="D3555" s="73" t="s">
        <v>10</v>
      </c>
      <c r="E3555" s="72" t="s">
        <v>4778</v>
      </c>
      <c r="F3555" s="71">
        <v>15801</v>
      </c>
      <c r="G3555" s="72" t="s">
        <v>8</v>
      </c>
      <c r="H3555" s="73" t="s">
        <v>11</v>
      </c>
      <c r="I3555" s="73" t="s">
        <v>9</v>
      </c>
      <c r="J3555" s="73" t="s">
        <v>96</v>
      </c>
      <c r="K3555" s="73" t="s">
        <v>9</v>
      </c>
      <c r="L3555" s="73" t="s">
        <v>807</v>
      </c>
      <c r="M3555" s="73" t="s">
        <v>71</v>
      </c>
      <c r="N3555" s="75">
        <v>0</v>
      </c>
      <c r="O3555" s="72" t="s">
        <v>4780</v>
      </c>
      <c r="P3555" s="88" t="s">
        <v>4781</v>
      </c>
    </row>
    <row r="3556" spans="1:16" x14ac:dyDescent="0.35">
      <c r="A3556" s="72" t="str">
        <f>VLOOKUP($C3556,'PEIMS Table'!$A$1:$B$2257,2,FALSE)</f>
        <v>Medical Terminology</v>
      </c>
      <c r="B3556" s="72" t="s">
        <v>5516</v>
      </c>
      <c r="C3556" s="74">
        <v>13020300</v>
      </c>
      <c r="D3556" s="73" t="s">
        <v>10</v>
      </c>
      <c r="E3556" s="72" t="s">
        <v>5579</v>
      </c>
      <c r="F3556" s="71">
        <v>72801</v>
      </c>
      <c r="G3556" s="72" t="s">
        <v>8</v>
      </c>
      <c r="H3556" s="73" t="s">
        <v>13</v>
      </c>
      <c r="I3556" s="73" t="s">
        <v>9</v>
      </c>
      <c r="J3556" s="73" t="s">
        <v>96</v>
      </c>
      <c r="K3556" s="73" t="s">
        <v>9</v>
      </c>
      <c r="L3556" s="73" t="s">
        <v>5433</v>
      </c>
      <c r="M3556" s="73" t="s">
        <v>71</v>
      </c>
      <c r="N3556" s="75">
        <v>0</v>
      </c>
      <c r="O3556" s="72" t="s">
        <v>5434</v>
      </c>
      <c r="P3556" s="88" t="s">
        <v>5435</v>
      </c>
    </row>
    <row r="3557" spans="1:16" x14ac:dyDescent="0.35">
      <c r="A3557" s="72" t="str">
        <f>VLOOKUP($C3557,'PEIMS Table'!$A$1:$B$2257,2,FALSE)</f>
        <v>Medical Terminology</v>
      </c>
      <c r="B3557" s="72" t="s">
        <v>5517</v>
      </c>
      <c r="C3557" s="74">
        <v>13020300</v>
      </c>
      <c r="D3557" s="73" t="s">
        <v>10</v>
      </c>
      <c r="E3557" s="72" t="s">
        <v>5579</v>
      </c>
      <c r="F3557" s="71">
        <v>72801</v>
      </c>
      <c r="G3557" s="72" t="s">
        <v>8</v>
      </c>
      <c r="H3557" s="73" t="s">
        <v>36</v>
      </c>
      <c r="I3557" s="73" t="s">
        <v>9</v>
      </c>
      <c r="J3557" s="73" t="s">
        <v>96</v>
      </c>
      <c r="K3557" s="73" t="s">
        <v>9</v>
      </c>
      <c r="L3557" s="73" t="s">
        <v>5433</v>
      </c>
      <c r="M3557" s="73" t="s">
        <v>71</v>
      </c>
      <c r="N3557" s="75">
        <v>0</v>
      </c>
      <c r="O3557" s="72" t="s">
        <v>5434</v>
      </c>
      <c r="P3557" s="88" t="s">
        <v>5435</v>
      </c>
    </row>
    <row r="3558" spans="1:16" x14ac:dyDescent="0.35">
      <c r="A3558" s="72" t="str">
        <f>VLOOKUP($C3558,'PEIMS Table'!$A$1:$B$2257,2,FALSE)</f>
        <v>Medical Terminology</v>
      </c>
      <c r="B3558" s="72" t="s">
        <v>54</v>
      </c>
      <c r="C3558" s="74">
        <v>13020300</v>
      </c>
      <c r="D3558" s="73" t="s">
        <v>10</v>
      </c>
      <c r="E3558" s="72" t="s">
        <v>4921</v>
      </c>
      <c r="F3558" s="71">
        <v>19907</v>
      </c>
      <c r="G3558" s="72" t="s">
        <v>8</v>
      </c>
      <c r="H3558" s="73" t="s">
        <v>11</v>
      </c>
      <c r="I3558" s="73" t="s">
        <v>9</v>
      </c>
      <c r="J3558" s="73" t="s">
        <v>96</v>
      </c>
      <c r="K3558" s="73" t="s">
        <v>9</v>
      </c>
      <c r="L3558" s="73" t="s">
        <v>279</v>
      </c>
      <c r="M3558" s="73" t="s">
        <v>71</v>
      </c>
      <c r="N3558" s="75">
        <v>0</v>
      </c>
      <c r="O3558" s="72" t="s">
        <v>4922</v>
      </c>
      <c r="P3558" s="88" t="s">
        <v>4923</v>
      </c>
    </row>
    <row r="3559" spans="1:16" x14ac:dyDescent="0.35">
      <c r="A3559" s="72" t="str">
        <f>VLOOKUP($C3559,'PEIMS Table'!$A$1:$B$2257,2,FALSE)</f>
        <v>Medical Terminology</v>
      </c>
      <c r="B3559" s="72" t="s">
        <v>5516</v>
      </c>
      <c r="C3559" s="74">
        <v>13020300</v>
      </c>
      <c r="D3559" s="73" t="s">
        <v>10</v>
      </c>
      <c r="E3559" s="72" t="s">
        <v>4533</v>
      </c>
      <c r="F3559" s="71">
        <v>221801</v>
      </c>
      <c r="G3559" s="72" t="s">
        <v>8</v>
      </c>
      <c r="H3559" s="73" t="s">
        <v>13</v>
      </c>
      <c r="I3559" s="73" t="s">
        <v>9</v>
      </c>
      <c r="J3559" s="73" t="s">
        <v>96</v>
      </c>
      <c r="K3559" s="73" t="s">
        <v>9</v>
      </c>
      <c r="L3559" s="73" t="s">
        <v>5433</v>
      </c>
      <c r="M3559" s="73" t="s">
        <v>71</v>
      </c>
      <c r="N3559" s="75">
        <v>0</v>
      </c>
      <c r="O3559" s="72" t="s">
        <v>5434</v>
      </c>
      <c r="P3559" s="88" t="s">
        <v>5435</v>
      </c>
    </row>
    <row r="3560" spans="1:16" x14ac:dyDescent="0.35">
      <c r="A3560" s="72" t="str">
        <f>VLOOKUP($C3560,'PEIMS Table'!$A$1:$B$2257,2,FALSE)</f>
        <v>Medical Terminology</v>
      </c>
      <c r="B3560" s="72" t="s">
        <v>5517</v>
      </c>
      <c r="C3560" s="74">
        <v>13020300</v>
      </c>
      <c r="D3560" s="73" t="s">
        <v>10</v>
      </c>
      <c r="E3560" s="72" t="s">
        <v>4533</v>
      </c>
      <c r="F3560" s="71">
        <v>221801</v>
      </c>
      <c r="G3560" s="72" t="s">
        <v>8</v>
      </c>
      <c r="H3560" s="73" t="s">
        <v>36</v>
      </c>
      <c r="I3560" s="73" t="s">
        <v>9</v>
      </c>
      <c r="J3560" s="73" t="s">
        <v>96</v>
      </c>
      <c r="K3560" s="73" t="s">
        <v>9</v>
      </c>
      <c r="L3560" s="73" t="s">
        <v>5433</v>
      </c>
      <c r="M3560" s="73" t="s">
        <v>71</v>
      </c>
      <c r="N3560" s="75">
        <v>0</v>
      </c>
      <c r="O3560" s="72" t="s">
        <v>5434</v>
      </c>
      <c r="P3560" s="88" t="s">
        <v>5435</v>
      </c>
    </row>
    <row r="3561" spans="1:16" ht="43.5" x14ac:dyDescent="0.35">
      <c r="A3561" s="72" t="str">
        <f>VLOOKUP($C3561,'PEIMS Table'!$A$1:$B$2257,2,FALSE)</f>
        <v>Medical Terminology</v>
      </c>
      <c r="B3561" s="72" t="s">
        <v>5020</v>
      </c>
      <c r="C3561" s="74">
        <v>13020300</v>
      </c>
      <c r="D3561" s="73" t="s">
        <v>10</v>
      </c>
      <c r="E3561" s="72" t="s">
        <v>4971</v>
      </c>
      <c r="F3561" s="71">
        <v>178912</v>
      </c>
      <c r="G3561" s="72" t="s">
        <v>8</v>
      </c>
      <c r="H3561" s="73" t="s">
        <v>11</v>
      </c>
      <c r="I3561" s="73" t="s">
        <v>9</v>
      </c>
      <c r="J3561" s="73" t="s">
        <v>96</v>
      </c>
      <c r="K3561" s="73" t="s">
        <v>9</v>
      </c>
      <c r="L3561" s="73" t="s">
        <v>4973</v>
      </c>
      <c r="M3561" s="73" t="s">
        <v>71</v>
      </c>
      <c r="N3561" s="75">
        <v>0</v>
      </c>
      <c r="O3561" s="72" t="s">
        <v>4974</v>
      </c>
      <c r="P3561" s="88" t="s">
        <v>4975</v>
      </c>
    </row>
    <row r="3562" spans="1:16" x14ac:dyDescent="0.35">
      <c r="A3562" s="72" t="str">
        <f>VLOOKUP($C3562,'PEIMS Table'!$A$1:$B$2257,2,FALSE)</f>
        <v>Medical Terminology</v>
      </c>
      <c r="B3562" s="72" t="s">
        <v>54</v>
      </c>
      <c r="C3562" s="74">
        <v>13020300</v>
      </c>
      <c r="D3562" s="73" t="s">
        <v>10</v>
      </c>
      <c r="E3562" s="72" t="s">
        <v>6417</v>
      </c>
      <c r="F3562" s="71">
        <v>227806</v>
      </c>
      <c r="G3562" s="72" t="s">
        <v>8</v>
      </c>
      <c r="H3562" s="73" t="s">
        <v>11</v>
      </c>
      <c r="I3562" s="73" t="s">
        <v>9</v>
      </c>
      <c r="J3562" s="73" t="s">
        <v>96</v>
      </c>
      <c r="K3562" s="73" t="s">
        <v>9</v>
      </c>
      <c r="L3562" s="73" t="s">
        <v>6449</v>
      </c>
      <c r="M3562" s="73" t="s">
        <v>71</v>
      </c>
      <c r="N3562" s="75">
        <v>0</v>
      </c>
      <c r="O3562" s="72" t="s">
        <v>6450</v>
      </c>
      <c r="P3562" s="88" t="s">
        <v>6451</v>
      </c>
    </row>
    <row r="3563" spans="1:16" x14ac:dyDescent="0.35">
      <c r="A3563" s="72" t="str">
        <f>VLOOKUP($C3563,'PEIMS Table'!$A$1:$B$2257,2,FALSE)</f>
        <v>Medical Terminology</v>
      </c>
      <c r="B3563" s="72" t="s">
        <v>5921</v>
      </c>
      <c r="C3563" s="74">
        <v>13020300</v>
      </c>
      <c r="D3563" s="73" t="s">
        <v>10</v>
      </c>
      <c r="E3563" s="72" t="s">
        <v>5912</v>
      </c>
      <c r="F3563" s="71">
        <v>235902</v>
      </c>
      <c r="G3563" s="72" t="s">
        <v>8</v>
      </c>
      <c r="H3563" s="73" t="s">
        <v>11</v>
      </c>
      <c r="I3563" s="73" t="s">
        <v>9</v>
      </c>
      <c r="J3563" s="73" t="s">
        <v>96</v>
      </c>
      <c r="K3563" s="73" t="s">
        <v>9</v>
      </c>
      <c r="L3563" s="73" t="s">
        <v>33</v>
      </c>
      <c r="M3563" s="73" t="s">
        <v>71</v>
      </c>
      <c r="N3563" s="75">
        <v>0</v>
      </c>
      <c r="O3563" s="72" t="s">
        <v>34</v>
      </c>
      <c r="P3563" s="88" t="s">
        <v>35</v>
      </c>
    </row>
    <row r="3564" spans="1:16" x14ac:dyDescent="0.35">
      <c r="A3564" s="72" t="str">
        <f>VLOOKUP($C3564,'PEIMS Table'!$A$1:$B$2257,2,FALSE)</f>
        <v>Medical Terminology</v>
      </c>
      <c r="B3564" s="72" t="s">
        <v>5877</v>
      </c>
      <c r="C3564" s="74">
        <v>13020300</v>
      </c>
      <c r="D3564" s="73" t="s">
        <v>10</v>
      </c>
      <c r="E3564" s="72" t="s">
        <v>5810</v>
      </c>
      <c r="F3564" s="71">
        <v>184903</v>
      </c>
      <c r="G3564" s="72" t="s">
        <v>8</v>
      </c>
      <c r="H3564" s="73" t="s">
        <v>13</v>
      </c>
      <c r="I3564" s="73" t="s">
        <v>9</v>
      </c>
      <c r="J3564" s="73" t="s">
        <v>96</v>
      </c>
      <c r="K3564" s="73" t="s">
        <v>9</v>
      </c>
      <c r="L3564" s="73" t="s">
        <v>97</v>
      </c>
      <c r="M3564" s="73" t="s">
        <v>71</v>
      </c>
      <c r="N3564" s="75">
        <v>0</v>
      </c>
      <c r="O3564" s="72" t="s">
        <v>5812</v>
      </c>
      <c r="P3564" s="88" t="s">
        <v>5813</v>
      </c>
    </row>
    <row r="3565" spans="1:16" x14ac:dyDescent="0.35">
      <c r="A3565" s="72" t="str">
        <f>VLOOKUP($C3565,'PEIMS Table'!$A$1:$B$2257,2,FALSE)</f>
        <v>Medical Terminology</v>
      </c>
      <c r="B3565" s="72" t="s">
        <v>5878</v>
      </c>
      <c r="C3565" s="74">
        <v>13020300</v>
      </c>
      <c r="D3565" s="73" t="s">
        <v>10</v>
      </c>
      <c r="E3565" s="72" t="s">
        <v>5810</v>
      </c>
      <c r="F3565" s="71">
        <v>184903</v>
      </c>
      <c r="G3565" s="72" t="s">
        <v>8</v>
      </c>
      <c r="H3565" s="73" t="s">
        <v>13</v>
      </c>
      <c r="I3565" s="73" t="s">
        <v>9</v>
      </c>
      <c r="J3565" s="73" t="s">
        <v>96</v>
      </c>
      <c r="K3565" s="73" t="s">
        <v>9</v>
      </c>
      <c r="L3565" s="73" t="s">
        <v>97</v>
      </c>
      <c r="M3565" s="73" t="s">
        <v>71</v>
      </c>
      <c r="N3565" s="75">
        <v>0</v>
      </c>
      <c r="O3565" s="72" t="s">
        <v>5812</v>
      </c>
      <c r="P3565" s="88" t="s">
        <v>5813</v>
      </c>
    </row>
    <row r="3566" spans="1:16" x14ac:dyDescent="0.35">
      <c r="A3566" s="72" t="str">
        <f>VLOOKUP($C3566,'PEIMS Table'!$A$1:$B$2257,2,FALSE)</f>
        <v>Medical Terminology</v>
      </c>
      <c r="B3566" s="72" t="s">
        <v>5877</v>
      </c>
      <c r="C3566" s="74">
        <v>13020300</v>
      </c>
      <c r="D3566" s="73" t="s">
        <v>10</v>
      </c>
      <c r="E3566" s="72" t="s">
        <v>5810</v>
      </c>
      <c r="F3566" s="71">
        <v>184903</v>
      </c>
      <c r="G3566" s="72" t="s">
        <v>8</v>
      </c>
      <c r="H3566" s="73" t="s">
        <v>36</v>
      </c>
      <c r="I3566" s="73" t="s">
        <v>9</v>
      </c>
      <c r="J3566" s="73" t="s">
        <v>96</v>
      </c>
      <c r="K3566" s="73" t="s">
        <v>9</v>
      </c>
      <c r="L3566" s="73" t="s">
        <v>97</v>
      </c>
      <c r="M3566" s="73" t="s">
        <v>71</v>
      </c>
      <c r="N3566" s="75">
        <v>0</v>
      </c>
      <c r="O3566" s="72" t="s">
        <v>5812</v>
      </c>
      <c r="P3566" s="88" t="s">
        <v>5813</v>
      </c>
    </row>
    <row r="3567" spans="1:16" x14ac:dyDescent="0.35">
      <c r="A3567" s="72" t="str">
        <f>VLOOKUP($C3567,'PEIMS Table'!$A$1:$B$2257,2,FALSE)</f>
        <v>Medical Terminology</v>
      </c>
      <c r="B3567" s="72" t="s">
        <v>5878</v>
      </c>
      <c r="C3567" s="74">
        <v>13020300</v>
      </c>
      <c r="D3567" s="73" t="s">
        <v>10</v>
      </c>
      <c r="E3567" s="72" t="s">
        <v>5810</v>
      </c>
      <c r="F3567" s="71">
        <v>184903</v>
      </c>
      <c r="G3567" s="72" t="s">
        <v>8</v>
      </c>
      <c r="H3567" s="73" t="s">
        <v>36</v>
      </c>
      <c r="I3567" s="73" t="s">
        <v>9</v>
      </c>
      <c r="J3567" s="73" t="s">
        <v>96</v>
      </c>
      <c r="K3567" s="73" t="s">
        <v>9</v>
      </c>
      <c r="L3567" s="73" t="s">
        <v>97</v>
      </c>
      <c r="M3567" s="73" t="s">
        <v>71</v>
      </c>
      <c r="N3567" s="75">
        <v>0</v>
      </c>
      <c r="O3567" s="72" t="s">
        <v>5812</v>
      </c>
      <c r="P3567" s="88" t="s">
        <v>5813</v>
      </c>
    </row>
    <row r="3568" spans="1:16" x14ac:dyDescent="0.35">
      <c r="A3568" s="72" t="str">
        <f>VLOOKUP($C3568,'PEIMS Table'!$A$1:$B$2257,2,FALSE)</f>
        <v>Methodology of Academic and Personal Success</v>
      </c>
      <c r="B3568" s="72" t="s">
        <v>898</v>
      </c>
      <c r="C3568" s="74" t="s">
        <v>899</v>
      </c>
      <c r="D3568" s="73" t="s">
        <v>10</v>
      </c>
      <c r="E3568" s="72" t="s">
        <v>961</v>
      </c>
      <c r="F3568" s="71">
        <v>192902</v>
      </c>
      <c r="G3568" s="72" t="s">
        <v>8</v>
      </c>
      <c r="H3568" s="73" t="s">
        <v>13</v>
      </c>
      <c r="I3568" s="73" t="s">
        <v>96</v>
      </c>
      <c r="J3568" s="73" t="s">
        <v>9</v>
      </c>
      <c r="K3568" s="73" t="s">
        <v>9</v>
      </c>
      <c r="L3568" s="73" t="s">
        <v>875</v>
      </c>
      <c r="M3568" s="73" t="s">
        <v>71</v>
      </c>
      <c r="N3568" s="76">
        <v>0</v>
      </c>
      <c r="O3568" s="72" t="s">
        <v>795</v>
      </c>
      <c r="P3568" s="88" t="s">
        <v>796</v>
      </c>
    </row>
    <row r="3569" spans="1:16" x14ac:dyDescent="0.35">
      <c r="A3569" s="72" t="str">
        <f>VLOOKUP($C3569,'PEIMS Table'!$A$1:$B$2257,2,FALSE)</f>
        <v>Methodology of Academic and Personal Success</v>
      </c>
      <c r="B3569" s="72" t="s">
        <v>898</v>
      </c>
      <c r="C3569" s="74" t="s">
        <v>899</v>
      </c>
      <c r="D3569" s="73" t="s">
        <v>10</v>
      </c>
      <c r="E3569" s="72" t="s">
        <v>961</v>
      </c>
      <c r="F3569" s="71">
        <v>192902</v>
      </c>
      <c r="G3569" s="72" t="s">
        <v>8</v>
      </c>
      <c r="H3569" s="73" t="s">
        <v>36</v>
      </c>
      <c r="I3569" s="73" t="s">
        <v>96</v>
      </c>
      <c r="J3569" s="73" t="s">
        <v>9</v>
      </c>
      <c r="K3569" s="73" t="s">
        <v>9</v>
      </c>
      <c r="L3569" s="73" t="s">
        <v>875</v>
      </c>
      <c r="M3569" s="73" t="s">
        <v>71</v>
      </c>
      <c r="N3569" s="76">
        <v>0</v>
      </c>
      <c r="O3569" s="72" t="s">
        <v>795</v>
      </c>
      <c r="P3569" s="88" t="s">
        <v>796</v>
      </c>
    </row>
    <row r="3570" spans="1:16" x14ac:dyDescent="0.35">
      <c r="A3570" s="72" t="str">
        <f>VLOOKUP($C3570,'PEIMS Table'!$A$1:$B$2257,2,FALSE)</f>
        <v>Methodology of Academic and Personal Success</v>
      </c>
      <c r="B3570" s="72" t="s">
        <v>6479</v>
      </c>
      <c r="C3570" s="74" t="s">
        <v>899</v>
      </c>
      <c r="D3570" s="73" t="s">
        <v>10</v>
      </c>
      <c r="E3570" s="72" t="s">
        <v>6452</v>
      </c>
      <c r="F3570" s="71">
        <v>227827</v>
      </c>
      <c r="G3570" s="72" t="s">
        <v>8</v>
      </c>
      <c r="H3570" s="73" t="s">
        <v>13</v>
      </c>
      <c r="I3570" s="73" t="s">
        <v>9</v>
      </c>
      <c r="J3570" s="73" t="s">
        <v>4759</v>
      </c>
      <c r="K3570" s="73" t="s">
        <v>4759</v>
      </c>
      <c r="L3570" s="73" t="s">
        <v>4973</v>
      </c>
      <c r="M3570" s="73" t="s">
        <v>71</v>
      </c>
      <c r="N3570" s="75">
        <v>0</v>
      </c>
      <c r="O3570" s="72" t="s">
        <v>6488</v>
      </c>
      <c r="P3570" s="88" t="s">
        <v>6489</v>
      </c>
    </row>
    <row r="3571" spans="1:16" x14ac:dyDescent="0.35">
      <c r="A3571" s="72" t="str">
        <f>VLOOKUP($C3571,'PEIMS Table'!$A$1:$B$2257,2,FALSE)</f>
        <v>Methodology of Academic and Personal Success</v>
      </c>
      <c r="B3571" s="72" t="s">
        <v>6479</v>
      </c>
      <c r="C3571" s="74" t="s">
        <v>899</v>
      </c>
      <c r="D3571" s="73" t="s">
        <v>10</v>
      </c>
      <c r="E3571" s="72" t="s">
        <v>6452</v>
      </c>
      <c r="F3571" s="71">
        <v>227827</v>
      </c>
      <c r="G3571" s="72" t="s">
        <v>8</v>
      </c>
      <c r="H3571" s="73" t="s">
        <v>36</v>
      </c>
      <c r="I3571" s="73" t="s">
        <v>9</v>
      </c>
      <c r="J3571" s="73" t="s">
        <v>4759</v>
      </c>
      <c r="K3571" s="73" t="s">
        <v>4759</v>
      </c>
      <c r="L3571" s="73" t="s">
        <v>4973</v>
      </c>
      <c r="M3571" s="73" t="s">
        <v>71</v>
      </c>
      <c r="N3571" s="75">
        <v>0</v>
      </c>
      <c r="O3571" s="72" t="s">
        <v>6488</v>
      </c>
      <c r="P3571" s="88" t="s">
        <v>6489</v>
      </c>
    </row>
    <row r="3572" spans="1:16" ht="29" x14ac:dyDescent="0.35">
      <c r="A3572" s="72" t="str">
        <f>VLOOKUP($C3572,'PEIMS Table'!$A$1:$B$2257,2,FALSE)</f>
        <v>Mobile Application Development</v>
      </c>
      <c r="B3572" s="72" t="s">
        <v>6275</v>
      </c>
      <c r="C3572" s="74">
        <v>3580390</v>
      </c>
      <c r="D3572" s="73" t="s">
        <v>10</v>
      </c>
      <c r="E3572" s="72" t="s">
        <v>6263</v>
      </c>
      <c r="F3572" s="71">
        <v>57904</v>
      </c>
      <c r="G3572" s="72" t="s">
        <v>8</v>
      </c>
      <c r="H3572" s="73" t="s">
        <v>11</v>
      </c>
      <c r="I3572" s="73" t="s">
        <v>9</v>
      </c>
      <c r="J3572" s="73" t="s">
        <v>96</v>
      </c>
      <c r="K3572" s="73" t="s">
        <v>9</v>
      </c>
      <c r="L3572" s="73" t="s">
        <v>4973</v>
      </c>
      <c r="M3572" s="73" t="s">
        <v>71</v>
      </c>
      <c r="N3572" s="75">
        <v>0</v>
      </c>
      <c r="O3572" s="72" t="s">
        <v>6265</v>
      </c>
      <c r="P3572" s="88" t="s">
        <v>6266</v>
      </c>
    </row>
    <row r="3573" spans="1:16" ht="29" x14ac:dyDescent="0.35">
      <c r="A3573" s="72" t="str">
        <f>VLOOKUP($C3573,'PEIMS Table'!$A$1:$B$2257,2,FALSE)</f>
        <v>Mobile Application Development</v>
      </c>
      <c r="B3573" s="72" t="s">
        <v>6277</v>
      </c>
      <c r="C3573" s="74">
        <v>3580390</v>
      </c>
      <c r="D3573" s="73" t="s">
        <v>10</v>
      </c>
      <c r="E3573" s="72" t="s">
        <v>6263</v>
      </c>
      <c r="F3573" s="71">
        <v>57904</v>
      </c>
      <c r="G3573" s="72" t="s">
        <v>8</v>
      </c>
      <c r="H3573" s="73" t="s">
        <v>11</v>
      </c>
      <c r="I3573" s="73" t="s">
        <v>9</v>
      </c>
      <c r="J3573" s="73" t="s">
        <v>96</v>
      </c>
      <c r="K3573" s="73" t="s">
        <v>9</v>
      </c>
      <c r="L3573" s="73" t="s">
        <v>4973</v>
      </c>
      <c r="M3573" s="73" t="s">
        <v>71</v>
      </c>
      <c r="N3573" s="75">
        <v>0</v>
      </c>
      <c r="O3573" s="72" t="s">
        <v>6265</v>
      </c>
      <c r="P3573" s="88" t="s">
        <v>6266</v>
      </c>
    </row>
    <row r="3574" spans="1:16" x14ac:dyDescent="0.35">
      <c r="A3574" s="72" t="str">
        <f>VLOOKUP($C3574,'PEIMS Table'!$A$1:$B$2257,2,FALSE)</f>
        <v>Mobile Application Development</v>
      </c>
      <c r="B3574" s="72" t="s">
        <v>6257</v>
      </c>
      <c r="C3574" s="74">
        <v>3580390</v>
      </c>
      <c r="D3574" s="73" t="s">
        <v>10</v>
      </c>
      <c r="E3574" s="72" t="s">
        <v>5929</v>
      </c>
      <c r="F3574" s="71">
        <v>134901</v>
      </c>
      <c r="G3574" s="72" t="s">
        <v>8</v>
      </c>
      <c r="H3574" s="73" t="s">
        <v>13</v>
      </c>
      <c r="I3574" s="73" t="s">
        <v>9</v>
      </c>
      <c r="J3574" s="73" t="s">
        <v>96</v>
      </c>
      <c r="K3574" s="73" t="s">
        <v>9</v>
      </c>
      <c r="L3574" s="73" t="s">
        <v>5931</v>
      </c>
      <c r="M3574" s="73" t="s">
        <v>71</v>
      </c>
      <c r="N3574" s="75">
        <v>0</v>
      </c>
      <c r="O3574" s="72" t="s">
        <v>5932</v>
      </c>
      <c r="P3574" s="88" t="s">
        <v>5933</v>
      </c>
    </row>
    <row r="3575" spans="1:16" x14ac:dyDescent="0.35">
      <c r="A3575" s="72" t="str">
        <f>VLOOKUP($C3575,'PEIMS Table'!$A$1:$B$2257,2,FALSE)</f>
        <v>Mobile Application Development</v>
      </c>
      <c r="B3575" s="72" t="s">
        <v>6258</v>
      </c>
      <c r="C3575" s="74">
        <v>3580390</v>
      </c>
      <c r="D3575" s="73" t="s">
        <v>10</v>
      </c>
      <c r="E3575" s="72" t="s">
        <v>5929</v>
      </c>
      <c r="F3575" s="71">
        <v>134901</v>
      </c>
      <c r="G3575" s="72" t="s">
        <v>8</v>
      </c>
      <c r="H3575" s="73" t="s">
        <v>36</v>
      </c>
      <c r="I3575" s="73" t="s">
        <v>9</v>
      </c>
      <c r="J3575" s="73" t="s">
        <v>96</v>
      </c>
      <c r="K3575" s="73" t="s">
        <v>9</v>
      </c>
      <c r="L3575" s="73" t="s">
        <v>5931</v>
      </c>
      <c r="M3575" s="73" t="s">
        <v>71</v>
      </c>
      <c r="N3575" s="75">
        <v>0</v>
      </c>
      <c r="O3575" s="72" t="s">
        <v>5932</v>
      </c>
      <c r="P3575" s="88" t="s">
        <v>5933</v>
      </c>
    </row>
    <row r="3576" spans="1:16" ht="29" x14ac:dyDescent="0.35">
      <c r="A3576" s="72" t="str">
        <f>VLOOKUP($C3576,'PEIMS Table'!$A$1:$B$2257,2,FALSE)</f>
        <v>Mobile Application Development</v>
      </c>
      <c r="B3576" s="72" t="s">
        <v>6275</v>
      </c>
      <c r="C3576" s="74">
        <v>3580390</v>
      </c>
      <c r="D3576" s="73" t="s">
        <v>10</v>
      </c>
      <c r="E3576" s="72" t="s">
        <v>4971</v>
      </c>
      <c r="F3576" s="71">
        <v>178912</v>
      </c>
      <c r="G3576" s="72" t="s">
        <v>8</v>
      </c>
      <c r="H3576" s="73" t="s">
        <v>11</v>
      </c>
      <c r="I3576" s="73" t="s">
        <v>9</v>
      </c>
      <c r="J3576" s="73" t="s">
        <v>96</v>
      </c>
      <c r="K3576" s="73" t="s">
        <v>9</v>
      </c>
      <c r="L3576" s="73" t="s">
        <v>4973</v>
      </c>
      <c r="M3576" s="73" t="s">
        <v>71</v>
      </c>
      <c r="N3576" s="75">
        <v>0</v>
      </c>
      <c r="O3576" s="72" t="s">
        <v>4974</v>
      </c>
      <c r="P3576" s="88" t="s">
        <v>4975</v>
      </c>
    </row>
    <row r="3577" spans="1:16" ht="43.5" x14ac:dyDescent="0.35">
      <c r="A3577" s="72" t="str">
        <f>VLOOKUP($C3577,'PEIMS Table'!$A$1:$B$2257,2,FALSE)</f>
        <v>Mobile Application Development</v>
      </c>
      <c r="B3577" s="72" t="s">
        <v>5025</v>
      </c>
      <c r="C3577" s="74">
        <v>3580390</v>
      </c>
      <c r="D3577" s="73" t="s">
        <v>10</v>
      </c>
      <c r="E3577" s="72" t="s">
        <v>4971</v>
      </c>
      <c r="F3577" s="71">
        <v>178912</v>
      </c>
      <c r="G3577" s="72" t="s">
        <v>8</v>
      </c>
      <c r="H3577" s="73" t="s">
        <v>11</v>
      </c>
      <c r="I3577" s="73" t="s">
        <v>9</v>
      </c>
      <c r="J3577" s="73" t="s">
        <v>96</v>
      </c>
      <c r="K3577" s="73" t="s">
        <v>9</v>
      </c>
      <c r="L3577" s="73" t="s">
        <v>4973</v>
      </c>
      <c r="M3577" s="73" t="s">
        <v>71</v>
      </c>
      <c r="N3577" s="75">
        <v>0</v>
      </c>
      <c r="O3577" s="72" t="s">
        <v>4974</v>
      </c>
      <c r="P3577" s="88" t="s">
        <v>4975</v>
      </c>
    </row>
    <row r="3578" spans="1:16" x14ac:dyDescent="0.35">
      <c r="A3578" s="72" t="str">
        <f>VLOOKUP($C3578,'PEIMS Table'!$A$1:$B$2257,2,FALSE)</f>
        <v>Money Matters</v>
      </c>
      <c r="B3578" s="72" t="s">
        <v>228</v>
      </c>
      <c r="C3578" s="74">
        <v>13016200</v>
      </c>
      <c r="D3578" s="73" t="s">
        <v>10</v>
      </c>
      <c r="E3578" s="72" t="s">
        <v>247</v>
      </c>
      <c r="F3578" s="71">
        <v>220918</v>
      </c>
      <c r="G3578" s="72" t="s">
        <v>8</v>
      </c>
      <c r="H3578" s="73" t="s">
        <v>11</v>
      </c>
      <c r="I3578" s="73" t="s">
        <v>9</v>
      </c>
      <c r="J3578" s="73" t="s">
        <v>96</v>
      </c>
      <c r="K3578" s="73" t="s">
        <v>9</v>
      </c>
      <c r="L3578" s="73" t="s">
        <v>97</v>
      </c>
      <c r="M3578" s="73" t="s">
        <v>71</v>
      </c>
      <c r="N3578" s="76">
        <v>0</v>
      </c>
      <c r="O3578" s="72" t="s">
        <v>210</v>
      </c>
      <c r="P3578" s="88" t="s">
        <v>211</v>
      </c>
    </row>
    <row r="3579" spans="1:16" x14ac:dyDescent="0.35">
      <c r="A3579" s="72" t="str">
        <f>VLOOKUP($C3579,'PEIMS Table'!$A$1:$B$2257,2,FALSE)</f>
        <v>Money Matters</v>
      </c>
      <c r="B3579" s="72" t="s">
        <v>853</v>
      </c>
      <c r="C3579" s="74">
        <v>13016200</v>
      </c>
      <c r="D3579" s="73" t="s">
        <v>10</v>
      </c>
      <c r="E3579" s="72" t="s">
        <v>961</v>
      </c>
      <c r="F3579" s="71">
        <v>192902</v>
      </c>
      <c r="G3579" s="72" t="s">
        <v>8</v>
      </c>
      <c r="H3579" s="73" t="s">
        <v>11</v>
      </c>
      <c r="I3579" s="73" t="s">
        <v>9</v>
      </c>
      <c r="J3579" s="73" t="s">
        <v>9</v>
      </c>
      <c r="K3579" s="73" t="s">
        <v>9</v>
      </c>
      <c r="L3579" s="73" t="s">
        <v>807</v>
      </c>
      <c r="M3579" s="73" t="s">
        <v>71</v>
      </c>
      <c r="N3579" s="76">
        <v>0</v>
      </c>
      <c r="O3579" s="72" t="s">
        <v>795</v>
      </c>
      <c r="P3579" s="88" t="s">
        <v>796</v>
      </c>
    </row>
    <row r="3580" spans="1:16" x14ac:dyDescent="0.35">
      <c r="A3580" s="72" t="str">
        <f>VLOOKUP($C3580,'PEIMS Table'!$A$1:$B$2257,2,FALSE)</f>
        <v>Money Matters</v>
      </c>
      <c r="B3580" s="72" t="s">
        <v>1054</v>
      </c>
      <c r="C3580" s="74">
        <v>13016200</v>
      </c>
      <c r="D3580" s="73" t="s">
        <v>10</v>
      </c>
      <c r="E3580" s="72" t="s">
        <v>1056</v>
      </c>
      <c r="F3580" s="71">
        <v>220905</v>
      </c>
      <c r="G3580" s="72" t="s">
        <v>8</v>
      </c>
      <c r="H3580" s="73" t="s">
        <v>13</v>
      </c>
      <c r="I3580" s="73" t="s">
        <v>9</v>
      </c>
      <c r="J3580" s="73" t="s">
        <v>9</v>
      </c>
      <c r="K3580" s="73" t="s">
        <v>9</v>
      </c>
      <c r="L3580" s="73" t="s">
        <v>1000</v>
      </c>
      <c r="M3580" s="73" t="s">
        <v>71</v>
      </c>
      <c r="N3580" s="75">
        <v>0</v>
      </c>
      <c r="O3580" s="72" t="s">
        <v>986</v>
      </c>
      <c r="P3580" s="88" t="s">
        <v>987</v>
      </c>
    </row>
    <row r="3581" spans="1:16" x14ac:dyDescent="0.35">
      <c r="A3581" s="72" t="str">
        <f>VLOOKUP($C3581,'PEIMS Table'!$A$1:$B$2257,2,FALSE)</f>
        <v>Money Matters</v>
      </c>
      <c r="B3581" s="72" t="s">
        <v>1055</v>
      </c>
      <c r="C3581" s="74">
        <v>13016200</v>
      </c>
      <c r="D3581" s="73" t="s">
        <v>10</v>
      </c>
      <c r="E3581" s="72" t="s">
        <v>1056</v>
      </c>
      <c r="F3581" s="71">
        <v>220905</v>
      </c>
      <c r="G3581" s="72" t="s">
        <v>8</v>
      </c>
      <c r="H3581" s="73" t="s">
        <v>13</v>
      </c>
      <c r="I3581" s="73" t="s">
        <v>9</v>
      </c>
      <c r="J3581" s="73" t="s">
        <v>9</v>
      </c>
      <c r="K3581" s="73" t="s">
        <v>9</v>
      </c>
      <c r="L3581" s="73" t="s">
        <v>1000</v>
      </c>
      <c r="M3581" s="73" t="s">
        <v>71</v>
      </c>
      <c r="N3581" s="75">
        <v>0</v>
      </c>
      <c r="O3581" s="72" t="s">
        <v>986</v>
      </c>
      <c r="P3581" s="88" t="s">
        <v>987</v>
      </c>
    </row>
    <row r="3582" spans="1:16" x14ac:dyDescent="0.35">
      <c r="A3582" s="72" t="str">
        <f>VLOOKUP($C3582,'PEIMS Table'!$A$1:$B$2257,2,FALSE)</f>
        <v>Money Matters</v>
      </c>
      <c r="B3582" s="72" t="s">
        <v>1054</v>
      </c>
      <c r="C3582" s="74">
        <v>13016200</v>
      </c>
      <c r="D3582" s="73" t="s">
        <v>10</v>
      </c>
      <c r="E3582" s="72" t="s">
        <v>1056</v>
      </c>
      <c r="F3582" s="71">
        <v>220905</v>
      </c>
      <c r="G3582" s="72" t="s">
        <v>8</v>
      </c>
      <c r="H3582" s="73" t="s">
        <v>36</v>
      </c>
      <c r="I3582" s="73" t="s">
        <v>9</v>
      </c>
      <c r="J3582" s="73" t="s">
        <v>9</v>
      </c>
      <c r="K3582" s="73" t="s">
        <v>9</v>
      </c>
      <c r="L3582" s="73" t="s">
        <v>1000</v>
      </c>
      <c r="M3582" s="73" t="s">
        <v>71</v>
      </c>
      <c r="N3582" s="75">
        <v>0</v>
      </c>
      <c r="O3582" s="72" t="s">
        <v>986</v>
      </c>
      <c r="P3582" s="88" t="s">
        <v>987</v>
      </c>
    </row>
    <row r="3583" spans="1:16" x14ac:dyDescent="0.35">
      <c r="A3583" s="72" t="str">
        <f>VLOOKUP($C3583,'PEIMS Table'!$A$1:$B$2257,2,FALSE)</f>
        <v>Money Matters</v>
      </c>
      <c r="B3583" s="72" t="s">
        <v>1055</v>
      </c>
      <c r="C3583" s="74">
        <v>13016200</v>
      </c>
      <c r="D3583" s="73" t="s">
        <v>10</v>
      </c>
      <c r="E3583" s="72" t="s">
        <v>1056</v>
      </c>
      <c r="F3583" s="71">
        <v>220905</v>
      </c>
      <c r="G3583" s="72" t="s">
        <v>8</v>
      </c>
      <c r="H3583" s="73" t="s">
        <v>36</v>
      </c>
      <c r="I3583" s="73" t="s">
        <v>9</v>
      </c>
      <c r="J3583" s="73" t="s">
        <v>9</v>
      </c>
      <c r="K3583" s="73" t="s">
        <v>9</v>
      </c>
      <c r="L3583" s="73" t="s">
        <v>1000</v>
      </c>
      <c r="M3583" s="73" t="s">
        <v>71</v>
      </c>
      <c r="N3583" s="75">
        <v>0</v>
      </c>
      <c r="O3583" s="72" t="s">
        <v>986</v>
      </c>
      <c r="P3583" s="88" t="s">
        <v>987</v>
      </c>
    </row>
    <row r="3584" spans="1:16" x14ac:dyDescent="0.35">
      <c r="A3584" s="72" t="str">
        <f>VLOOKUP($C3584,'PEIMS Table'!$A$1:$B$2257,2,FALSE)</f>
        <v>Money Matters</v>
      </c>
      <c r="B3584" s="72" t="s">
        <v>457</v>
      </c>
      <c r="C3584" s="74">
        <v>13016200</v>
      </c>
      <c r="D3584" s="73" t="s">
        <v>10</v>
      </c>
      <c r="E3584" s="72" t="s">
        <v>6311</v>
      </c>
      <c r="F3584" s="71">
        <v>57909</v>
      </c>
      <c r="G3584" s="72" t="s">
        <v>8</v>
      </c>
      <c r="H3584" s="73" t="s">
        <v>11</v>
      </c>
      <c r="I3584" s="73" t="s">
        <v>9</v>
      </c>
      <c r="J3584" s="73" t="s">
        <v>96</v>
      </c>
      <c r="K3584" s="73" t="s">
        <v>9</v>
      </c>
      <c r="L3584" s="73" t="s">
        <v>6313</v>
      </c>
      <c r="M3584" s="73" t="s">
        <v>71</v>
      </c>
      <c r="N3584" s="75">
        <v>0</v>
      </c>
      <c r="O3584" s="72" t="s">
        <v>6314</v>
      </c>
      <c r="P3584" s="88" t="s">
        <v>6315</v>
      </c>
    </row>
    <row r="3585" spans="1:16" x14ac:dyDescent="0.35">
      <c r="A3585" s="72" t="str">
        <f>VLOOKUP($C3585,'PEIMS Table'!$A$1:$B$2257,2,FALSE)</f>
        <v>Money Matters</v>
      </c>
      <c r="B3585" s="72" t="s">
        <v>458</v>
      </c>
      <c r="C3585" s="74">
        <v>13016200</v>
      </c>
      <c r="D3585" s="73" t="s">
        <v>10</v>
      </c>
      <c r="E3585" s="72" t="s">
        <v>6311</v>
      </c>
      <c r="F3585" s="71">
        <v>57909</v>
      </c>
      <c r="G3585" s="72" t="s">
        <v>8</v>
      </c>
      <c r="H3585" s="73" t="s">
        <v>11</v>
      </c>
      <c r="I3585" s="73" t="s">
        <v>9</v>
      </c>
      <c r="J3585" s="73" t="s">
        <v>96</v>
      </c>
      <c r="K3585" s="73" t="s">
        <v>9</v>
      </c>
      <c r="L3585" s="73" t="s">
        <v>6313</v>
      </c>
      <c r="M3585" s="73" t="s">
        <v>71</v>
      </c>
      <c r="N3585" s="75">
        <v>0</v>
      </c>
      <c r="O3585" s="72" t="s">
        <v>6314</v>
      </c>
      <c r="P3585" s="88" t="s">
        <v>6315</v>
      </c>
    </row>
    <row r="3586" spans="1:16" x14ac:dyDescent="0.35">
      <c r="A3586" s="72" t="str">
        <f>VLOOKUP($C3586,'PEIMS Table'!$A$1:$B$2257,2,FALSE)</f>
        <v>Money Matters</v>
      </c>
      <c r="B3586" s="72" t="s">
        <v>457</v>
      </c>
      <c r="C3586" s="74">
        <v>13016200</v>
      </c>
      <c r="D3586" s="73" t="s">
        <v>10</v>
      </c>
      <c r="E3586" s="72" t="s">
        <v>276</v>
      </c>
      <c r="F3586" s="71">
        <v>102904</v>
      </c>
      <c r="G3586" s="72" t="s">
        <v>8</v>
      </c>
      <c r="H3586" s="73" t="s">
        <v>13</v>
      </c>
      <c r="I3586" s="73" t="s">
        <v>9</v>
      </c>
      <c r="J3586" s="73" t="s">
        <v>96</v>
      </c>
      <c r="K3586" s="73" t="s">
        <v>9</v>
      </c>
      <c r="L3586" s="73" t="s">
        <v>279</v>
      </c>
      <c r="M3586" s="73" t="s">
        <v>71</v>
      </c>
      <c r="N3586" s="76">
        <v>0</v>
      </c>
      <c r="O3586" s="72" t="s">
        <v>280</v>
      </c>
      <c r="P3586" s="88" t="s">
        <v>281</v>
      </c>
    </row>
    <row r="3587" spans="1:16" x14ac:dyDescent="0.35">
      <c r="A3587" s="72" t="str">
        <f>VLOOKUP($C3587,'PEIMS Table'!$A$1:$B$2257,2,FALSE)</f>
        <v>Money Matters</v>
      </c>
      <c r="B3587" s="72" t="s">
        <v>457</v>
      </c>
      <c r="C3587" s="74">
        <v>13016200</v>
      </c>
      <c r="D3587" s="73" t="s">
        <v>10</v>
      </c>
      <c r="E3587" s="72" t="s">
        <v>276</v>
      </c>
      <c r="F3587" s="71">
        <v>102904</v>
      </c>
      <c r="G3587" s="72" t="s">
        <v>8</v>
      </c>
      <c r="H3587" s="73" t="s">
        <v>36</v>
      </c>
      <c r="I3587" s="73" t="s">
        <v>9</v>
      </c>
      <c r="J3587" s="73" t="s">
        <v>96</v>
      </c>
      <c r="K3587" s="73" t="s">
        <v>9</v>
      </c>
      <c r="L3587" s="73" t="s">
        <v>279</v>
      </c>
      <c r="M3587" s="73" t="s">
        <v>71</v>
      </c>
      <c r="N3587" s="76">
        <v>0</v>
      </c>
      <c r="O3587" s="72" t="s">
        <v>280</v>
      </c>
      <c r="P3587" s="88" t="s">
        <v>281</v>
      </c>
    </row>
    <row r="3588" spans="1:16" x14ac:dyDescent="0.35">
      <c r="A3588" s="72" t="str">
        <f>VLOOKUP($C3588,'PEIMS Table'!$A$1:$B$2257,2,FALSE)</f>
        <v>Money Matters</v>
      </c>
      <c r="B3588" s="72" t="s">
        <v>458</v>
      </c>
      <c r="C3588" s="74">
        <v>13016200</v>
      </c>
      <c r="D3588" s="73" t="s">
        <v>10</v>
      </c>
      <c r="E3588" s="72" t="s">
        <v>276</v>
      </c>
      <c r="F3588" s="71">
        <v>102904</v>
      </c>
      <c r="G3588" s="72" t="s">
        <v>8</v>
      </c>
      <c r="H3588" s="73" t="s">
        <v>36</v>
      </c>
      <c r="I3588" s="73" t="s">
        <v>9</v>
      </c>
      <c r="J3588" s="73" t="s">
        <v>96</v>
      </c>
      <c r="K3588" s="73" t="s">
        <v>9</v>
      </c>
      <c r="L3588" s="73" t="s">
        <v>279</v>
      </c>
      <c r="M3588" s="73" t="s">
        <v>71</v>
      </c>
      <c r="N3588" s="76">
        <v>0</v>
      </c>
      <c r="O3588" s="72" t="s">
        <v>280</v>
      </c>
      <c r="P3588" s="88" t="s">
        <v>281</v>
      </c>
    </row>
    <row r="3589" spans="1:16" x14ac:dyDescent="0.35">
      <c r="A3589" s="72" t="str">
        <f>VLOOKUP($C3589,'PEIMS Table'!$A$1:$B$2257,2,FALSE)</f>
        <v>Money Matters</v>
      </c>
      <c r="B3589" s="72" t="s">
        <v>458</v>
      </c>
      <c r="C3589" s="74">
        <v>13016200</v>
      </c>
      <c r="D3589" s="73" t="s">
        <v>10</v>
      </c>
      <c r="E3589" s="72" t="s">
        <v>276</v>
      </c>
      <c r="F3589" s="71">
        <v>102904</v>
      </c>
      <c r="G3589" s="72" t="s">
        <v>8</v>
      </c>
      <c r="H3589" s="73" t="s">
        <v>13</v>
      </c>
      <c r="I3589" s="73" t="s">
        <v>9</v>
      </c>
      <c r="J3589" s="73" t="s">
        <v>96</v>
      </c>
      <c r="K3589" s="73" t="s">
        <v>9</v>
      </c>
      <c r="L3589" s="73" t="s">
        <v>279</v>
      </c>
      <c r="M3589" s="73" t="s">
        <v>71</v>
      </c>
      <c r="N3589" s="76">
        <v>0</v>
      </c>
      <c r="O3589" s="72" t="s">
        <v>280</v>
      </c>
      <c r="P3589" s="88" t="s">
        <v>281</v>
      </c>
    </row>
    <row r="3590" spans="1:16" x14ac:dyDescent="0.35">
      <c r="A3590" s="72" t="str">
        <f>VLOOKUP($C3590,'PEIMS Table'!$A$1:$B$2257,2,FALSE)</f>
        <v>Money Matters</v>
      </c>
      <c r="B3590" s="72" t="s">
        <v>480</v>
      </c>
      <c r="C3590" s="74">
        <v>13016200</v>
      </c>
      <c r="D3590" s="73" t="s">
        <v>10</v>
      </c>
      <c r="E3590" s="72" t="s">
        <v>276</v>
      </c>
      <c r="F3590" s="71">
        <v>102904</v>
      </c>
      <c r="G3590" s="72" t="s">
        <v>8</v>
      </c>
      <c r="H3590" s="73" t="s">
        <v>13</v>
      </c>
      <c r="I3590" s="73" t="s">
        <v>9</v>
      </c>
      <c r="J3590" s="73" t="s">
        <v>96</v>
      </c>
      <c r="K3590" s="73" t="s">
        <v>9</v>
      </c>
      <c r="L3590" s="73" t="s">
        <v>279</v>
      </c>
      <c r="M3590" s="73" t="s">
        <v>71</v>
      </c>
      <c r="N3590" s="76">
        <v>0</v>
      </c>
      <c r="O3590" s="72" t="s">
        <v>280</v>
      </c>
      <c r="P3590" s="88" t="s">
        <v>281</v>
      </c>
    </row>
    <row r="3591" spans="1:16" x14ac:dyDescent="0.35">
      <c r="A3591" s="72" t="str">
        <f>VLOOKUP($C3591,'PEIMS Table'!$A$1:$B$2257,2,FALSE)</f>
        <v>Money Matters</v>
      </c>
      <c r="B3591" s="72" t="s">
        <v>480</v>
      </c>
      <c r="C3591" s="74">
        <v>13016200</v>
      </c>
      <c r="D3591" s="73" t="s">
        <v>10</v>
      </c>
      <c r="E3591" s="72" t="s">
        <v>276</v>
      </c>
      <c r="F3591" s="71">
        <v>102904</v>
      </c>
      <c r="G3591" s="72" t="s">
        <v>8</v>
      </c>
      <c r="H3591" s="73" t="s">
        <v>36</v>
      </c>
      <c r="I3591" s="73" t="s">
        <v>9</v>
      </c>
      <c r="J3591" s="73" t="s">
        <v>96</v>
      </c>
      <c r="K3591" s="73" t="s">
        <v>9</v>
      </c>
      <c r="L3591" s="73" t="s">
        <v>279</v>
      </c>
      <c r="M3591" s="73" t="s">
        <v>71</v>
      </c>
      <c r="N3591" s="76">
        <v>0</v>
      </c>
      <c r="O3591" s="72" t="s">
        <v>280</v>
      </c>
      <c r="P3591" s="88" t="s">
        <v>281</v>
      </c>
    </row>
    <row r="3592" spans="1:16" x14ac:dyDescent="0.35">
      <c r="A3592" s="72" t="str">
        <f>VLOOKUP($C3592,'PEIMS Table'!$A$1:$B$2257,2,FALSE)</f>
        <v>Money Matters</v>
      </c>
      <c r="B3592" s="72" t="s">
        <v>481</v>
      </c>
      <c r="C3592" s="74">
        <v>13016200</v>
      </c>
      <c r="D3592" s="73" t="s">
        <v>10</v>
      </c>
      <c r="E3592" s="72" t="s">
        <v>276</v>
      </c>
      <c r="F3592" s="71">
        <v>102904</v>
      </c>
      <c r="G3592" s="72" t="s">
        <v>8</v>
      </c>
      <c r="H3592" s="73" t="s">
        <v>36</v>
      </c>
      <c r="I3592" s="73" t="s">
        <v>9</v>
      </c>
      <c r="J3592" s="73" t="s">
        <v>96</v>
      </c>
      <c r="K3592" s="73" t="s">
        <v>9</v>
      </c>
      <c r="L3592" s="73" t="s">
        <v>279</v>
      </c>
      <c r="M3592" s="73" t="s">
        <v>71</v>
      </c>
      <c r="N3592" s="76">
        <v>0</v>
      </c>
      <c r="O3592" s="72" t="s">
        <v>280</v>
      </c>
      <c r="P3592" s="88" t="s">
        <v>281</v>
      </c>
    </row>
    <row r="3593" spans="1:16" x14ac:dyDescent="0.35">
      <c r="A3593" s="72" t="str">
        <f>VLOOKUP($C3593,'PEIMS Table'!$A$1:$B$2257,2,FALSE)</f>
        <v>Money Matters</v>
      </c>
      <c r="B3593" s="72" t="s">
        <v>481</v>
      </c>
      <c r="C3593" s="74">
        <v>13016200</v>
      </c>
      <c r="D3593" s="73" t="s">
        <v>10</v>
      </c>
      <c r="E3593" s="72" t="s">
        <v>276</v>
      </c>
      <c r="F3593" s="71">
        <v>102904</v>
      </c>
      <c r="G3593" s="72" t="s">
        <v>8</v>
      </c>
      <c r="H3593" s="73" t="s">
        <v>13</v>
      </c>
      <c r="I3593" s="73" t="s">
        <v>9</v>
      </c>
      <c r="J3593" s="73" t="s">
        <v>96</v>
      </c>
      <c r="K3593" s="73" t="s">
        <v>9</v>
      </c>
      <c r="L3593" s="73" t="s">
        <v>279</v>
      </c>
      <c r="M3593" s="73" t="s">
        <v>71</v>
      </c>
      <c r="N3593" s="76">
        <v>0</v>
      </c>
      <c r="O3593" s="72" t="s">
        <v>280</v>
      </c>
      <c r="P3593" s="88" t="s">
        <v>281</v>
      </c>
    </row>
    <row r="3594" spans="1:16" x14ac:dyDescent="0.35">
      <c r="A3594" s="72" t="str">
        <f>VLOOKUP($C3594,'PEIMS Table'!$A$1:$B$2257,2,FALSE)</f>
        <v>Money Matters</v>
      </c>
      <c r="B3594" s="72" t="s">
        <v>6179</v>
      </c>
      <c r="C3594" s="74">
        <v>13016200</v>
      </c>
      <c r="D3594" s="73" t="s">
        <v>10</v>
      </c>
      <c r="E3594" s="72" t="s">
        <v>5929</v>
      </c>
      <c r="F3594" s="71">
        <v>134901</v>
      </c>
      <c r="G3594" s="72" t="s">
        <v>8</v>
      </c>
      <c r="H3594" s="73" t="s">
        <v>13</v>
      </c>
      <c r="I3594" s="73" t="s">
        <v>9</v>
      </c>
      <c r="J3594" s="73" t="s">
        <v>96</v>
      </c>
      <c r="K3594" s="73" t="s">
        <v>9</v>
      </c>
      <c r="L3594" s="73" t="s">
        <v>5931</v>
      </c>
      <c r="M3594" s="73" t="s">
        <v>71</v>
      </c>
      <c r="N3594" s="75">
        <v>0</v>
      </c>
      <c r="O3594" s="72" t="s">
        <v>5932</v>
      </c>
      <c r="P3594" s="88" t="s">
        <v>5933</v>
      </c>
    </row>
    <row r="3595" spans="1:16" x14ac:dyDescent="0.35">
      <c r="A3595" s="72" t="str">
        <f>VLOOKUP($C3595,'PEIMS Table'!$A$1:$B$2257,2,FALSE)</f>
        <v>Money Matters</v>
      </c>
      <c r="B3595" s="72" t="s">
        <v>6180</v>
      </c>
      <c r="C3595" s="74">
        <v>13016200</v>
      </c>
      <c r="D3595" s="73" t="s">
        <v>10</v>
      </c>
      <c r="E3595" s="72" t="s">
        <v>5929</v>
      </c>
      <c r="F3595" s="71">
        <v>134901</v>
      </c>
      <c r="G3595" s="72" t="s">
        <v>8</v>
      </c>
      <c r="H3595" s="73" t="s">
        <v>36</v>
      </c>
      <c r="I3595" s="73" t="s">
        <v>9</v>
      </c>
      <c r="J3595" s="73" t="s">
        <v>96</v>
      </c>
      <c r="K3595" s="73" t="s">
        <v>9</v>
      </c>
      <c r="L3595" s="73" t="s">
        <v>5931</v>
      </c>
      <c r="M3595" s="73" t="s">
        <v>71</v>
      </c>
      <c r="N3595" s="75">
        <v>0</v>
      </c>
      <c r="O3595" s="72" t="s">
        <v>5932</v>
      </c>
      <c r="P3595" s="88" t="s">
        <v>5933</v>
      </c>
    </row>
    <row r="3596" spans="1:16" x14ac:dyDescent="0.35">
      <c r="A3596" s="72" t="str">
        <f>VLOOKUP($C3596,'PEIMS Table'!$A$1:$B$2257,2,FALSE)</f>
        <v>Money Matters</v>
      </c>
      <c r="B3596" s="72" t="s">
        <v>228</v>
      </c>
      <c r="C3596" s="74">
        <v>13016200</v>
      </c>
      <c r="D3596" s="73" t="s">
        <v>10</v>
      </c>
      <c r="E3596" s="72" t="s">
        <v>5587</v>
      </c>
      <c r="F3596" s="71">
        <v>105803</v>
      </c>
      <c r="G3596" s="72" t="s">
        <v>8</v>
      </c>
      <c r="H3596" s="73" t="s">
        <v>11</v>
      </c>
      <c r="I3596" s="73" t="s">
        <v>9</v>
      </c>
      <c r="J3596" s="73" t="s">
        <v>96</v>
      </c>
      <c r="K3596" s="73" t="s">
        <v>9</v>
      </c>
      <c r="L3596" s="73" t="s">
        <v>5433</v>
      </c>
      <c r="M3596" s="73" t="s">
        <v>71</v>
      </c>
      <c r="N3596" s="75">
        <v>0</v>
      </c>
      <c r="O3596" s="72" t="s">
        <v>5589</v>
      </c>
      <c r="P3596" s="88" t="s">
        <v>5590</v>
      </c>
    </row>
    <row r="3597" spans="1:16" x14ac:dyDescent="0.35">
      <c r="A3597" s="72" t="str">
        <f>VLOOKUP($C3597,'PEIMS Table'!$A$1:$B$2257,2,FALSE)</f>
        <v>Money Matters</v>
      </c>
      <c r="B3597" s="72" t="s">
        <v>1054</v>
      </c>
      <c r="C3597" s="74">
        <v>13016200</v>
      </c>
      <c r="D3597" s="73" t="s">
        <v>10</v>
      </c>
      <c r="E3597" s="72" t="s">
        <v>4648</v>
      </c>
      <c r="F3597" s="71">
        <v>101915</v>
      </c>
      <c r="G3597" s="72" t="s">
        <v>8</v>
      </c>
      <c r="H3597" s="73" t="s">
        <v>13</v>
      </c>
      <c r="I3597" s="73" t="s">
        <v>9</v>
      </c>
      <c r="J3597" s="73" t="s">
        <v>96</v>
      </c>
      <c r="K3597" s="73" t="s">
        <v>9</v>
      </c>
      <c r="L3597" s="73" t="s">
        <v>4650</v>
      </c>
      <c r="M3597" s="73" t="s">
        <v>71</v>
      </c>
      <c r="N3597" s="75">
        <v>0</v>
      </c>
      <c r="O3597" s="72" t="s">
        <v>4651</v>
      </c>
      <c r="P3597" s="88" t="s">
        <v>4652</v>
      </c>
    </row>
    <row r="3598" spans="1:16" x14ac:dyDescent="0.35">
      <c r="A3598" s="72" t="str">
        <f>VLOOKUP($C3598,'PEIMS Table'!$A$1:$B$2257,2,FALSE)</f>
        <v>Money Matters</v>
      </c>
      <c r="B3598" s="72" t="s">
        <v>1055</v>
      </c>
      <c r="C3598" s="74">
        <v>13016200</v>
      </c>
      <c r="D3598" s="73" t="s">
        <v>10</v>
      </c>
      <c r="E3598" s="72" t="s">
        <v>4648</v>
      </c>
      <c r="F3598" s="71">
        <v>101915</v>
      </c>
      <c r="G3598" s="72" t="s">
        <v>8</v>
      </c>
      <c r="H3598" s="73" t="s">
        <v>13</v>
      </c>
      <c r="I3598" s="73" t="s">
        <v>9</v>
      </c>
      <c r="J3598" s="73" t="s">
        <v>96</v>
      </c>
      <c r="K3598" s="73" t="s">
        <v>9</v>
      </c>
      <c r="L3598" s="73" t="s">
        <v>4650</v>
      </c>
      <c r="M3598" s="73" t="s">
        <v>71</v>
      </c>
      <c r="N3598" s="75">
        <v>0</v>
      </c>
      <c r="O3598" s="72" t="s">
        <v>4651</v>
      </c>
      <c r="P3598" s="88" t="s">
        <v>4652</v>
      </c>
    </row>
    <row r="3599" spans="1:16" x14ac:dyDescent="0.35">
      <c r="A3599" s="72" t="str">
        <f>VLOOKUP($C3599,'PEIMS Table'!$A$1:$B$2257,2,FALSE)</f>
        <v>Money Matters</v>
      </c>
      <c r="B3599" s="72" t="s">
        <v>1054</v>
      </c>
      <c r="C3599" s="74">
        <v>13016200</v>
      </c>
      <c r="D3599" s="73" t="s">
        <v>10</v>
      </c>
      <c r="E3599" s="72" t="s">
        <v>4648</v>
      </c>
      <c r="F3599" s="71">
        <v>101915</v>
      </c>
      <c r="G3599" s="72" t="s">
        <v>8</v>
      </c>
      <c r="H3599" s="73" t="s">
        <v>36</v>
      </c>
      <c r="I3599" s="73" t="s">
        <v>9</v>
      </c>
      <c r="J3599" s="73" t="s">
        <v>96</v>
      </c>
      <c r="K3599" s="73" t="s">
        <v>9</v>
      </c>
      <c r="L3599" s="73" t="s">
        <v>4650</v>
      </c>
      <c r="M3599" s="73" t="s">
        <v>71</v>
      </c>
      <c r="N3599" s="75">
        <v>0</v>
      </c>
      <c r="O3599" s="72" t="s">
        <v>4651</v>
      </c>
      <c r="P3599" s="88" t="s">
        <v>4652</v>
      </c>
    </row>
    <row r="3600" spans="1:16" x14ac:dyDescent="0.35">
      <c r="A3600" s="72" t="str">
        <f>VLOOKUP($C3600,'PEIMS Table'!$A$1:$B$2257,2,FALSE)</f>
        <v>Money Matters</v>
      </c>
      <c r="B3600" s="72" t="s">
        <v>1055</v>
      </c>
      <c r="C3600" s="74">
        <v>13016200</v>
      </c>
      <c r="D3600" s="73" t="s">
        <v>10</v>
      </c>
      <c r="E3600" s="72" t="s">
        <v>4648</v>
      </c>
      <c r="F3600" s="71">
        <v>101915</v>
      </c>
      <c r="G3600" s="72" t="s">
        <v>8</v>
      </c>
      <c r="H3600" s="73" t="s">
        <v>36</v>
      </c>
      <c r="I3600" s="73" t="s">
        <v>9</v>
      </c>
      <c r="J3600" s="73" t="s">
        <v>96</v>
      </c>
      <c r="K3600" s="73" t="s">
        <v>9</v>
      </c>
      <c r="L3600" s="73" t="s">
        <v>4650</v>
      </c>
      <c r="M3600" s="73" t="s">
        <v>71</v>
      </c>
      <c r="N3600" s="75">
        <v>0</v>
      </c>
      <c r="O3600" s="72" t="s">
        <v>4651</v>
      </c>
      <c r="P3600" s="88" t="s">
        <v>4652</v>
      </c>
    </row>
    <row r="3601" spans="1:16" x14ac:dyDescent="0.35">
      <c r="A3601" s="72" t="str">
        <f>VLOOKUP($C3601,'PEIMS Table'!$A$1:$B$2257,2,FALSE)</f>
        <v>Money Matters</v>
      </c>
      <c r="B3601" s="72" t="s">
        <v>228</v>
      </c>
      <c r="C3601" s="74">
        <v>13016200</v>
      </c>
      <c r="D3601" s="73" t="s">
        <v>10</v>
      </c>
      <c r="E3601" s="72" t="s">
        <v>4761</v>
      </c>
      <c r="F3601" s="71">
        <v>108907</v>
      </c>
      <c r="G3601" s="72" t="s">
        <v>8</v>
      </c>
      <c r="H3601" s="73" t="s">
        <v>11</v>
      </c>
      <c r="I3601" s="73" t="s">
        <v>9</v>
      </c>
      <c r="J3601" s="73" t="s">
        <v>9</v>
      </c>
      <c r="K3601" s="73" t="s">
        <v>9</v>
      </c>
      <c r="L3601" s="73" t="s">
        <v>807</v>
      </c>
      <c r="M3601" s="73" t="s">
        <v>71</v>
      </c>
      <c r="N3601" s="75">
        <v>0</v>
      </c>
      <c r="O3601" s="72" t="s">
        <v>4762</v>
      </c>
      <c r="P3601" s="88" t="s">
        <v>4763</v>
      </c>
    </row>
    <row r="3602" spans="1:16" x14ac:dyDescent="0.35">
      <c r="A3602" s="72" t="str">
        <f>VLOOKUP($C3602,'PEIMS Table'!$A$1:$B$2257,2,FALSE)</f>
        <v>Money Matters</v>
      </c>
      <c r="B3602" s="72" t="s">
        <v>1054</v>
      </c>
      <c r="C3602" s="74">
        <v>13016200</v>
      </c>
      <c r="D3602" s="73" t="s">
        <v>10</v>
      </c>
      <c r="E3602" s="72" t="s">
        <v>5579</v>
      </c>
      <c r="F3602" s="71">
        <v>72801</v>
      </c>
      <c r="G3602" s="72" t="s">
        <v>8</v>
      </c>
      <c r="H3602" s="73" t="s">
        <v>13</v>
      </c>
      <c r="I3602" s="73" t="s">
        <v>9</v>
      </c>
      <c r="J3602" s="73" t="s">
        <v>96</v>
      </c>
      <c r="K3602" s="73" t="s">
        <v>9</v>
      </c>
      <c r="L3602" s="73" t="s">
        <v>5433</v>
      </c>
      <c r="M3602" s="73" t="s">
        <v>71</v>
      </c>
      <c r="N3602" s="75">
        <v>0</v>
      </c>
      <c r="O3602" s="72" t="s">
        <v>5434</v>
      </c>
      <c r="P3602" s="88" t="s">
        <v>5435</v>
      </c>
    </row>
    <row r="3603" spans="1:16" x14ac:dyDescent="0.35">
      <c r="A3603" s="72" t="str">
        <f>VLOOKUP($C3603,'PEIMS Table'!$A$1:$B$2257,2,FALSE)</f>
        <v>Money Matters</v>
      </c>
      <c r="B3603" s="72" t="s">
        <v>1055</v>
      </c>
      <c r="C3603" s="74">
        <v>13016200</v>
      </c>
      <c r="D3603" s="73" t="s">
        <v>10</v>
      </c>
      <c r="E3603" s="72" t="s">
        <v>5579</v>
      </c>
      <c r="F3603" s="71">
        <v>72801</v>
      </c>
      <c r="G3603" s="72" t="s">
        <v>8</v>
      </c>
      <c r="H3603" s="73" t="s">
        <v>36</v>
      </c>
      <c r="I3603" s="73" t="s">
        <v>9</v>
      </c>
      <c r="J3603" s="73" t="s">
        <v>96</v>
      </c>
      <c r="K3603" s="73" t="s">
        <v>9</v>
      </c>
      <c r="L3603" s="73" t="s">
        <v>5433</v>
      </c>
      <c r="M3603" s="73" t="s">
        <v>71</v>
      </c>
      <c r="N3603" s="75">
        <v>0</v>
      </c>
      <c r="O3603" s="72" t="s">
        <v>5434</v>
      </c>
      <c r="P3603" s="88" t="s">
        <v>5435</v>
      </c>
    </row>
    <row r="3604" spans="1:16" x14ac:dyDescent="0.35">
      <c r="A3604" s="72" t="str">
        <f>VLOOKUP($C3604,'PEIMS Table'!$A$1:$B$2257,2,FALSE)</f>
        <v>Money Matters</v>
      </c>
      <c r="B3604" s="72" t="s">
        <v>228</v>
      </c>
      <c r="C3604" s="74">
        <v>13016200</v>
      </c>
      <c r="D3604" s="73" t="s">
        <v>10</v>
      </c>
      <c r="E3604" s="72" t="s">
        <v>4921</v>
      </c>
      <c r="F3604" s="71">
        <v>19907</v>
      </c>
      <c r="G3604" s="72" t="s">
        <v>8</v>
      </c>
      <c r="H3604" s="73" t="s">
        <v>11</v>
      </c>
      <c r="I3604" s="73" t="s">
        <v>9</v>
      </c>
      <c r="J3604" s="73" t="s">
        <v>96</v>
      </c>
      <c r="K3604" s="73" t="s">
        <v>9</v>
      </c>
      <c r="L3604" s="73" t="s">
        <v>279</v>
      </c>
      <c r="M3604" s="73" t="s">
        <v>71</v>
      </c>
      <c r="N3604" s="75">
        <v>0</v>
      </c>
      <c r="O3604" s="72" t="s">
        <v>4922</v>
      </c>
      <c r="P3604" s="88" t="s">
        <v>4923</v>
      </c>
    </row>
    <row r="3605" spans="1:16" x14ac:dyDescent="0.35">
      <c r="A3605" s="72" t="str">
        <f>VLOOKUP($C3605,'PEIMS Table'!$A$1:$B$2257,2,FALSE)</f>
        <v>Money Matters</v>
      </c>
      <c r="B3605" s="72" t="s">
        <v>1054</v>
      </c>
      <c r="C3605" s="74">
        <v>13016200</v>
      </c>
      <c r="D3605" s="73" t="s">
        <v>10</v>
      </c>
      <c r="E3605" s="72" t="s">
        <v>4533</v>
      </c>
      <c r="F3605" s="71">
        <v>221801</v>
      </c>
      <c r="G3605" s="72" t="s">
        <v>8</v>
      </c>
      <c r="H3605" s="73" t="s">
        <v>13</v>
      </c>
      <c r="I3605" s="73" t="s">
        <v>9</v>
      </c>
      <c r="J3605" s="73" t="s">
        <v>96</v>
      </c>
      <c r="K3605" s="73" t="s">
        <v>9</v>
      </c>
      <c r="L3605" s="73" t="s">
        <v>5433</v>
      </c>
      <c r="M3605" s="73" t="s">
        <v>71</v>
      </c>
      <c r="N3605" s="75">
        <v>0</v>
      </c>
      <c r="O3605" s="72" t="s">
        <v>5434</v>
      </c>
      <c r="P3605" s="88" t="s">
        <v>5435</v>
      </c>
    </row>
    <row r="3606" spans="1:16" x14ac:dyDescent="0.35">
      <c r="A3606" s="72" t="str">
        <f>VLOOKUP($C3606,'PEIMS Table'!$A$1:$B$2257,2,FALSE)</f>
        <v>Money Matters</v>
      </c>
      <c r="B3606" s="72" t="s">
        <v>1055</v>
      </c>
      <c r="C3606" s="74">
        <v>13016200</v>
      </c>
      <c r="D3606" s="73" t="s">
        <v>10</v>
      </c>
      <c r="E3606" s="72" t="s">
        <v>4533</v>
      </c>
      <c r="F3606" s="71">
        <v>221801</v>
      </c>
      <c r="G3606" s="72" t="s">
        <v>8</v>
      </c>
      <c r="H3606" s="73" t="s">
        <v>36</v>
      </c>
      <c r="I3606" s="73" t="s">
        <v>9</v>
      </c>
      <c r="J3606" s="73" t="s">
        <v>96</v>
      </c>
      <c r="K3606" s="73" t="s">
        <v>9</v>
      </c>
      <c r="L3606" s="73" t="s">
        <v>5433</v>
      </c>
      <c r="M3606" s="73" t="s">
        <v>71</v>
      </c>
      <c r="N3606" s="75">
        <v>0</v>
      </c>
      <c r="O3606" s="72" t="s">
        <v>5434</v>
      </c>
      <c r="P3606" s="88" t="s">
        <v>5435</v>
      </c>
    </row>
    <row r="3607" spans="1:16" x14ac:dyDescent="0.35">
      <c r="A3607" s="72" t="str">
        <f>VLOOKUP($C3607,'PEIMS Table'!$A$1:$B$2257,2,FALSE)</f>
        <v>Money Matters</v>
      </c>
      <c r="B3607" s="72" t="s">
        <v>5092</v>
      </c>
      <c r="C3607" s="74">
        <v>13016200</v>
      </c>
      <c r="D3607" s="73" t="s">
        <v>10</v>
      </c>
      <c r="E3607" s="72" t="s">
        <v>4971</v>
      </c>
      <c r="F3607" s="71">
        <v>178912</v>
      </c>
      <c r="G3607" s="72" t="s">
        <v>8</v>
      </c>
      <c r="H3607" s="73" t="s">
        <v>11</v>
      </c>
      <c r="I3607" s="73" t="s">
        <v>9</v>
      </c>
      <c r="J3607" s="73" t="s">
        <v>96</v>
      </c>
      <c r="K3607" s="73" t="s">
        <v>9</v>
      </c>
      <c r="L3607" s="73" t="s">
        <v>4973</v>
      </c>
      <c r="M3607" s="73" t="s">
        <v>71</v>
      </c>
      <c r="N3607" s="75">
        <v>0</v>
      </c>
      <c r="O3607" s="72" t="s">
        <v>4974</v>
      </c>
      <c r="P3607" s="88" t="s">
        <v>4975</v>
      </c>
    </row>
    <row r="3608" spans="1:16" x14ac:dyDescent="0.35">
      <c r="A3608" s="72" t="str">
        <f>VLOOKUP($C3608,'PEIMS Table'!$A$1:$B$2257,2,FALSE)</f>
        <v>Money Matters</v>
      </c>
      <c r="B3608" s="72" t="s">
        <v>228</v>
      </c>
      <c r="C3608" s="74">
        <v>13016200</v>
      </c>
      <c r="D3608" s="73" t="s">
        <v>10</v>
      </c>
      <c r="E3608" s="72" t="s">
        <v>6417</v>
      </c>
      <c r="F3608" s="71">
        <v>227806</v>
      </c>
      <c r="G3608" s="72" t="s">
        <v>8</v>
      </c>
      <c r="H3608" s="73" t="s">
        <v>11</v>
      </c>
      <c r="I3608" s="73" t="s">
        <v>9</v>
      </c>
      <c r="J3608" s="73" t="s">
        <v>9</v>
      </c>
      <c r="K3608" s="73" t="s">
        <v>9</v>
      </c>
      <c r="L3608" s="73" t="s">
        <v>6449</v>
      </c>
      <c r="M3608" s="73" t="s">
        <v>71</v>
      </c>
      <c r="N3608" s="75">
        <v>0</v>
      </c>
      <c r="O3608" s="72" t="s">
        <v>6450</v>
      </c>
      <c r="P3608" s="88" t="s">
        <v>6451</v>
      </c>
    </row>
    <row r="3609" spans="1:16" x14ac:dyDescent="0.35">
      <c r="A3609" s="72" t="str">
        <f>VLOOKUP($C3609,'PEIMS Table'!$A$1:$B$2257,2,FALSE)</f>
        <v>Money Matters</v>
      </c>
      <c r="B3609" s="72" t="s">
        <v>1054</v>
      </c>
      <c r="C3609" s="74">
        <v>13016200</v>
      </c>
      <c r="D3609" s="73" t="s">
        <v>10</v>
      </c>
      <c r="E3609" s="72" t="s">
        <v>4797</v>
      </c>
      <c r="F3609" s="71">
        <v>92908</v>
      </c>
      <c r="G3609" s="72" t="s">
        <v>8</v>
      </c>
      <c r="H3609" s="73" t="s">
        <v>11</v>
      </c>
      <c r="I3609" s="73" t="s">
        <v>9</v>
      </c>
      <c r="J3609" s="73" t="s">
        <v>96</v>
      </c>
      <c r="K3609" s="73" t="s">
        <v>9</v>
      </c>
      <c r="L3609" s="73" t="s">
        <v>4799</v>
      </c>
      <c r="M3609" s="73" t="s">
        <v>254</v>
      </c>
      <c r="N3609" s="75">
        <v>325</v>
      </c>
      <c r="O3609" s="72" t="s">
        <v>4800</v>
      </c>
      <c r="P3609" s="88" t="s">
        <v>4801</v>
      </c>
    </row>
    <row r="3610" spans="1:16" x14ac:dyDescent="0.35">
      <c r="A3610" s="72" t="str">
        <f>VLOOKUP($C3610,'PEIMS Table'!$A$1:$B$2257,2,FALSE)</f>
        <v>Money Matters</v>
      </c>
      <c r="B3610" s="72" t="s">
        <v>1055</v>
      </c>
      <c r="C3610" s="74">
        <v>13016200</v>
      </c>
      <c r="D3610" s="73" t="s">
        <v>10</v>
      </c>
      <c r="E3610" s="72" t="s">
        <v>4797</v>
      </c>
      <c r="F3610" s="71">
        <v>92908</v>
      </c>
      <c r="G3610" s="72" t="s">
        <v>8</v>
      </c>
      <c r="H3610" s="73" t="s">
        <v>11</v>
      </c>
      <c r="I3610" s="73" t="s">
        <v>9</v>
      </c>
      <c r="J3610" s="73" t="s">
        <v>96</v>
      </c>
      <c r="K3610" s="73" t="s">
        <v>9</v>
      </c>
      <c r="L3610" s="73" t="s">
        <v>4799</v>
      </c>
      <c r="M3610" s="73" t="s">
        <v>254</v>
      </c>
      <c r="N3610" s="75">
        <v>325</v>
      </c>
      <c r="O3610" s="72" t="s">
        <v>4800</v>
      </c>
      <c r="P3610" s="88" t="s">
        <v>4801</v>
      </c>
    </row>
    <row r="3611" spans="1:16" x14ac:dyDescent="0.35">
      <c r="A3611" s="72" t="str">
        <f>VLOOKUP($C3611,'PEIMS Table'!$A$1:$B$2257,2,FALSE)</f>
        <v>Multivariable Calculus</v>
      </c>
      <c r="B3611" s="72" t="s">
        <v>4582</v>
      </c>
      <c r="C3611" s="74" t="s">
        <v>4120</v>
      </c>
      <c r="D3611" s="73" t="s">
        <v>10</v>
      </c>
      <c r="E3611" s="72" t="s">
        <v>4567</v>
      </c>
      <c r="F3611" s="71">
        <v>101914</v>
      </c>
      <c r="G3611" s="72" t="s">
        <v>8</v>
      </c>
      <c r="H3611" s="73" t="s">
        <v>13</v>
      </c>
      <c r="I3611" s="73" t="s">
        <v>9</v>
      </c>
      <c r="J3611" s="73" t="s">
        <v>9</v>
      </c>
      <c r="K3611" s="73" t="s">
        <v>9</v>
      </c>
      <c r="L3611" s="73" t="s">
        <v>4569</v>
      </c>
      <c r="M3611" s="73" t="s">
        <v>71</v>
      </c>
      <c r="N3611" s="75">
        <v>200</v>
      </c>
      <c r="O3611" s="72" t="s">
        <v>4570</v>
      </c>
      <c r="P3611" s="88" t="s">
        <v>4571</v>
      </c>
    </row>
    <row r="3612" spans="1:16" x14ac:dyDescent="0.35">
      <c r="A3612" s="72" t="str">
        <f>VLOOKUP($C3612,'PEIMS Table'!$A$1:$B$2257,2,FALSE)</f>
        <v>Multivariable Calculus</v>
      </c>
      <c r="B3612" s="72" t="s">
        <v>4583</v>
      </c>
      <c r="C3612" s="74" t="s">
        <v>4120</v>
      </c>
      <c r="D3612" s="73" t="s">
        <v>10</v>
      </c>
      <c r="E3612" s="72" t="s">
        <v>4567</v>
      </c>
      <c r="F3612" s="71">
        <v>101914</v>
      </c>
      <c r="G3612" s="72" t="s">
        <v>8</v>
      </c>
      <c r="H3612" s="73" t="s">
        <v>13</v>
      </c>
      <c r="I3612" s="73" t="s">
        <v>9</v>
      </c>
      <c r="J3612" s="73" t="s">
        <v>9</v>
      </c>
      <c r="K3612" s="73" t="s">
        <v>9</v>
      </c>
      <c r="L3612" s="73" t="s">
        <v>4569</v>
      </c>
      <c r="M3612" s="73" t="s">
        <v>71</v>
      </c>
      <c r="N3612" s="75">
        <v>200</v>
      </c>
      <c r="O3612" s="72" t="s">
        <v>4570</v>
      </c>
      <c r="P3612" s="88" t="s">
        <v>4571</v>
      </c>
    </row>
    <row r="3613" spans="1:16" x14ac:dyDescent="0.35">
      <c r="A3613" s="72" t="str">
        <f>VLOOKUP($C3613,'PEIMS Table'!$A$1:$B$2257,2,FALSE)</f>
        <v>Music I, Applied Music I</v>
      </c>
      <c r="B3613" s="72" t="s">
        <v>5403</v>
      </c>
      <c r="C3613" s="74">
        <v>3152500</v>
      </c>
      <c r="D3613" s="73" t="s">
        <v>10</v>
      </c>
      <c r="E3613" s="72" t="s">
        <v>5431</v>
      </c>
      <c r="F3613" s="71">
        <v>101903</v>
      </c>
      <c r="G3613" s="72" t="s">
        <v>8</v>
      </c>
      <c r="H3613" s="73" t="s">
        <v>13</v>
      </c>
      <c r="I3613" s="73" t="s">
        <v>9</v>
      </c>
      <c r="J3613" s="73" t="s">
        <v>9</v>
      </c>
      <c r="K3613" s="73" t="s">
        <v>9</v>
      </c>
      <c r="L3613" s="73" t="s">
        <v>5320</v>
      </c>
      <c r="M3613" s="73" t="s">
        <v>254</v>
      </c>
      <c r="N3613" s="75">
        <v>325</v>
      </c>
      <c r="O3613" s="72" t="s">
        <v>5321</v>
      </c>
      <c r="P3613" s="88" t="s">
        <v>5322</v>
      </c>
    </row>
    <row r="3614" spans="1:16" x14ac:dyDescent="0.35">
      <c r="A3614" s="72" t="str">
        <f>VLOOKUP($C3614,'PEIMS Table'!$A$1:$B$2257,2,FALSE)</f>
        <v>Music I, Applied Music I</v>
      </c>
      <c r="B3614" s="72" t="s">
        <v>5404</v>
      </c>
      <c r="C3614" s="74">
        <v>3152500</v>
      </c>
      <c r="D3614" s="73" t="s">
        <v>10</v>
      </c>
      <c r="E3614" s="72" t="s">
        <v>5431</v>
      </c>
      <c r="F3614" s="71">
        <v>101903</v>
      </c>
      <c r="G3614" s="72" t="s">
        <v>8</v>
      </c>
      <c r="H3614" s="73" t="s">
        <v>13</v>
      </c>
      <c r="I3614" s="73" t="s">
        <v>9</v>
      </c>
      <c r="J3614" s="73" t="s">
        <v>9</v>
      </c>
      <c r="K3614" s="73" t="s">
        <v>9</v>
      </c>
      <c r="L3614" s="73" t="s">
        <v>5320</v>
      </c>
      <c r="M3614" s="73" t="s">
        <v>254</v>
      </c>
      <c r="N3614" s="75">
        <v>325</v>
      </c>
      <c r="O3614" s="72" t="s">
        <v>5321</v>
      </c>
      <c r="P3614" s="88" t="s">
        <v>5322</v>
      </c>
    </row>
    <row r="3615" spans="1:16" x14ac:dyDescent="0.35">
      <c r="A3615" s="72" t="str">
        <f>VLOOKUP($C3615,'PEIMS Table'!$A$1:$B$2257,2,FALSE)</f>
        <v>Music I, Applied Music I</v>
      </c>
      <c r="B3615" s="72" t="s">
        <v>5403</v>
      </c>
      <c r="C3615" s="74">
        <v>3152500</v>
      </c>
      <c r="D3615" s="73" t="s">
        <v>10</v>
      </c>
      <c r="E3615" s="72" t="s">
        <v>5431</v>
      </c>
      <c r="F3615" s="71">
        <v>101903</v>
      </c>
      <c r="G3615" s="72" t="s">
        <v>8</v>
      </c>
      <c r="H3615" s="73" t="s">
        <v>36</v>
      </c>
      <c r="I3615" s="73" t="s">
        <v>9</v>
      </c>
      <c r="J3615" s="73" t="s">
        <v>9</v>
      </c>
      <c r="K3615" s="73" t="s">
        <v>9</v>
      </c>
      <c r="L3615" s="73" t="s">
        <v>5320</v>
      </c>
      <c r="M3615" s="73" t="s">
        <v>254</v>
      </c>
      <c r="N3615" s="75">
        <v>325</v>
      </c>
      <c r="O3615" s="72" t="s">
        <v>5321</v>
      </c>
      <c r="P3615" s="88" t="s">
        <v>5322</v>
      </c>
    </row>
    <row r="3616" spans="1:16" x14ac:dyDescent="0.35">
      <c r="A3616" s="72" t="str">
        <f>VLOOKUP($C3616,'PEIMS Table'!$A$1:$B$2257,2,FALSE)</f>
        <v>Music I, Applied Music I</v>
      </c>
      <c r="B3616" s="72" t="s">
        <v>5404</v>
      </c>
      <c r="C3616" s="74">
        <v>3152500</v>
      </c>
      <c r="D3616" s="73" t="s">
        <v>10</v>
      </c>
      <c r="E3616" s="72" t="s">
        <v>5431</v>
      </c>
      <c r="F3616" s="71">
        <v>101903</v>
      </c>
      <c r="G3616" s="72" t="s">
        <v>8</v>
      </c>
      <c r="H3616" s="73" t="s">
        <v>36</v>
      </c>
      <c r="I3616" s="73" t="s">
        <v>9</v>
      </c>
      <c r="J3616" s="73" t="s">
        <v>9</v>
      </c>
      <c r="K3616" s="73" t="s">
        <v>9</v>
      </c>
      <c r="L3616" s="73" t="s">
        <v>5320</v>
      </c>
      <c r="M3616" s="73" t="s">
        <v>254</v>
      </c>
      <c r="N3616" s="75">
        <v>325</v>
      </c>
      <c r="O3616" s="72" t="s">
        <v>5321</v>
      </c>
      <c r="P3616" s="88" t="s">
        <v>5322</v>
      </c>
    </row>
    <row r="3617" spans="1:16" x14ac:dyDescent="0.35">
      <c r="A3617" s="72" t="str">
        <f>VLOOKUP($C3617,'PEIMS Table'!$A$1:$B$2257,2,FALSE)</f>
        <v>Music I, Applied Music I</v>
      </c>
      <c r="B3617" s="72" t="s">
        <v>5701</v>
      </c>
      <c r="C3617" s="74">
        <v>3152500</v>
      </c>
      <c r="D3617" s="73" t="s">
        <v>10</v>
      </c>
      <c r="E3617" s="72" t="s">
        <v>5679</v>
      </c>
      <c r="F3617" s="71">
        <v>220906</v>
      </c>
      <c r="G3617" s="72" t="s">
        <v>8</v>
      </c>
      <c r="H3617" s="73" t="s">
        <v>11</v>
      </c>
      <c r="I3617" s="73" t="s">
        <v>9</v>
      </c>
      <c r="J3617" s="73" t="s">
        <v>9</v>
      </c>
      <c r="K3617" s="73" t="s">
        <v>9</v>
      </c>
      <c r="L3617" s="73" t="s">
        <v>5681</v>
      </c>
      <c r="M3617" s="73" t="s">
        <v>71</v>
      </c>
      <c r="N3617" s="75">
        <v>0</v>
      </c>
      <c r="O3617" s="72" t="s">
        <v>5682</v>
      </c>
      <c r="P3617" s="88" t="s">
        <v>5683</v>
      </c>
    </row>
    <row r="3618" spans="1:16" x14ac:dyDescent="0.35">
      <c r="A3618" s="72" t="str">
        <f>VLOOKUP($C3618,'PEIMS Table'!$A$1:$B$2257,2,FALSE)</f>
        <v>Music I, Applied Music I</v>
      </c>
      <c r="B3618" s="72" t="s">
        <v>572</v>
      </c>
      <c r="C3618" s="74">
        <v>3152500</v>
      </c>
      <c r="D3618" s="73" t="s">
        <v>10</v>
      </c>
      <c r="E3618" s="72" t="s">
        <v>276</v>
      </c>
      <c r="F3618" s="71">
        <v>102904</v>
      </c>
      <c r="G3618" s="72" t="s">
        <v>8</v>
      </c>
      <c r="H3618" s="73" t="s">
        <v>13</v>
      </c>
      <c r="I3618" s="73" t="s">
        <v>9</v>
      </c>
      <c r="J3618" s="73" t="s">
        <v>9</v>
      </c>
      <c r="K3618" s="73" t="s">
        <v>9</v>
      </c>
      <c r="L3618" s="73" t="s">
        <v>279</v>
      </c>
      <c r="M3618" s="73" t="s">
        <v>71</v>
      </c>
      <c r="N3618" s="76">
        <v>0</v>
      </c>
      <c r="O3618" s="72" t="s">
        <v>280</v>
      </c>
      <c r="P3618" s="88" t="s">
        <v>281</v>
      </c>
    </row>
    <row r="3619" spans="1:16" x14ac:dyDescent="0.35">
      <c r="A3619" s="72" t="str">
        <f>VLOOKUP($C3619,'PEIMS Table'!$A$1:$B$2257,2,FALSE)</f>
        <v>Music I, Applied Music I</v>
      </c>
      <c r="B3619" s="72" t="s">
        <v>572</v>
      </c>
      <c r="C3619" s="74">
        <v>3152500</v>
      </c>
      <c r="D3619" s="73" t="s">
        <v>10</v>
      </c>
      <c r="E3619" s="72" t="s">
        <v>276</v>
      </c>
      <c r="F3619" s="71">
        <v>102904</v>
      </c>
      <c r="G3619" s="72" t="s">
        <v>8</v>
      </c>
      <c r="H3619" s="73" t="s">
        <v>36</v>
      </c>
      <c r="I3619" s="73" t="s">
        <v>9</v>
      </c>
      <c r="J3619" s="73" t="s">
        <v>9</v>
      </c>
      <c r="K3619" s="73" t="s">
        <v>9</v>
      </c>
      <c r="L3619" s="73" t="s">
        <v>279</v>
      </c>
      <c r="M3619" s="73" t="s">
        <v>71</v>
      </c>
      <c r="N3619" s="76">
        <v>0</v>
      </c>
      <c r="O3619" s="72" t="s">
        <v>280</v>
      </c>
      <c r="P3619" s="88" t="s">
        <v>281</v>
      </c>
    </row>
    <row r="3620" spans="1:16" x14ac:dyDescent="0.35">
      <c r="A3620" s="72" t="str">
        <f>VLOOKUP($C3620,'PEIMS Table'!$A$1:$B$2257,2,FALSE)</f>
        <v>Music I, Applied Music I</v>
      </c>
      <c r="B3620" s="72" t="s">
        <v>573</v>
      </c>
      <c r="C3620" s="74">
        <v>3152500</v>
      </c>
      <c r="D3620" s="73" t="s">
        <v>10</v>
      </c>
      <c r="E3620" s="72" t="s">
        <v>276</v>
      </c>
      <c r="F3620" s="71">
        <v>102904</v>
      </c>
      <c r="G3620" s="72" t="s">
        <v>8</v>
      </c>
      <c r="H3620" s="73" t="s">
        <v>36</v>
      </c>
      <c r="I3620" s="73" t="s">
        <v>9</v>
      </c>
      <c r="J3620" s="73" t="s">
        <v>9</v>
      </c>
      <c r="K3620" s="73" t="s">
        <v>9</v>
      </c>
      <c r="L3620" s="73" t="s">
        <v>279</v>
      </c>
      <c r="M3620" s="73" t="s">
        <v>71</v>
      </c>
      <c r="N3620" s="76">
        <v>0</v>
      </c>
      <c r="O3620" s="72" t="s">
        <v>280</v>
      </c>
      <c r="P3620" s="88" t="s">
        <v>281</v>
      </c>
    </row>
    <row r="3621" spans="1:16" x14ac:dyDescent="0.35">
      <c r="A3621" s="72" t="str">
        <f>VLOOKUP($C3621,'PEIMS Table'!$A$1:$B$2257,2,FALSE)</f>
        <v>Music I, Applied Music I</v>
      </c>
      <c r="B3621" s="72" t="s">
        <v>573</v>
      </c>
      <c r="C3621" s="74">
        <v>3152500</v>
      </c>
      <c r="D3621" s="73" t="s">
        <v>10</v>
      </c>
      <c r="E3621" s="72" t="s">
        <v>276</v>
      </c>
      <c r="F3621" s="71">
        <v>102904</v>
      </c>
      <c r="G3621" s="72" t="s">
        <v>8</v>
      </c>
      <c r="H3621" s="73" t="s">
        <v>13</v>
      </c>
      <c r="I3621" s="73" t="s">
        <v>9</v>
      </c>
      <c r="J3621" s="73" t="s">
        <v>9</v>
      </c>
      <c r="K3621" s="73" t="s">
        <v>9</v>
      </c>
      <c r="L3621" s="73" t="s">
        <v>279</v>
      </c>
      <c r="M3621" s="73" t="s">
        <v>71</v>
      </c>
      <c r="N3621" s="76">
        <v>0</v>
      </c>
      <c r="O3621" s="72" t="s">
        <v>280</v>
      </c>
      <c r="P3621" s="88" t="s">
        <v>281</v>
      </c>
    </row>
    <row r="3622" spans="1:16" x14ac:dyDescent="0.35">
      <c r="A3622" s="72" t="str">
        <f>VLOOKUP($C3622,'PEIMS Table'!$A$1:$B$2257,2,FALSE)</f>
        <v>Music I, Applied Music I</v>
      </c>
      <c r="B3622" s="72" t="s">
        <v>576</v>
      </c>
      <c r="C3622" s="74">
        <v>3152500</v>
      </c>
      <c r="D3622" s="73" t="s">
        <v>10</v>
      </c>
      <c r="E3622" s="72" t="s">
        <v>276</v>
      </c>
      <c r="F3622" s="71">
        <v>102904</v>
      </c>
      <c r="G3622" s="72" t="s">
        <v>8</v>
      </c>
      <c r="H3622" s="73" t="s">
        <v>13</v>
      </c>
      <c r="I3622" s="73" t="s">
        <v>9</v>
      </c>
      <c r="J3622" s="73" t="s">
        <v>9</v>
      </c>
      <c r="K3622" s="73" t="s">
        <v>9</v>
      </c>
      <c r="L3622" s="73" t="s">
        <v>279</v>
      </c>
      <c r="M3622" s="73" t="s">
        <v>71</v>
      </c>
      <c r="N3622" s="76">
        <v>0</v>
      </c>
      <c r="O3622" s="72" t="s">
        <v>280</v>
      </c>
      <c r="P3622" s="88" t="s">
        <v>281</v>
      </c>
    </row>
    <row r="3623" spans="1:16" x14ac:dyDescent="0.35">
      <c r="A3623" s="72" t="str">
        <f>VLOOKUP($C3623,'PEIMS Table'!$A$1:$B$2257,2,FALSE)</f>
        <v>Music I, Applied Music I</v>
      </c>
      <c r="B3623" s="72" t="s">
        <v>576</v>
      </c>
      <c r="C3623" s="74">
        <v>3152500</v>
      </c>
      <c r="D3623" s="73" t="s">
        <v>10</v>
      </c>
      <c r="E3623" s="72" t="s">
        <v>276</v>
      </c>
      <c r="F3623" s="71">
        <v>102904</v>
      </c>
      <c r="G3623" s="72" t="s">
        <v>8</v>
      </c>
      <c r="H3623" s="73" t="s">
        <v>36</v>
      </c>
      <c r="I3623" s="73" t="s">
        <v>9</v>
      </c>
      <c r="J3623" s="73" t="s">
        <v>9</v>
      </c>
      <c r="K3623" s="73" t="s">
        <v>9</v>
      </c>
      <c r="L3623" s="73" t="s">
        <v>279</v>
      </c>
      <c r="M3623" s="73" t="s">
        <v>71</v>
      </c>
      <c r="N3623" s="76">
        <v>0</v>
      </c>
      <c r="O3623" s="72" t="s">
        <v>280</v>
      </c>
      <c r="P3623" s="88" t="s">
        <v>281</v>
      </c>
    </row>
    <row r="3624" spans="1:16" x14ac:dyDescent="0.35">
      <c r="A3624" s="72" t="str">
        <f>VLOOKUP($C3624,'PEIMS Table'!$A$1:$B$2257,2,FALSE)</f>
        <v>Music I, Applied Music I</v>
      </c>
      <c r="B3624" s="72" t="s">
        <v>577</v>
      </c>
      <c r="C3624" s="74">
        <v>3152500</v>
      </c>
      <c r="D3624" s="73" t="s">
        <v>10</v>
      </c>
      <c r="E3624" s="72" t="s">
        <v>276</v>
      </c>
      <c r="F3624" s="71">
        <v>102904</v>
      </c>
      <c r="G3624" s="72" t="s">
        <v>8</v>
      </c>
      <c r="H3624" s="73" t="s">
        <v>36</v>
      </c>
      <c r="I3624" s="73" t="s">
        <v>9</v>
      </c>
      <c r="J3624" s="73" t="s">
        <v>9</v>
      </c>
      <c r="K3624" s="73" t="s">
        <v>9</v>
      </c>
      <c r="L3624" s="73" t="s">
        <v>279</v>
      </c>
      <c r="M3624" s="73" t="s">
        <v>71</v>
      </c>
      <c r="N3624" s="76">
        <v>0</v>
      </c>
      <c r="O3624" s="72" t="s">
        <v>280</v>
      </c>
      <c r="P3624" s="88" t="s">
        <v>281</v>
      </c>
    </row>
    <row r="3625" spans="1:16" x14ac:dyDescent="0.35">
      <c r="A3625" s="72" t="str">
        <f>VLOOKUP($C3625,'PEIMS Table'!$A$1:$B$2257,2,FALSE)</f>
        <v>Music I, Applied Music I</v>
      </c>
      <c r="B3625" s="72" t="s">
        <v>577</v>
      </c>
      <c r="C3625" s="74">
        <v>3152500</v>
      </c>
      <c r="D3625" s="73" t="s">
        <v>10</v>
      </c>
      <c r="E3625" s="72" t="s">
        <v>276</v>
      </c>
      <c r="F3625" s="71">
        <v>102904</v>
      </c>
      <c r="G3625" s="72" t="s">
        <v>8</v>
      </c>
      <c r="H3625" s="73" t="s">
        <v>13</v>
      </c>
      <c r="I3625" s="73" t="s">
        <v>9</v>
      </c>
      <c r="J3625" s="73" t="s">
        <v>9</v>
      </c>
      <c r="K3625" s="73" t="s">
        <v>9</v>
      </c>
      <c r="L3625" s="73" t="s">
        <v>279</v>
      </c>
      <c r="M3625" s="73" t="s">
        <v>71</v>
      </c>
      <c r="N3625" s="76">
        <v>0</v>
      </c>
      <c r="O3625" s="72" t="s">
        <v>280</v>
      </c>
      <c r="P3625" s="88" t="s">
        <v>281</v>
      </c>
    </row>
    <row r="3626" spans="1:16" x14ac:dyDescent="0.35">
      <c r="A3626" s="72" t="str">
        <f>VLOOKUP($C3626,'PEIMS Table'!$A$1:$B$2257,2,FALSE)</f>
        <v>Music I, Applied Music I</v>
      </c>
      <c r="B3626" s="72" t="s">
        <v>4505</v>
      </c>
      <c r="C3626" s="74">
        <v>3152500</v>
      </c>
      <c r="D3626" s="73" t="s">
        <v>10</v>
      </c>
      <c r="E3626" s="72" t="s">
        <v>4443</v>
      </c>
      <c r="F3626" s="71">
        <v>101912</v>
      </c>
      <c r="G3626" s="72" t="s">
        <v>8</v>
      </c>
      <c r="H3626" s="73" t="s">
        <v>13</v>
      </c>
      <c r="I3626" s="73" t="s">
        <v>9</v>
      </c>
      <c r="J3626" s="73" t="s">
        <v>9</v>
      </c>
      <c r="K3626" s="73" t="s">
        <v>9</v>
      </c>
      <c r="L3626" s="73" t="s">
        <v>4445</v>
      </c>
      <c r="M3626" s="73" t="s">
        <v>71</v>
      </c>
      <c r="N3626" s="75">
        <v>0</v>
      </c>
      <c r="O3626" s="72" t="s">
        <v>4446</v>
      </c>
      <c r="P3626" s="88" t="s">
        <v>4447</v>
      </c>
    </row>
    <row r="3627" spans="1:16" x14ac:dyDescent="0.35">
      <c r="A3627" s="72" t="str">
        <f>VLOOKUP($C3627,'PEIMS Table'!$A$1:$B$2257,2,FALSE)</f>
        <v>Music I, Applied Music I</v>
      </c>
      <c r="B3627" s="72" t="s">
        <v>4505</v>
      </c>
      <c r="C3627" s="74">
        <v>3152500</v>
      </c>
      <c r="D3627" s="73" t="s">
        <v>10</v>
      </c>
      <c r="E3627" s="72" t="s">
        <v>4443</v>
      </c>
      <c r="F3627" s="71">
        <v>101912</v>
      </c>
      <c r="G3627" s="72" t="s">
        <v>8</v>
      </c>
      <c r="H3627" s="73" t="s">
        <v>36</v>
      </c>
      <c r="I3627" s="73" t="s">
        <v>9</v>
      </c>
      <c r="J3627" s="73" t="s">
        <v>9</v>
      </c>
      <c r="K3627" s="73" t="s">
        <v>9</v>
      </c>
      <c r="L3627" s="73" t="s">
        <v>4445</v>
      </c>
      <c r="M3627" s="73" t="s">
        <v>71</v>
      </c>
      <c r="N3627" s="75">
        <v>0</v>
      </c>
      <c r="O3627" s="72" t="s">
        <v>4446</v>
      </c>
      <c r="P3627" s="88" t="s">
        <v>4447</v>
      </c>
    </row>
    <row r="3628" spans="1:16" x14ac:dyDescent="0.35">
      <c r="A3628" s="72" t="str">
        <f>VLOOKUP($C3628,'PEIMS Table'!$A$1:$B$2257,2,FALSE)</f>
        <v>Music I, Applied Music I</v>
      </c>
      <c r="B3628" s="72" t="s">
        <v>4506</v>
      </c>
      <c r="C3628" s="74">
        <v>3152500</v>
      </c>
      <c r="D3628" s="73" t="s">
        <v>10</v>
      </c>
      <c r="E3628" s="72" t="s">
        <v>4443</v>
      </c>
      <c r="F3628" s="71">
        <v>101912</v>
      </c>
      <c r="G3628" s="72" t="s">
        <v>8</v>
      </c>
      <c r="H3628" s="73" t="s">
        <v>13</v>
      </c>
      <c r="I3628" s="73" t="s">
        <v>9</v>
      </c>
      <c r="J3628" s="73" t="s">
        <v>9</v>
      </c>
      <c r="K3628" s="73" t="s">
        <v>9</v>
      </c>
      <c r="L3628" s="73" t="s">
        <v>4445</v>
      </c>
      <c r="M3628" s="73" t="s">
        <v>71</v>
      </c>
      <c r="N3628" s="75">
        <v>0</v>
      </c>
      <c r="O3628" s="72" t="s">
        <v>4446</v>
      </c>
      <c r="P3628" s="88" t="s">
        <v>4447</v>
      </c>
    </row>
    <row r="3629" spans="1:16" x14ac:dyDescent="0.35">
      <c r="A3629" s="72" t="str">
        <f>VLOOKUP($C3629,'PEIMS Table'!$A$1:$B$2257,2,FALSE)</f>
        <v>Music I, Applied Music I</v>
      </c>
      <c r="B3629" s="72" t="s">
        <v>4506</v>
      </c>
      <c r="C3629" s="74">
        <v>3152500</v>
      </c>
      <c r="D3629" s="73" t="s">
        <v>10</v>
      </c>
      <c r="E3629" s="72" t="s">
        <v>4443</v>
      </c>
      <c r="F3629" s="71">
        <v>101912</v>
      </c>
      <c r="G3629" s="72" t="s">
        <v>8</v>
      </c>
      <c r="H3629" s="73" t="s">
        <v>36</v>
      </c>
      <c r="I3629" s="73" t="s">
        <v>9</v>
      </c>
      <c r="J3629" s="73" t="s">
        <v>9</v>
      </c>
      <c r="K3629" s="73" t="s">
        <v>9</v>
      </c>
      <c r="L3629" s="73" t="s">
        <v>4445</v>
      </c>
      <c r="M3629" s="73" t="s">
        <v>71</v>
      </c>
      <c r="N3629" s="75">
        <v>0</v>
      </c>
      <c r="O3629" s="72" t="s">
        <v>4446</v>
      </c>
      <c r="P3629" s="88" t="s">
        <v>4447</v>
      </c>
    </row>
    <row r="3630" spans="1:16" x14ac:dyDescent="0.35">
      <c r="A3630" s="72" t="str">
        <f>VLOOKUP($C3630,'PEIMS Table'!$A$1:$B$2257,2,FALSE)</f>
        <v>Music I, Applied Music I</v>
      </c>
      <c r="B3630" s="72" t="s">
        <v>4925</v>
      </c>
      <c r="C3630" s="74">
        <v>3152500</v>
      </c>
      <c r="D3630" s="73" t="s">
        <v>10</v>
      </c>
      <c r="E3630" s="72" t="s">
        <v>4921</v>
      </c>
      <c r="F3630" s="71">
        <v>19907</v>
      </c>
      <c r="G3630" s="72" t="s">
        <v>8</v>
      </c>
      <c r="H3630" s="73" t="s">
        <v>11</v>
      </c>
      <c r="I3630" s="73" t="s">
        <v>9</v>
      </c>
      <c r="J3630" s="73" t="s">
        <v>9</v>
      </c>
      <c r="K3630" s="73" t="s">
        <v>9</v>
      </c>
      <c r="L3630" s="73" t="s">
        <v>279</v>
      </c>
      <c r="M3630" s="73" t="s">
        <v>71</v>
      </c>
      <c r="N3630" s="75">
        <v>0</v>
      </c>
      <c r="O3630" s="72" t="s">
        <v>4922</v>
      </c>
      <c r="P3630" s="88" t="s">
        <v>4923</v>
      </c>
    </row>
    <row r="3631" spans="1:16" x14ac:dyDescent="0.35">
      <c r="A3631" s="72" t="str">
        <f>VLOOKUP($C3631,'PEIMS Table'!$A$1:$B$2257,2,FALSE)</f>
        <v>Music II, Applied Music II</v>
      </c>
      <c r="B3631" s="72" t="s">
        <v>5702</v>
      </c>
      <c r="C3631" s="74">
        <v>3152600</v>
      </c>
      <c r="D3631" s="73" t="s">
        <v>10</v>
      </c>
      <c r="E3631" s="72" t="s">
        <v>5679</v>
      </c>
      <c r="F3631" s="71">
        <v>220906</v>
      </c>
      <c r="G3631" s="72" t="s">
        <v>8</v>
      </c>
      <c r="H3631" s="73" t="s">
        <v>11</v>
      </c>
      <c r="I3631" s="73" t="s">
        <v>9</v>
      </c>
      <c r="J3631" s="73" t="s">
        <v>9</v>
      </c>
      <c r="K3631" s="73" t="s">
        <v>9</v>
      </c>
      <c r="L3631" s="73" t="s">
        <v>5681</v>
      </c>
      <c r="M3631" s="73" t="s">
        <v>71</v>
      </c>
      <c r="N3631" s="75">
        <v>0</v>
      </c>
      <c r="O3631" s="72" t="s">
        <v>5682</v>
      </c>
      <c r="P3631" s="88" t="s">
        <v>5683</v>
      </c>
    </row>
    <row r="3632" spans="1:16" x14ac:dyDescent="0.35">
      <c r="A3632" s="72" t="str">
        <f>VLOOKUP($C3632,'PEIMS Table'!$A$1:$B$2257,2,FALSE)</f>
        <v>Music III, Applied Music III</v>
      </c>
      <c r="B3632" s="72" t="s">
        <v>5703</v>
      </c>
      <c r="C3632" s="74">
        <v>3152601</v>
      </c>
      <c r="D3632" s="73" t="s">
        <v>10</v>
      </c>
      <c r="E3632" s="72" t="s">
        <v>5679</v>
      </c>
      <c r="F3632" s="71">
        <v>220906</v>
      </c>
      <c r="G3632" s="72" t="s">
        <v>8</v>
      </c>
      <c r="H3632" s="73" t="s">
        <v>11</v>
      </c>
      <c r="I3632" s="73" t="s">
        <v>9</v>
      </c>
      <c r="J3632" s="73" t="s">
        <v>9</v>
      </c>
      <c r="K3632" s="73" t="s">
        <v>9</v>
      </c>
      <c r="L3632" s="73" t="s">
        <v>5681</v>
      </c>
      <c r="M3632" s="73" t="s">
        <v>71</v>
      </c>
      <c r="N3632" s="75">
        <v>0</v>
      </c>
      <c r="O3632" s="72" t="s">
        <v>5682</v>
      </c>
      <c r="P3632" s="88" t="s">
        <v>5683</v>
      </c>
    </row>
    <row r="3633" spans="1:16" x14ac:dyDescent="0.35">
      <c r="A3633" s="72" t="str">
        <f>VLOOKUP($C3633,'PEIMS Table'!$A$1:$B$2257,2,FALSE)</f>
        <v>Music Studies, Music Appreciation I</v>
      </c>
      <c r="B3633" s="72" t="s">
        <v>38</v>
      </c>
      <c r="C3633" s="74">
        <v>3155600</v>
      </c>
      <c r="D3633" s="73" t="s">
        <v>10</v>
      </c>
      <c r="E3633" s="72" t="s">
        <v>6393</v>
      </c>
      <c r="F3633" s="71">
        <v>220901</v>
      </c>
      <c r="G3633" s="72" t="s">
        <v>8</v>
      </c>
      <c r="H3633" s="73" t="s">
        <v>13</v>
      </c>
      <c r="I3633" s="73" t="s">
        <v>9</v>
      </c>
      <c r="J3633" s="73" t="s">
        <v>9</v>
      </c>
      <c r="K3633" s="73" t="s">
        <v>9</v>
      </c>
      <c r="L3633" s="73" t="s">
        <v>33</v>
      </c>
      <c r="M3633" s="73" t="s">
        <v>71</v>
      </c>
      <c r="N3633" s="75">
        <v>0</v>
      </c>
      <c r="O3633" s="72" t="s">
        <v>34</v>
      </c>
      <c r="P3633" s="88" t="s">
        <v>35</v>
      </c>
    </row>
    <row r="3634" spans="1:16" x14ac:dyDescent="0.35">
      <c r="A3634" s="72" t="str">
        <f>VLOOKUP($C3634,'PEIMS Table'!$A$1:$B$2257,2,FALSE)</f>
        <v>Music Studies, Music Appreciation I</v>
      </c>
      <c r="B3634" s="72" t="s">
        <v>38</v>
      </c>
      <c r="C3634" s="74">
        <v>3155600</v>
      </c>
      <c r="D3634" s="73" t="s">
        <v>10</v>
      </c>
      <c r="E3634" s="72" t="s">
        <v>6393</v>
      </c>
      <c r="F3634" s="71">
        <v>220901</v>
      </c>
      <c r="G3634" s="72" t="s">
        <v>8</v>
      </c>
      <c r="H3634" s="73" t="s">
        <v>36</v>
      </c>
      <c r="I3634" s="73" t="s">
        <v>9</v>
      </c>
      <c r="J3634" s="73" t="s">
        <v>9</v>
      </c>
      <c r="K3634" s="73" t="s">
        <v>9</v>
      </c>
      <c r="L3634" s="73" t="s">
        <v>33</v>
      </c>
      <c r="M3634" s="73" t="s">
        <v>71</v>
      </c>
      <c r="N3634" s="75">
        <v>0</v>
      </c>
      <c r="O3634" s="72" t="s">
        <v>34</v>
      </c>
      <c r="P3634" s="88" t="s">
        <v>35</v>
      </c>
    </row>
    <row r="3635" spans="1:16" x14ac:dyDescent="0.35">
      <c r="A3635" s="72" t="str">
        <f>VLOOKUP($C3635,'PEIMS Table'!$A$1:$B$2257,2,FALSE)</f>
        <v>Music Studies, Music Appreciation I</v>
      </c>
      <c r="B3635" s="72" t="s">
        <v>38</v>
      </c>
      <c r="C3635" s="74">
        <v>3155600</v>
      </c>
      <c r="D3635" s="73" t="s">
        <v>10</v>
      </c>
      <c r="E3635" s="72" t="s">
        <v>75</v>
      </c>
      <c r="F3635" s="71">
        <v>20905</v>
      </c>
      <c r="G3635" s="72" t="s">
        <v>8</v>
      </c>
      <c r="H3635" s="73" t="s">
        <v>13</v>
      </c>
      <c r="I3635" s="73" t="s">
        <v>9</v>
      </c>
      <c r="J3635" s="73" t="s">
        <v>9</v>
      </c>
      <c r="K3635" s="73" t="s">
        <v>9</v>
      </c>
      <c r="L3635" s="73" t="s">
        <v>33</v>
      </c>
      <c r="M3635" s="73" t="s">
        <v>71</v>
      </c>
      <c r="N3635" s="76">
        <v>0</v>
      </c>
      <c r="O3635" s="72" t="s">
        <v>34</v>
      </c>
      <c r="P3635" s="88" t="s">
        <v>35</v>
      </c>
    </row>
    <row r="3636" spans="1:16" x14ac:dyDescent="0.35">
      <c r="A3636" s="72" t="str">
        <f>VLOOKUP($C3636,'PEIMS Table'!$A$1:$B$2257,2,FALSE)</f>
        <v>Music Studies, Music Appreciation I</v>
      </c>
      <c r="B3636" s="72" t="s">
        <v>38</v>
      </c>
      <c r="C3636" s="74">
        <v>3155600</v>
      </c>
      <c r="D3636" s="73" t="s">
        <v>10</v>
      </c>
      <c r="E3636" s="72" t="s">
        <v>75</v>
      </c>
      <c r="F3636" s="71">
        <v>20905</v>
      </c>
      <c r="G3636" s="72" t="s">
        <v>8</v>
      </c>
      <c r="H3636" s="73" t="s">
        <v>36</v>
      </c>
      <c r="I3636" s="73" t="s">
        <v>9</v>
      </c>
      <c r="J3636" s="73" t="s">
        <v>9</v>
      </c>
      <c r="K3636" s="73" t="s">
        <v>9</v>
      </c>
      <c r="L3636" s="73" t="s">
        <v>33</v>
      </c>
      <c r="M3636" s="73" t="s">
        <v>71</v>
      </c>
      <c r="N3636" s="76">
        <v>0</v>
      </c>
      <c r="O3636" s="72" t="s">
        <v>34</v>
      </c>
      <c r="P3636" s="88" t="s">
        <v>35</v>
      </c>
    </row>
    <row r="3637" spans="1:16" x14ac:dyDescent="0.35">
      <c r="A3637" s="72" t="str">
        <f>VLOOKUP($C3637,'PEIMS Table'!$A$1:$B$2257,2,FALSE)</f>
        <v>Music Studies, Music Appreciation I</v>
      </c>
      <c r="B3637" s="72" t="s">
        <v>143</v>
      </c>
      <c r="C3637" s="74">
        <v>3155600</v>
      </c>
      <c r="D3637" s="73" t="s">
        <v>10</v>
      </c>
      <c r="E3637" s="72" t="s">
        <v>94</v>
      </c>
      <c r="F3637" s="71">
        <v>43918</v>
      </c>
      <c r="G3637" s="72" t="s">
        <v>8</v>
      </c>
      <c r="H3637" s="73" t="s">
        <v>13</v>
      </c>
      <c r="I3637" s="73" t="s">
        <v>96</v>
      </c>
      <c r="J3637" s="73" t="s">
        <v>9</v>
      </c>
      <c r="K3637" s="73" t="s">
        <v>9</v>
      </c>
      <c r="L3637" s="73" t="s">
        <v>138</v>
      </c>
      <c r="M3637" s="73" t="s">
        <v>71</v>
      </c>
      <c r="N3637" s="75">
        <v>201</v>
      </c>
      <c r="O3637" s="72" t="s">
        <v>98</v>
      </c>
      <c r="P3637" s="88" t="s">
        <v>99</v>
      </c>
    </row>
    <row r="3638" spans="1:16" x14ac:dyDescent="0.35">
      <c r="A3638" s="72" t="str">
        <f>VLOOKUP($C3638,'PEIMS Table'!$A$1:$B$2257,2,FALSE)</f>
        <v>Music Studies, Music Appreciation I</v>
      </c>
      <c r="B3638" s="72" t="s">
        <v>143</v>
      </c>
      <c r="C3638" s="74">
        <v>3155600</v>
      </c>
      <c r="D3638" s="73" t="s">
        <v>10</v>
      </c>
      <c r="E3638" s="72" t="s">
        <v>94</v>
      </c>
      <c r="F3638" s="71">
        <v>43918</v>
      </c>
      <c r="G3638" s="72" t="s">
        <v>8</v>
      </c>
      <c r="H3638" s="73" t="s">
        <v>36</v>
      </c>
      <c r="I3638" s="73" t="s">
        <v>96</v>
      </c>
      <c r="J3638" s="73" t="s">
        <v>9</v>
      </c>
      <c r="K3638" s="73" t="s">
        <v>9</v>
      </c>
      <c r="L3638" s="73" t="s">
        <v>138</v>
      </c>
      <c r="M3638" s="73" t="s">
        <v>71</v>
      </c>
      <c r="N3638" s="75">
        <v>201</v>
      </c>
      <c r="O3638" s="72" t="s">
        <v>98</v>
      </c>
      <c r="P3638" s="88" t="s">
        <v>99</v>
      </c>
    </row>
    <row r="3639" spans="1:16" x14ac:dyDescent="0.35">
      <c r="A3639" s="72" t="str">
        <f>VLOOKUP($C3639,'PEIMS Table'!$A$1:$B$2257,2,FALSE)</f>
        <v>Music Studies, Music Appreciation I</v>
      </c>
      <c r="B3639" s="72" t="s">
        <v>38</v>
      </c>
      <c r="C3639" s="74">
        <v>3155600</v>
      </c>
      <c r="D3639" s="73" t="s">
        <v>10</v>
      </c>
      <c r="E3639" s="72" t="s">
        <v>1056</v>
      </c>
      <c r="F3639" s="71">
        <v>220905</v>
      </c>
      <c r="G3639" s="72" t="s">
        <v>8</v>
      </c>
      <c r="H3639" s="73" t="s">
        <v>13</v>
      </c>
      <c r="I3639" s="73" t="s">
        <v>9</v>
      </c>
      <c r="J3639" s="73" t="s">
        <v>9</v>
      </c>
      <c r="K3639" s="73" t="s">
        <v>9</v>
      </c>
      <c r="L3639" s="73" t="s">
        <v>33</v>
      </c>
      <c r="M3639" s="73" t="s">
        <v>71</v>
      </c>
      <c r="N3639" s="75">
        <v>0</v>
      </c>
      <c r="O3639" s="72" t="s">
        <v>986</v>
      </c>
      <c r="P3639" s="88" t="s">
        <v>987</v>
      </c>
    </row>
    <row r="3640" spans="1:16" x14ac:dyDescent="0.35">
      <c r="A3640" s="72" t="str">
        <f>VLOOKUP($C3640,'PEIMS Table'!$A$1:$B$2257,2,FALSE)</f>
        <v>Music Studies, Music Appreciation I</v>
      </c>
      <c r="B3640" s="72" t="s">
        <v>38</v>
      </c>
      <c r="C3640" s="74">
        <v>3155600</v>
      </c>
      <c r="D3640" s="73" t="s">
        <v>10</v>
      </c>
      <c r="E3640" s="72" t="s">
        <v>1056</v>
      </c>
      <c r="F3640" s="71">
        <v>220905</v>
      </c>
      <c r="G3640" s="72" t="s">
        <v>8</v>
      </c>
      <c r="H3640" s="73" t="s">
        <v>36</v>
      </c>
      <c r="I3640" s="73" t="s">
        <v>9</v>
      </c>
      <c r="J3640" s="73" t="s">
        <v>9</v>
      </c>
      <c r="K3640" s="73" t="s">
        <v>9</v>
      </c>
      <c r="L3640" s="73" t="s">
        <v>33</v>
      </c>
      <c r="M3640" s="73" t="s">
        <v>71</v>
      </c>
      <c r="N3640" s="75">
        <v>0</v>
      </c>
      <c r="O3640" s="72" t="s">
        <v>986</v>
      </c>
      <c r="P3640" s="88" t="s">
        <v>987</v>
      </c>
    </row>
    <row r="3641" spans="1:16" x14ac:dyDescent="0.35">
      <c r="A3641" s="72" t="str">
        <f>VLOOKUP($C3641,'PEIMS Table'!$A$1:$B$2257,2,FALSE)</f>
        <v>Music Studies, Music Appreciation I</v>
      </c>
      <c r="B3641" s="72" t="s">
        <v>5666</v>
      </c>
      <c r="C3641" s="74">
        <v>3155600</v>
      </c>
      <c r="D3641" s="73" t="s">
        <v>10</v>
      </c>
      <c r="E3641" s="72" t="s">
        <v>5679</v>
      </c>
      <c r="F3641" s="71">
        <v>220906</v>
      </c>
      <c r="G3641" s="72" t="s">
        <v>8</v>
      </c>
      <c r="H3641" s="73" t="s">
        <v>11</v>
      </c>
      <c r="I3641" s="73" t="s">
        <v>9</v>
      </c>
      <c r="J3641" s="73" t="s">
        <v>9</v>
      </c>
      <c r="K3641" s="73" t="s">
        <v>9</v>
      </c>
      <c r="L3641" s="73" t="s">
        <v>794</v>
      </c>
      <c r="M3641" s="73" t="s">
        <v>71</v>
      </c>
      <c r="N3641" s="75">
        <v>0</v>
      </c>
      <c r="O3641" s="72" t="s">
        <v>5682</v>
      </c>
      <c r="P3641" s="88" t="s">
        <v>5683</v>
      </c>
    </row>
    <row r="3642" spans="1:16" x14ac:dyDescent="0.35">
      <c r="A3642" s="72" t="str">
        <f>VLOOKUP($C3642,'PEIMS Table'!$A$1:$B$2257,2,FALSE)</f>
        <v>Music Studies, Music Appreciation I</v>
      </c>
      <c r="B3642" s="72" t="s">
        <v>582</v>
      </c>
      <c r="C3642" s="74">
        <v>3155600</v>
      </c>
      <c r="D3642" s="73" t="s">
        <v>10</v>
      </c>
      <c r="E3642" s="72" t="s">
        <v>276</v>
      </c>
      <c r="F3642" s="71">
        <v>102904</v>
      </c>
      <c r="G3642" s="72" t="s">
        <v>8</v>
      </c>
      <c r="H3642" s="73" t="s">
        <v>13</v>
      </c>
      <c r="I3642" s="73" t="s">
        <v>96</v>
      </c>
      <c r="J3642" s="73" t="s">
        <v>9</v>
      </c>
      <c r="K3642" s="73" t="s">
        <v>9</v>
      </c>
      <c r="L3642" s="73" t="s">
        <v>442</v>
      </c>
      <c r="M3642" s="73" t="s">
        <v>71</v>
      </c>
      <c r="N3642" s="76">
        <v>0</v>
      </c>
      <c r="O3642" s="72" t="s">
        <v>280</v>
      </c>
      <c r="P3642" s="88" t="s">
        <v>281</v>
      </c>
    </row>
    <row r="3643" spans="1:16" x14ac:dyDescent="0.35">
      <c r="A3643" s="72" t="str">
        <f>VLOOKUP($C3643,'PEIMS Table'!$A$1:$B$2257,2,FALSE)</f>
        <v>Music Studies, Music Appreciation I</v>
      </c>
      <c r="B3643" s="72" t="s">
        <v>582</v>
      </c>
      <c r="C3643" s="74">
        <v>3155600</v>
      </c>
      <c r="D3643" s="73" t="s">
        <v>10</v>
      </c>
      <c r="E3643" s="72" t="s">
        <v>276</v>
      </c>
      <c r="F3643" s="71">
        <v>102904</v>
      </c>
      <c r="G3643" s="72" t="s">
        <v>8</v>
      </c>
      <c r="H3643" s="73" t="s">
        <v>36</v>
      </c>
      <c r="I3643" s="73" t="s">
        <v>96</v>
      </c>
      <c r="J3643" s="73" t="s">
        <v>9</v>
      </c>
      <c r="K3643" s="73" t="s">
        <v>9</v>
      </c>
      <c r="L3643" s="73" t="s">
        <v>442</v>
      </c>
      <c r="M3643" s="73" t="s">
        <v>71</v>
      </c>
      <c r="N3643" s="76">
        <v>0</v>
      </c>
      <c r="O3643" s="72" t="s">
        <v>280</v>
      </c>
      <c r="P3643" s="88" t="s">
        <v>281</v>
      </c>
    </row>
    <row r="3644" spans="1:16" x14ac:dyDescent="0.35">
      <c r="A3644" s="72" t="str">
        <f>VLOOKUP($C3644,'PEIMS Table'!$A$1:$B$2257,2,FALSE)</f>
        <v>Music Studies, Music Appreciation I</v>
      </c>
      <c r="B3644" s="72" t="s">
        <v>5666</v>
      </c>
      <c r="C3644" s="74">
        <v>3155600</v>
      </c>
      <c r="D3644" s="73" t="s">
        <v>10</v>
      </c>
      <c r="E3644" s="72" t="s">
        <v>5587</v>
      </c>
      <c r="F3644" s="71">
        <v>105803</v>
      </c>
      <c r="G3644" s="72" t="s">
        <v>8</v>
      </c>
      <c r="H3644" s="73" t="s">
        <v>11</v>
      </c>
      <c r="I3644" s="73" t="s">
        <v>9</v>
      </c>
      <c r="J3644" s="73" t="s">
        <v>9</v>
      </c>
      <c r="K3644" s="73" t="s">
        <v>9</v>
      </c>
      <c r="L3644" s="73" t="s">
        <v>5433</v>
      </c>
      <c r="M3644" s="73" t="s">
        <v>71</v>
      </c>
      <c r="N3644" s="75">
        <v>0</v>
      </c>
      <c r="O3644" s="72" t="s">
        <v>5589</v>
      </c>
      <c r="P3644" s="88" t="s">
        <v>5590</v>
      </c>
    </row>
    <row r="3645" spans="1:16" x14ac:dyDescent="0.35">
      <c r="A3645" s="72" t="str">
        <f>VLOOKUP($C3645,'PEIMS Table'!$A$1:$B$2257,2,FALSE)</f>
        <v>Music Studies, Music Appreciation I</v>
      </c>
      <c r="B3645" s="72" t="s">
        <v>38</v>
      </c>
      <c r="C3645" s="74">
        <v>3155600</v>
      </c>
      <c r="D3645" s="73" t="s">
        <v>10</v>
      </c>
      <c r="E3645" s="72" t="s">
        <v>6310</v>
      </c>
      <c r="F3645" s="71">
        <v>28902</v>
      </c>
      <c r="G3645" s="72" t="s">
        <v>8</v>
      </c>
      <c r="H3645" s="73" t="s">
        <v>13</v>
      </c>
      <c r="I3645" s="73" t="s">
        <v>9</v>
      </c>
      <c r="J3645" s="73" t="s">
        <v>9</v>
      </c>
      <c r="K3645" s="73" t="s">
        <v>9</v>
      </c>
      <c r="L3645" s="73" t="s">
        <v>33</v>
      </c>
      <c r="M3645" s="73" t="s">
        <v>71</v>
      </c>
      <c r="N3645" s="75">
        <v>0</v>
      </c>
      <c r="O3645" s="72" t="s">
        <v>34</v>
      </c>
      <c r="P3645" s="88" t="s">
        <v>35</v>
      </c>
    </row>
    <row r="3646" spans="1:16" x14ac:dyDescent="0.35">
      <c r="A3646" s="72" t="str">
        <f>VLOOKUP($C3646,'PEIMS Table'!$A$1:$B$2257,2,FALSE)</f>
        <v>Music Studies, Music Appreciation I</v>
      </c>
      <c r="B3646" s="72" t="s">
        <v>38</v>
      </c>
      <c r="C3646" s="74">
        <v>3155600</v>
      </c>
      <c r="D3646" s="73" t="s">
        <v>10</v>
      </c>
      <c r="E3646" s="72" t="s">
        <v>6310</v>
      </c>
      <c r="F3646" s="71">
        <v>28902</v>
      </c>
      <c r="G3646" s="72" t="s">
        <v>8</v>
      </c>
      <c r="H3646" s="73" t="s">
        <v>36</v>
      </c>
      <c r="I3646" s="73" t="s">
        <v>9</v>
      </c>
      <c r="J3646" s="73" t="s">
        <v>9</v>
      </c>
      <c r="K3646" s="73" t="s">
        <v>9</v>
      </c>
      <c r="L3646" s="73" t="s">
        <v>33</v>
      </c>
      <c r="M3646" s="73" t="s">
        <v>71</v>
      </c>
      <c r="N3646" s="75">
        <v>0</v>
      </c>
      <c r="O3646" s="72" t="s">
        <v>34</v>
      </c>
      <c r="P3646" s="88" t="s">
        <v>35</v>
      </c>
    </row>
    <row r="3647" spans="1:16" x14ac:dyDescent="0.35">
      <c r="A3647" s="72" t="str">
        <f>VLOOKUP($C3647,'PEIMS Table'!$A$1:$B$2257,2,FALSE)</f>
        <v>Music Studies, Music Appreciation I</v>
      </c>
      <c r="B3647" s="72" t="s">
        <v>5518</v>
      </c>
      <c r="C3647" s="74">
        <v>3155600</v>
      </c>
      <c r="D3647" s="73" t="s">
        <v>10</v>
      </c>
      <c r="E3647" s="72" t="s">
        <v>5798</v>
      </c>
      <c r="F3647" s="71">
        <v>101917</v>
      </c>
      <c r="G3647" s="72" t="s">
        <v>8</v>
      </c>
      <c r="H3647" s="73" t="s">
        <v>13</v>
      </c>
      <c r="I3647" s="73" t="s">
        <v>9</v>
      </c>
      <c r="J3647" s="73" t="s">
        <v>9</v>
      </c>
      <c r="K3647" s="73" t="s">
        <v>9</v>
      </c>
      <c r="L3647" s="73" t="s">
        <v>5799</v>
      </c>
      <c r="M3647" s="73" t="s">
        <v>71</v>
      </c>
      <c r="N3647" s="75">
        <v>150</v>
      </c>
      <c r="O3647" s="72" t="s">
        <v>5800</v>
      </c>
      <c r="P3647" s="88" t="s">
        <v>5801</v>
      </c>
    </row>
    <row r="3648" spans="1:16" x14ac:dyDescent="0.35">
      <c r="A3648" s="72" t="str">
        <f>VLOOKUP($C3648,'PEIMS Table'!$A$1:$B$2257,2,FALSE)</f>
        <v>Music Studies, Music Appreciation I</v>
      </c>
      <c r="B3648" s="72" t="s">
        <v>38</v>
      </c>
      <c r="C3648" s="74">
        <v>3155600</v>
      </c>
      <c r="D3648" s="73" t="s">
        <v>10</v>
      </c>
      <c r="E3648" s="72" t="s">
        <v>6490</v>
      </c>
      <c r="F3648" s="71">
        <v>227904</v>
      </c>
      <c r="G3648" s="72" t="s">
        <v>8</v>
      </c>
      <c r="H3648" s="73" t="s">
        <v>13</v>
      </c>
      <c r="I3648" s="73" t="s">
        <v>9</v>
      </c>
      <c r="J3648" s="73" t="s">
        <v>9</v>
      </c>
      <c r="K3648" s="73" t="s">
        <v>9</v>
      </c>
      <c r="L3648" s="73" t="s">
        <v>33</v>
      </c>
      <c r="M3648" s="73" t="s">
        <v>71</v>
      </c>
      <c r="N3648" s="75">
        <v>0</v>
      </c>
      <c r="O3648" s="72" t="s">
        <v>34</v>
      </c>
      <c r="P3648" s="88" t="s">
        <v>35</v>
      </c>
    </row>
    <row r="3649" spans="1:16" x14ac:dyDescent="0.35">
      <c r="A3649" s="72" t="str">
        <f>VLOOKUP($C3649,'PEIMS Table'!$A$1:$B$2257,2,FALSE)</f>
        <v>Music Studies, Music Appreciation I</v>
      </c>
      <c r="B3649" s="72" t="s">
        <v>38</v>
      </c>
      <c r="C3649" s="74">
        <v>3155600</v>
      </c>
      <c r="D3649" s="73" t="s">
        <v>10</v>
      </c>
      <c r="E3649" s="72" t="s">
        <v>6490</v>
      </c>
      <c r="F3649" s="71">
        <v>227904</v>
      </c>
      <c r="G3649" s="72" t="s">
        <v>8</v>
      </c>
      <c r="H3649" s="73" t="s">
        <v>36</v>
      </c>
      <c r="I3649" s="73" t="s">
        <v>9</v>
      </c>
      <c r="J3649" s="73" t="s">
        <v>9</v>
      </c>
      <c r="K3649" s="73" t="s">
        <v>9</v>
      </c>
      <c r="L3649" s="73" t="s">
        <v>33</v>
      </c>
      <c r="M3649" s="73" t="s">
        <v>71</v>
      </c>
      <c r="N3649" s="75">
        <v>0</v>
      </c>
      <c r="O3649" s="72" t="s">
        <v>34</v>
      </c>
      <c r="P3649" s="88" t="s">
        <v>35</v>
      </c>
    </row>
    <row r="3650" spans="1:16" x14ac:dyDescent="0.35">
      <c r="A3650" s="72" t="str">
        <f>VLOOKUP($C3650,'PEIMS Table'!$A$1:$B$2257,2,FALSE)</f>
        <v>Music Studies, Music Appreciation I</v>
      </c>
      <c r="B3650" s="72" t="s">
        <v>5518</v>
      </c>
      <c r="C3650" s="74">
        <v>3155600</v>
      </c>
      <c r="D3650" s="73" t="s">
        <v>10</v>
      </c>
      <c r="E3650" s="72" t="s">
        <v>5579</v>
      </c>
      <c r="F3650" s="71">
        <v>72801</v>
      </c>
      <c r="G3650" s="72" t="s">
        <v>8</v>
      </c>
      <c r="H3650" s="73" t="s">
        <v>13</v>
      </c>
      <c r="I3650" s="73" t="s">
        <v>9</v>
      </c>
      <c r="J3650" s="73" t="s">
        <v>9</v>
      </c>
      <c r="K3650" s="73" t="s">
        <v>9</v>
      </c>
      <c r="L3650" s="73" t="s">
        <v>5433</v>
      </c>
      <c r="M3650" s="73" t="s">
        <v>71</v>
      </c>
      <c r="N3650" s="75">
        <v>0</v>
      </c>
      <c r="O3650" s="72" t="s">
        <v>5434</v>
      </c>
      <c r="P3650" s="88" t="s">
        <v>5435</v>
      </c>
    </row>
    <row r="3651" spans="1:16" x14ac:dyDescent="0.35">
      <c r="A3651" s="72" t="str">
        <f>VLOOKUP($C3651,'PEIMS Table'!$A$1:$B$2257,2,FALSE)</f>
        <v>Music Studies, Music Appreciation I</v>
      </c>
      <c r="B3651" s="72" t="s">
        <v>5519</v>
      </c>
      <c r="C3651" s="74">
        <v>3155600</v>
      </c>
      <c r="D3651" s="73" t="s">
        <v>10</v>
      </c>
      <c r="E3651" s="72" t="s">
        <v>5579</v>
      </c>
      <c r="F3651" s="71">
        <v>72801</v>
      </c>
      <c r="G3651" s="72" t="s">
        <v>8</v>
      </c>
      <c r="H3651" s="73" t="s">
        <v>36</v>
      </c>
      <c r="I3651" s="73" t="s">
        <v>9</v>
      </c>
      <c r="J3651" s="73" t="s">
        <v>9</v>
      </c>
      <c r="K3651" s="73" t="s">
        <v>9</v>
      </c>
      <c r="L3651" s="73" t="s">
        <v>5433</v>
      </c>
      <c r="M3651" s="73" t="s">
        <v>71</v>
      </c>
      <c r="N3651" s="75">
        <v>0</v>
      </c>
      <c r="O3651" s="72" t="s">
        <v>5434</v>
      </c>
      <c r="P3651" s="88" t="s">
        <v>5435</v>
      </c>
    </row>
    <row r="3652" spans="1:16" x14ac:dyDescent="0.35">
      <c r="A3652" s="72" t="str">
        <f>VLOOKUP($C3652,'PEIMS Table'!$A$1:$B$2257,2,FALSE)</f>
        <v>Music Studies, Music Appreciation I</v>
      </c>
      <c r="B3652" s="72" t="s">
        <v>5564</v>
      </c>
      <c r="C3652" s="74">
        <v>3155600</v>
      </c>
      <c r="D3652" s="73" t="s">
        <v>10</v>
      </c>
      <c r="E3652" s="72" t="s">
        <v>5579</v>
      </c>
      <c r="F3652" s="71">
        <v>72801</v>
      </c>
      <c r="G3652" s="72" t="s">
        <v>8</v>
      </c>
      <c r="H3652" s="73" t="s">
        <v>13</v>
      </c>
      <c r="I3652" s="73" t="s">
        <v>96</v>
      </c>
      <c r="J3652" s="73" t="s">
        <v>9</v>
      </c>
      <c r="K3652" s="73" t="s">
        <v>9</v>
      </c>
      <c r="L3652" s="73" t="s">
        <v>5542</v>
      </c>
      <c r="M3652" s="73" t="s">
        <v>71</v>
      </c>
      <c r="N3652" s="75">
        <v>0</v>
      </c>
      <c r="O3652" s="72" t="s">
        <v>5434</v>
      </c>
      <c r="P3652" s="88" t="s">
        <v>5435</v>
      </c>
    </row>
    <row r="3653" spans="1:16" x14ac:dyDescent="0.35">
      <c r="A3653" s="72" t="str">
        <f>VLOOKUP($C3653,'PEIMS Table'!$A$1:$B$2257,2,FALSE)</f>
        <v>Music Studies, Music Appreciation I</v>
      </c>
      <c r="B3653" s="72" t="s">
        <v>5565</v>
      </c>
      <c r="C3653" s="74">
        <v>3155600</v>
      </c>
      <c r="D3653" s="73" t="s">
        <v>10</v>
      </c>
      <c r="E3653" s="72" t="s">
        <v>5579</v>
      </c>
      <c r="F3653" s="71">
        <v>72801</v>
      </c>
      <c r="G3653" s="72" t="s">
        <v>8</v>
      </c>
      <c r="H3653" s="73" t="s">
        <v>36</v>
      </c>
      <c r="I3653" s="73" t="s">
        <v>96</v>
      </c>
      <c r="J3653" s="73" t="s">
        <v>9</v>
      </c>
      <c r="K3653" s="73" t="s">
        <v>9</v>
      </c>
      <c r="L3653" s="73" t="s">
        <v>5542</v>
      </c>
      <c r="M3653" s="73" t="s">
        <v>71</v>
      </c>
      <c r="N3653" s="75">
        <v>0</v>
      </c>
      <c r="O3653" s="72" t="s">
        <v>5434</v>
      </c>
      <c r="P3653" s="88" t="s">
        <v>5435</v>
      </c>
    </row>
    <row r="3654" spans="1:16" x14ac:dyDescent="0.35">
      <c r="A3654" s="72" t="str">
        <f>VLOOKUP($C3654,'PEIMS Table'!$A$1:$B$2257,2,FALSE)</f>
        <v>Music Studies, Music Appreciation I</v>
      </c>
      <c r="B3654" s="72" t="s">
        <v>4919</v>
      </c>
      <c r="C3654" s="74">
        <v>3155600</v>
      </c>
      <c r="D3654" s="73" t="s">
        <v>10</v>
      </c>
      <c r="E3654" s="72" t="s">
        <v>4820</v>
      </c>
      <c r="F3654" s="71">
        <v>57804</v>
      </c>
      <c r="G3654" s="72" t="s">
        <v>8</v>
      </c>
      <c r="H3654" s="73" t="s">
        <v>11</v>
      </c>
      <c r="I3654" s="73" t="s">
        <v>9</v>
      </c>
      <c r="J3654" s="73" t="s">
        <v>9</v>
      </c>
      <c r="K3654" s="73" t="s">
        <v>9</v>
      </c>
      <c r="L3654" s="73" t="s">
        <v>4822</v>
      </c>
      <c r="M3654" s="73" t="s">
        <v>71</v>
      </c>
      <c r="N3654" s="75">
        <v>0</v>
      </c>
      <c r="O3654" s="72" t="s">
        <v>4823</v>
      </c>
      <c r="P3654" s="88" t="s">
        <v>4824</v>
      </c>
    </row>
    <row r="3655" spans="1:16" x14ac:dyDescent="0.35">
      <c r="A3655" s="72" t="str">
        <f>VLOOKUP($C3655,'PEIMS Table'!$A$1:$B$2257,2,FALSE)</f>
        <v>Music Studies, Music Appreciation I</v>
      </c>
      <c r="B3655" s="72" t="s">
        <v>4920</v>
      </c>
      <c r="C3655" s="74">
        <v>3155600</v>
      </c>
      <c r="D3655" s="73" t="s">
        <v>10</v>
      </c>
      <c r="E3655" s="72" t="s">
        <v>4820</v>
      </c>
      <c r="F3655" s="71">
        <v>57804</v>
      </c>
      <c r="G3655" s="72" t="s">
        <v>8</v>
      </c>
      <c r="H3655" s="73" t="s">
        <v>11</v>
      </c>
      <c r="I3655" s="73" t="s">
        <v>9</v>
      </c>
      <c r="J3655" s="73" t="s">
        <v>9</v>
      </c>
      <c r="K3655" s="73" t="s">
        <v>9</v>
      </c>
      <c r="L3655" s="73" t="s">
        <v>4822</v>
      </c>
      <c r="M3655" s="73" t="s">
        <v>71</v>
      </c>
      <c r="N3655" s="75">
        <v>0</v>
      </c>
      <c r="O3655" s="72" t="s">
        <v>4823</v>
      </c>
      <c r="P3655" s="88" t="s">
        <v>4824</v>
      </c>
    </row>
    <row r="3656" spans="1:16" x14ac:dyDescent="0.35">
      <c r="A3656" s="72" t="str">
        <f>VLOOKUP($C3656,'PEIMS Table'!$A$1:$B$2257,2,FALSE)</f>
        <v>Music Studies, Music Appreciation I</v>
      </c>
      <c r="B3656" s="72" t="s">
        <v>5518</v>
      </c>
      <c r="C3656" s="74">
        <v>3155600</v>
      </c>
      <c r="D3656" s="73" t="s">
        <v>10</v>
      </c>
      <c r="E3656" s="72" t="s">
        <v>4533</v>
      </c>
      <c r="F3656" s="71">
        <v>221801</v>
      </c>
      <c r="G3656" s="72" t="s">
        <v>8</v>
      </c>
      <c r="H3656" s="73" t="s">
        <v>13</v>
      </c>
      <c r="I3656" s="73" t="s">
        <v>9</v>
      </c>
      <c r="J3656" s="73" t="s">
        <v>9</v>
      </c>
      <c r="K3656" s="73" t="s">
        <v>9</v>
      </c>
      <c r="L3656" s="73" t="s">
        <v>5433</v>
      </c>
      <c r="M3656" s="73" t="s">
        <v>71</v>
      </c>
      <c r="N3656" s="75">
        <v>0</v>
      </c>
      <c r="O3656" s="72" t="s">
        <v>5434</v>
      </c>
      <c r="P3656" s="88" t="s">
        <v>5435</v>
      </c>
    </row>
    <row r="3657" spans="1:16" x14ac:dyDescent="0.35">
      <c r="A3657" s="72" t="str">
        <f>VLOOKUP($C3657,'PEIMS Table'!$A$1:$B$2257,2,FALSE)</f>
        <v>Music Studies, Music Appreciation I</v>
      </c>
      <c r="B3657" s="72" t="s">
        <v>5519</v>
      </c>
      <c r="C3657" s="74">
        <v>3155600</v>
      </c>
      <c r="D3657" s="73" t="s">
        <v>10</v>
      </c>
      <c r="E3657" s="72" t="s">
        <v>4533</v>
      </c>
      <c r="F3657" s="71">
        <v>221801</v>
      </c>
      <c r="G3657" s="72" t="s">
        <v>8</v>
      </c>
      <c r="H3657" s="73" t="s">
        <v>36</v>
      </c>
      <c r="I3657" s="73" t="s">
        <v>9</v>
      </c>
      <c r="J3657" s="73" t="s">
        <v>9</v>
      </c>
      <c r="K3657" s="73" t="s">
        <v>9</v>
      </c>
      <c r="L3657" s="73" t="s">
        <v>5433</v>
      </c>
      <c r="M3657" s="73" t="s">
        <v>71</v>
      </c>
      <c r="N3657" s="75">
        <v>0</v>
      </c>
      <c r="O3657" s="72" t="s">
        <v>5434</v>
      </c>
      <c r="P3657" s="88" t="s">
        <v>5435</v>
      </c>
    </row>
    <row r="3658" spans="1:16" x14ac:dyDescent="0.35">
      <c r="A3658" s="72" t="str">
        <f>VLOOKUP($C3658,'PEIMS Table'!$A$1:$B$2257,2,FALSE)</f>
        <v>Music Studies, Music Appreciation I</v>
      </c>
      <c r="B3658" s="72" t="s">
        <v>5564</v>
      </c>
      <c r="C3658" s="74">
        <v>3155600</v>
      </c>
      <c r="D3658" s="73" t="s">
        <v>10</v>
      </c>
      <c r="E3658" s="72" t="s">
        <v>4533</v>
      </c>
      <c r="F3658" s="71">
        <v>221801</v>
      </c>
      <c r="G3658" s="72" t="s">
        <v>8</v>
      </c>
      <c r="H3658" s="73" t="s">
        <v>13</v>
      </c>
      <c r="I3658" s="73" t="s">
        <v>96</v>
      </c>
      <c r="J3658" s="73" t="s">
        <v>9</v>
      </c>
      <c r="K3658" s="73" t="s">
        <v>9</v>
      </c>
      <c r="L3658" s="73" t="s">
        <v>5542</v>
      </c>
      <c r="M3658" s="73" t="s">
        <v>71</v>
      </c>
      <c r="N3658" s="75">
        <v>0</v>
      </c>
      <c r="O3658" s="72" t="s">
        <v>5434</v>
      </c>
      <c r="P3658" s="88" t="s">
        <v>5435</v>
      </c>
    </row>
    <row r="3659" spans="1:16" x14ac:dyDescent="0.35">
      <c r="A3659" s="72" t="str">
        <f>VLOOKUP($C3659,'PEIMS Table'!$A$1:$B$2257,2,FALSE)</f>
        <v>Music Studies, Music Appreciation I</v>
      </c>
      <c r="B3659" s="72" t="s">
        <v>5565</v>
      </c>
      <c r="C3659" s="74">
        <v>3155600</v>
      </c>
      <c r="D3659" s="73" t="s">
        <v>10</v>
      </c>
      <c r="E3659" s="72" t="s">
        <v>4533</v>
      </c>
      <c r="F3659" s="71">
        <v>221801</v>
      </c>
      <c r="G3659" s="72" t="s">
        <v>8</v>
      </c>
      <c r="H3659" s="73" t="s">
        <v>36</v>
      </c>
      <c r="I3659" s="73" t="s">
        <v>96</v>
      </c>
      <c r="J3659" s="73" t="s">
        <v>9</v>
      </c>
      <c r="K3659" s="73" t="s">
        <v>9</v>
      </c>
      <c r="L3659" s="73" t="s">
        <v>5542</v>
      </c>
      <c r="M3659" s="73" t="s">
        <v>71</v>
      </c>
      <c r="N3659" s="75">
        <v>0</v>
      </c>
      <c r="O3659" s="72" t="s">
        <v>5434</v>
      </c>
      <c r="P3659" s="88" t="s">
        <v>5435</v>
      </c>
    </row>
    <row r="3660" spans="1:16" x14ac:dyDescent="0.35">
      <c r="A3660" s="72" t="str">
        <f>VLOOKUP($C3660,'PEIMS Table'!$A$1:$B$2257,2,FALSE)</f>
        <v>Music Studies, Music Appreciation I</v>
      </c>
      <c r="B3660" s="72" t="s">
        <v>5127</v>
      </c>
      <c r="C3660" s="74">
        <v>3155600</v>
      </c>
      <c r="D3660" s="73" t="s">
        <v>10</v>
      </c>
      <c r="E3660" s="72" t="s">
        <v>4971</v>
      </c>
      <c r="F3660" s="71">
        <v>178912</v>
      </c>
      <c r="G3660" s="72" t="s">
        <v>8</v>
      </c>
      <c r="H3660" s="73" t="s">
        <v>11</v>
      </c>
      <c r="I3660" s="73" t="s">
        <v>9</v>
      </c>
      <c r="J3660" s="73" t="s">
        <v>9</v>
      </c>
      <c r="K3660" s="73" t="s">
        <v>9</v>
      </c>
      <c r="L3660" s="73" t="s">
        <v>4973</v>
      </c>
      <c r="M3660" s="73" t="s">
        <v>71</v>
      </c>
      <c r="N3660" s="75">
        <v>0</v>
      </c>
      <c r="O3660" s="72" t="s">
        <v>4974</v>
      </c>
      <c r="P3660" s="88" t="s">
        <v>4975</v>
      </c>
    </row>
    <row r="3661" spans="1:16" x14ac:dyDescent="0.35">
      <c r="A3661" s="72" t="str">
        <f>VLOOKUP($C3661,'PEIMS Table'!$A$1:$B$2257,2,FALSE)</f>
        <v>Music Studies, Music Appreciation I</v>
      </c>
      <c r="B3661" s="72" t="s">
        <v>5128</v>
      </c>
      <c r="C3661" s="74">
        <v>3155600</v>
      </c>
      <c r="D3661" s="73" t="s">
        <v>10</v>
      </c>
      <c r="E3661" s="72" t="s">
        <v>4971</v>
      </c>
      <c r="F3661" s="71">
        <v>178912</v>
      </c>
      <c r="G3661" s="72" t="s">
        <v>8</v>
      </c>
      <c r="H3661" s="73" t="s">
        <v>11</v>
      </c>
      <c r="I3661" s="73" t="s">
        <v>9</v>
      </c>
      <c r="J3661" s="73" t="s">
        <v>9</v>
      </c>
      <c r="K3661" s="73" t="s">
        <v>9</v>
      </c>
      <c r="L3661" s="73" t="s">
        <v>4973</v>
      </c>
      <c r="M3661" s="73" t="s">
        <v>71</v>
      </c>
      <c r="N3661" s="75">
        <v>0</v>
      </c>
      <c r="O3661" s="72" t="s">
        <v>4974</v>
      </c>
      <c r="P3661" s="88" t="s">
        <v>4975</v>
      </c>
    </row>
    <row r="3662" spans="1:16" x14ac:dyDescent="0.35">
      <c r="A3662" s="72" t="str">
        <f>VLOOKUP($C3662,'PEIMS Table'!$A$1:$B$2257,2,FALSE)</f>
        <v>Music Studies, Music Appreciation I</v>
      </c>
      <c r="B3662" s="72" t="s">
        <v>5189</v>
      </c>
      <c r="C3662" s="74">
        <v>3155600</v>
      </c>
      <c r="D3662" s="73" t="s">
        <v>10</v>
      </c>
      <c r="E3662" s="72" t="s">
        <v>4971</v>
      </c>
      <c r="F3662" s="71">
        <v>178912</v>
      </c>
      <c r="G3662" s="72" t="s">
        <v>8</v>
      </c>
      <c r="H3662" s="73" t="s">
        <v>11</v>
      </c>
      <c r="I3662" s="73" t="s">
        <v>96</v>
      </c>
      <c r="J3662" s="73" t="s">
        <v>9</v>
      </c>
      <c r="K3662" s="73" t="s">
        <v>9</v>
      </c>
      <c r="L3662" s="73" t="s">
        <v>5175</v>
      </c>
      <c r="M3662" s="73" t="s">
        <v>71</v>
      </c>
      <c r="N3662" s="75">
        <v>0</v>
      </c>
      <c r="O3662" s="72" t="s">
        <v>4974</v>
      </c>
      <c r="P3662" s="88" t="s">
        <v>4975</v>
      </c>
    </row>
    <row r="3663" spans="1:16" x14ac:dyDescent="0.35">
      <c r="A3663" s="72" t="str">
        <f>VLOOKUP($C3663,'PEIMS Table'!$A$1:$B$2257,2,FALSE)</f>
        <v>Music Studies, Music Appreciation I</v>
      </c>
      <c r="B3663" s="72" t="s">
        <v>5922</v>
      </c>
      <c r="C3663" s="74">
        <v>3155600</v>
      </c>
      <c r="D3663" s="73" t="s">
        <v>10</v>
      </c>
      <c r="E3663" s="72" t="s">
        <v>5912</v>
      </c>
      <c r="F3663" s="71">
        <v>235902</v>
      </c>
      <c r="G3663" s="72" t="s">
        <v>8</v>
      </c>
      <c r="H3663" s="73" t="s">
        <v>11</v>
      </c>
      <c r="I3663" s="73" t="s">
        <v>9</v>
      </c>
      <c r="J3663" s="73" t="s">
        <v>9</v>
      </c>
      <c r="K3663" s="73" t="s">
        <v>9</v>
      </c>
      <c r="L3663" s="73" t="s">
        <v>33</v>
      </c>
      <c r="M3663" s="73" t="s">
        <v>71</v>
      </c>
      <c r="N3663" s="75">
        <v>0</v>
      </c>
      <c r="O3663" s="72" t="s">
        <v>34</v>
      </c>
      <c r="P3663" s="88" t="s">
        <v>35</v>
      </c>
    </row>
    <row r="3664" spans="1:16" x14ac:dyDescent="0.35">
      <c r="A3664" s="72" t="str">
        <f>VLOOKUP($C3664,'PEIMS Table'!$A$1:$B$2257,2,FALSE)</f>
        <v>Music, General Music 6</v>
      </c>
      <c r="B3664" s="72" t="s">
        <v>5774</v>
      </c>
      <c r="C3664" s="74">
        <v>2890000</v>
      </c>
      <c r="D3664" s="73" t="s">
        <v>317</v>
      </c>
      <c r="E3664" s="72" t="s">
        <v>5679</v>
      </c>
      <c r="F3664" s="71">
        <v>220906</v>
      </c>
      <c r="G3664" s="72" t="s">
        <v>8</v>
      </c>
      <c r="H3664" s="73" t="s">
        <v>11</v>
      </c>
      <c r="I3664" s="73" t="s">
        <v>9</v>
      </c>
      <c r="J3664" s="73" t="s">
        <v>9</v>
      </c>
      <c r="K3664" s="73" t="s">
        <v>9</v>
      </c>
      <c r="L3664" s="73" t="s">
        <v>5681</v>
      </c>
      <c r="M3664" s="73" t="s">
        <v>71</v>
      </c>
      <c r="N3664" s="75">
        <v>0</v>
      </c>
      <c r="O3664" s="72" t="s">
        <v>5682</v>
      </c>
      <c r="P3664" s="88" t="s">
        <v>5683</v>
      </c>
    </row>
    <row r="3665" spans="1:16" x14ac:dyDescent="0.35">
      <c r="A3665" s="72" t="str">
        <f>VLOOKUP($C3665,'PEIMS Table'!$A$1:$B$2257,2,FALSE)</f>
        <v>Music, General Music 6</v>
      </c>
      <c r="B3665" s="72" t="s">
        <v>325</v>
      </c>
      <c r="C3665" s="74">
        <v>2890000</v>
      </c>
      <c r="D3665" s="73" t="s">
        <v>317</v>
      </c>
      <c r="E3665" s="72" t="s">
        <v>276</v>
      </c>
      <c r="F3665" s="71">
        <v>102904</v>
      </c>
      <c r="G3665" s="72" t="s">
        <v>8</v>
      </c>
      <c r="H3665" s="73" t="s">
        <v>11</v>
      </c>
      <c r="I3665" s="73" t="s">
        <v>9</v>
      </c>
      <c r="J3665" s="73" t="s">
        <v>9</v>
      </c>
      <c r="K3665" s="73" t="s">
        <v>9</v>
      </c>
      <c r="L3665" s="73" t="s">
        <v>279</v>
      </c>
      <c r="M3665" s="73" t="s">
        <v>71</v>
      </c>
      <c r="N3665" s="76">
        <v>0</v>
      </c>
      <c r="O3665" s="72" t="s">
        <v>280</v>
      </c>
      <c r="P3665" s="88" t="s">
        <v>281</v>
      </c>
    </row>
    <row r="3666" spans="1:16" x14ac:dyDescent="0.35">
      <c r="A3666" s="72" t="str">
        <f>VLOOKUP($C3666,'PEIMS Table'!$A$1:$B$2257,2,FALSE)</f>
        <v>Music, General Music 6</v>
      </c>
      <c r="B3666" s="72" t="s">
        <v>5967</v>
      </c>
      <c r="C3666" s="74">
        <v>2890000</v>
      </c>
      <c r="D3666" s="73" t="s">
        <v>317</v>
      </c>
      <c r="E3666" s="72" t="s">
        <v>5929</v>
      </c>
      <c r="F3666" s="71">
        <v>134901</v>
      </c>
      <c r="G3666" s="72" t="s">
        <v>8</v>
      </c>
      <c r="H3666" s="73" t="s">
        <v>11</v>
      </c>
      <c r="I3666" s="73" t="s">
        <v>9</v>
      </c>
      <c r="J3666" s="73" t="s">
        <v>9</v>
      </c>
      <c r="K3666" s="73" t="s">
        <v>9</v>
      </c>
      <c r="L3666" s="73" t="s">
        <v>5931</v>
      </c>
      <c r="M3666" s="73" t="s">
        <v>71</v>
      </c>
      <c r="N3666" s="75">
        <v>0</v>
      </c>
      <c r="O3666" s="72" t="s">
        <v>5932</v>
      </c>
      <c r="P3666" s="88" t="s">
        <v>5933</v>
      </c>
    </row>
    <row r="3667" spans="1:16" x14ac:dyDescent="0.35">
      <c r="A3667" s="72" t="str">
        <f>VLOOKUP($C3667,'PEIMS Table'!$A$1:$B$2257,2,FALSE)</f>
        <v>Music, General Music 6</v>
      </c>
      <c r="B3667" s="72" t="s">
        <v>5448</v>
      </c>
      <c r="C3667" s="74">
        <v>2890000</v>
      </c>
      <c r="D3667" s="73" t="s">
        <v>317</v>
      </c>
      <c r="E3667" s="72" t="s">
        <v>5579</v>
      </c>
      <c r="F3667" s="71">
        <v>72801</v>
      </c>
      <c r="G3667" s="72" t="s">
        <v>8</v>
      </c>
      <c r="H3667" s="73" t="s">
        <v>11</v>
      </c>
      <c r="I3667" s="73" t="s">
        <v>9</v>
      </c>
      <c r="J3667" s="73" t="s">
        <v>9</v>
      </c>
      <c r="K3667" s="73" t="s">
        <v>9</v>
      </c>
      <c r="L3667" s="73" t="s">
        <v>5433</v>
      </c>
      <c r="M3667" s="73" t="s">
        <v>71</v>
      </c>
      <c r="N3667" s="75">
        <v>0</v>
      </c>
      <c r="O3667" s="72" t="s">
        <v>5434</v>
      </c>
      <c r="P3667" s="88" t="s">
        <v>5435</v>
      </c>
    </row>
    <row r="3668" spans="1:16" x14ac:dyDescent="0.35">
      <c r="A3668" s="72" t="str">
        <f>VLOOKUP($C3668,'PEIMS Table'!$A$1:$B$2257,2,FALSE)</f>
        <v>Music, General Music 6</v>
      </c>
      <c r="B3668" s="72" t="s">
        <v>1338</v>
      </c>
      <c r="C3668" s="74">
        <v>2890000</v>
      </c>
      <c r="D3668" s="73" t="s">
        <v>317</v>
      </c>
      <c r="E3668" s="72" t="s">
        <v>4921</v>
      </c>
      <c r="F3668" s="71">
        <v>19907</v>
      </c>
      <c r="G3668" s="72" t="s">
        <v>8</v>
      </c>
      <c r="H3668" s="73" t="s">
        <v>11</v>
      </c>
      <c r="I3668" s="73" t="s">
        <v>9</v>
      </c>
      <c r="J3668" s="73" t="s">
        <v>9</v>
      </c>
      <c r="K3668" s="73" t="s">
        <v>9</v>
      </c>
      <c r="L3668" s="73" t="s">
        <v>279</v>
      </c>
      <c r="M3668" s="73" t="s">
        <v>71</v>
      </c>
      <c r="N3668" s="75">
        <v>0</v>
      </c>
      <c r="O3668" s="72" t="s">
        <v>4922</v>
      </c>
      <c r="P3668" s="88" t="s">
        <v>4923</v>
      </c>
    </row>
    <row r="3669" spans="1:16" x14ac:dyDescent="0.35">
      <c r="A3669" s="72" t="str">
        <f>VLOOKUP($C3669,'PEIMS Table'!$A$1:$B$2257,2,FALSE)</f>
        <v>Music, General Music 6</v>
      </c>
      <c r="B3669" s="72" t="s">
        <v>5448</v>
      </c>
      <c r="C3669" s="74">
        <v>2890000</v>
      </c>
      <c r="D3669" s="73" t="s">
        <v>317</v>
      </c>
      <c r="E3669" s="72" t="s">
        <v>4533</v>
      </c>
      <c r="F3669" s="71">
        <v>221801</v>
      </c>
      <c r="G3669" s="72" t="s">
        <v>8</v>
      </c>
      <c r="H3669" s="73" t="s">
        <v>11</v>
      </c>
      <c r="I3669" s="73" t="s">
        <v>9</v>
      </c>
      <c r="J3669" s="73" t="s">
        <v>9</v>
      </c>
      <c r="K3669" s="73" t="s">
        <v>9</v>
      </c>
      <c r="L3669" s="73" t="s">
        <v>5433</v>
      </c>
      <c r="M3669" s="73" t="s">
        <v>71</v>
      </c>
      <c r="N3669" s="75">
        <v>0</v>
      </c>
      <c r="O3669" s="72" t="s">
        <v>5434</v>
      </c>
      <c r="P3669" s="88" t="s">
        <v>5435</v>
      </c>
    </row>
    <row r="3670" spans="1:16" x14ac:dyDescent="0.35">
      <c r="A3670" s="72" t="str">
        <f>VLOOKUP($C3670,'PEIMS Table'!$A$1:$B$2257,2,FALSE)</f>
        <v>Music, Grade 1</v>
      </c>
      <c r="B3670" s="72" t="s">
        <v>1184</v>
      </c>
      <c r="C3670" s="74">
        <v>2520005</v>
      </c>
      <c r="D3670" s="73" t="s">
        <v>277</v>
      </c>
      <c r="E3670" s="72" t="s">
        <v>5929</v>
      </c>
      <c r="F3670" s="71">
        <v>134901</v>
      </c>
      <c r="G3670" s="72" t="s">
        <v>8</v>
      </c>
      <c r="H3670" s="73" t="s">
        <v>11</v>
      </c>
      <c r="I3670" s="73" t="s">
        <v>9</v>
      </c>
      <c r="J3670" s="73" t="s">
        <v>9</v>
      </c>
      <c r="K3670" s="73" t="s">
        <v>9</v>
      </c>
      <c r="L3670" s="73" t="s">
        <v>5931</v>
      </c>
      <c r="M3670" s="73" t="s">
        <v>71</v>
      </c>
      <c r="N3670" s="75">
        <v>0</v>
      </c>
      <c r="O3670" s="72" t="s">
        <v>5932</v>
      </c>
      <c r="P3670" s="88" t="s">
        <v>5933</v>
      </c>
    </row>
    <row r="3671" spans="1:16" x14ac:dyDescent="0.35">
      <c r="A3671" s="72" t="str">
        <f>VLOOKUP($C3671,'PEIMS Table'!$A$1:$B$2257,2,FALSE)</f>
        <v>Music, Grade 2</v>
      </c>
      <c r="B3671" s="72" t="s">
        <v>1185</v>
      </c>
      <c r="C3671" s="74">
        <v>2520006</v>
      </c>
      <c r="D3671" s="73" t="s">
        <v>277</v>
      </c>
      <c r="E3671" s="72" t="s">
        <v>5929</v>
      </c>
      <c r="F3671" s="71">
        <v>134901</v>
      </c>
      <c r="G3671" s="72" t="s">
        <v>8</v>
      </c>
      <c r="H3671" s="73" t="s">
        <v>11</v>
      </c>
      <c r="I3671" s="73" t="s">
        <v>9</v>
      </c>
      <c r="J3671" s="73" t="s">
        <v>9</v>
      </c>
      <c r="K3671" s="73" t="s">
        <v>9</v>
      </c>
      <c r="L3671" s="73" t="s">
        <v>5931</v>
      </c>
      <c r="M3671" s="73" t="s">
        <v>71</v>
      </c>
      <c r="N3671" s="75">
        <v>0</v>
      </c>
      <c r="O3671" s="72" t="s">
        <v>5932</v>
      </c>
      <c r="P3671" s="88" t="s">
        <v>5933</v>
      </c>
    </row>
    <row r="3672" spans="1:16" x14ac:dyDescent="0.35">
      <c r="A3672" s="72" t="str">
        <f>VLOOKUP($C3672,'PEIMS Table'!$A$1:$B$2257,2,FALSE)</f>
        <v>Music, Grade 3</v>
      </c>
      <c r="B3672" s="72" t="s">
        <v>287</v>
      </c>
      <c r="C3672" s="74">
        <v>2520007</v>
      </c>
      <c r="D3672" s="73" t="s">
        <v>277</v>
      </c>
      <c r="E3672" s="72" t="s">
        <v>276</v>
      </c>
      <c r="F3672" s="71">
        <v>102904</v>
      </c>
      <c r="G3672" s="72" t="s">
        <v>8</v>
      </c>
      <c r="H3672" s="73" t="s">
        <v>11</v>
      </c>
      <c r="I3672" s="73" t="s">
        <v>9</v>
      </c>
      <c r="J3672" s="73" t="s">
        <v>9</v>
      </c>
      <c r="K3672" s="73" t="s">
        <v>9</v>
      </c>
      <c r="L3672" s="73" t="s">
        <v>279</v>
      </c>
      <c r="M3672" s="73" t="s">
        <v>71</v>
      </c>
      <c r="N3672" s="76">
        <v>0</v>
      </c>
      <c r="O3672" s="72" t="s">
        <v>280</v>
      </c>
      <c r="P3672" s="88" t="s">
        <v>281</v>
      </c>
    </row>
    <row r="3673" spans="1:16" x14ac:dyDescent="0.35">
      <c r="A3673" s="72" t="str">
        <f>VLOOKUP($C3673,'PEIMS Table'!$A$1:$B$2257,2,FALSE)</f>
        <v>Music, Grade 3</v>
      </c>
      <c r="B3673" s="72" t="s">
        <v>1186</v>
      </c>
      <c r="C3673" s="74">
        <v>2520007</v>
      </c>
      <c r="D3673" s="73" t="s">
        <v>277</v>
      </c>
      <c r="E3673" s="72" t="s">
        <v>5929</v>
      </c>
      <c r="F3673" s="71">
        <v>134901</v>
      </c>
      <c r="G3673" s="72" t="s">
        <v>8</v>
      </c>
      <c r="H3673" s="73" t="s">
        <v>11</v>
      </c>
      <c r="I3673" s="73" t="s">
        <v>9</v>
      </c>
      <c r="J3673" s="73" t="s">
        <v>9</v>
      </c>
      <c r="K3673" s="73" t="s">
        <v>9</v>
      </c>
      <c r="L3673" s="73" t="s">
        <v>5931</v>
      </c>
      <c r="M3673" s="73" t="s">
        <v>71</v>
      </c>
      <c r="N3673" s="75">
        <v>0</v>
      </c>
      <c r="O3673" s="72" t="s">
        <v>5932</v>
      </c>
      <c r="P3673" s="88" t="s">
        <v>5933</v>
      </c>
    </row>
    <row r="3674" spans="1:16" x14ac:dyDescent="0.35">
      <c r="A3674" s="72" t="str">
        <f>VLOOKUP($C3674,'PEIMS Table'!$A$1:$B$2257,2,FALSE)</f>
        <v>Music, Grade 3</v>
      </c>
      <c r="B3674" s="72" t="s">
        <v>5655</v>
      </c>
      <c r="C3674" s="74">
        <v>2520007</v>
      </c>
      <c r="D3674" s="73" t="s">
        <v>277</v>
      </c>
      <c r="E3674" s="72" t="s">
        <v>5587</v>
      </c>
      <c r="F3674" s="71">
        <v>105803</v>
      </c>
      <c r="G3674" s="72" t="s">
        <v>8</v>
      </c>
      <c r="H3674" s="73" t="s">
        <v>11</v>
      </c>
      <c r="I3674" s="73" t="s">
        <v>9</v>
      </c>
      <c r="J3674" s="73" t="s">
        <v>9</v>
      </c>
      <c r="K3674" s="73" t="s">
        <v>9</v>
      </c>
      <c r="L3674" s="73" t="s">
        <v>5433</v>
      </c>
      <c r="M3674" s="73" t="s">
        <v>71</v>
      </c>
      <c r="N3674" s="75">
        <v>0</v>
      </c>
      <c r="O3674" s="72" t="s">
        <v>5589</v>
      </c>
      <c r="P3674" s="88" t="s">
        <v>5590</v>
      </c>
    </row>
    <row r="3675" spans="1:16" x14ac:dyDescent="0.35">
      <c r="A3675" s="72" t="str">
        <f>VLOOKUP($C3675,'PEIMS Table'!$A$1:$B$2257,2,FALSE)</f>
        <v>Music, Grade 4</v>
      </c>
      <c r="B3675" s="72" t="s">
        <v>299</v>
      </c>
      <c r="C3675" s="74">
        <v>2520008</v>
      </c>
      <c r="D3675" s="73" t="s">
        <v>277</v>
      </c>
      <c r="E3675" s="72" t="s">
        <v>276</v>
      </c>
      <c r="F3675" s="71">
        <v>102904</v>
      </c>
      <c r="G3675" s="72" t="s">
        <v>8</v>
      </c>
      <c r="H3675" s="73" t="s">
        <v>11</v>
      </c>
      <c r="I3675" s="73" t="s">
        <v>9</v>
      </c>
      <c r="J3675" s="73" t="s">
        <v>9</v>
      </c>
      <c r="K3675" s="73" t="s">
        <v>9</v>
      </c>
      <c r="L3675" s="73" t="s">
        <v>279</v>
      </c>
      <c r="M3675" s="73" t="s">
        <v>71</v>
      </c>
      <c r="N3675" s="76">
        <v>0</v>
      </c>
      <c r="O3675" s="72" t="s">
        <v>280</v>
      </c>
      <c r="P3675" s="88" t="s">
        <v>281</v>
      </c>
    </row>
    <row r="3676" spans="1:16" x14ac:dyDescent="0.35">
      <c r="A3676" s="72" t="str">
        <f>VLOOKUP($C3676,'PEIMS Table'!$A$1:$B$2257,2,FALSE)</f>
        <v>Music, Grade 4</v>
      </c>
      <c r="B3676" s="72" t="s">
        <v>1187</v>
      </c>
      <c r="C3676" s="74">
        <v>2520008</v>
      </c>
      <c r="D3676" s="73" t="s">
        <v>277</v>
      </c>
      <c r="E3676" s="72" t="s">
        <v>5929</v>
      </c>
      <c r="F3676" s="71">
        <v>134901</v>
      </c>
      <c r="G3676" s="72" t="s">
        <v>8</v>
      </c>
      <c r="H3676" s="73" t="s">
        <v>11</v>
      </c>
      <c r="I3676" s="73" t="s">
        <v>9</v>
      </c>
      <c r="J3676" s="73" t="s">
        <v>9</v>
      </c>
      <c r="K3676" s="73" t="s">
        <v>9</v>
      </c>
      <c r="L3676" s="73" t="s">
        <v>5931</v>
      </c>
      <c r="M3676" s="73" t="s">
        <v>71</v>
      </c>
      <c r="N3676" s="75">
        <v>0</v>
      </c>
      <c r="O3676" s="72" t="s">
        <v>5932</v>
      </c>
      <c r="P3676" s="88" t="s">
        <v>5933</v>
      </c>
    </row>
    <row r="3677" spans="1:16" x14ac:dyDescent="0.35">
      <c r="A3677" s="72" t="str">
        <f>VLOOKUP($C3677,'PEIMS Table'!$A$1:$B$2257,2,FALSE)</f>
        <v>Music, Grade 4</v>
      </c>
      <c r="B3677" s="72" t="s">
        <v>5657</v>
      </c>
      <c r="C3677" s="74">
        <v>2520008</v>
      </c>
      <c r="D3677" s="73" t="s">
        <v>277</v>
      </c>
      <c r="E3677" s="72" t="s">
        <v>5587</v>
      </c>
      <c r="F3677" s="71">
        <v>105803</v>
      </c>
      <c r="G3677" s="72" t="s">
        <v>8</v>
      </c>
      <c r="H3677" s="73" t="s">
        <v>11</v>
      </c>
      <c r="I3677" s="73" t="s">
        <v>9</v>
      </c>
      <c r="J3677" s="73" t="s">
        <v>9</v>
      </c>
      <c r="K3677" s="73" t="s">
        <v>9</v>
      </c>
      <c r="L3677" s="73" t="s">
        <v>5433</v>
      </c>
      <c r="M3677" s="73" t="s">
        <v>71</v>
      </c>
      <c r="N3677" s="75">
        <v>0</v>
      </c>
      <c r="O3677" s="72" t="s">
        <v>5589</v>
      </c>
      <c r="P3677" s="88" t="s">
        <v>5590</v>
      </c>
    </row>
    <row r="3678" spans="1:16" x14ac:dyDescent="0.35">
      <c r="A3678" s="72" t="str">
        <f>VLOOKUP($C3678,'PEIMS Table'!$A$1:$B$2257,2,FALSE)</f>
        <v>Music, Grade 5</v>
      </c>
      <c r="B3678" s="72" t="s">
        <v>5686</v>
      </c>
      <c r="C3678" s="74">
        <v>2520009</v>
      </c>
      <c r="D3678" s="73" t="s">
        <v>277</v>
      </c>
      <c r="E3678" s="72" t="s">
        <v>5679</v>
      </c>
      <c r="F3678" s="71">
        <v>220906</v>
      </c>
      <c r="G3678" s="72" t="s">
        <v>8</v>
      </c>
      <c r="H3678" s="73" t="s">
        <v>36</v>
      </c>
      <c r="I3678" s="73" t="s">
        <v>9</v>
      </c>
      <c r="J3678" s="73" t="s">
        <v>9</v>
      </c>
      <c r="K3678" s="73" t="s">
        <v>9</v>
      </c>
      <c r="L3678" s="73" t="s">
        <v>5681</v>
      </c>
      <c r="M3678" s="73" t="s">
        <v>71</v>
      </c>
      <c r="N3678" s="75">
        <v>0</v>
      </c>
      <c r="O3678" s="72" t="s">
        <v>5682</v>
      </c>
      <c r="P3678" s="88" t="s">
        <v>5683</v>
      </c>
    </row>
    <row r="3679" spans="1:16" x14ac:dyDescent="0.35">
      <c r="A3679" s="72" t="str">
        <f>VLOOKUP($C3679,'PEIMS Table'!$A$1:$B$2257,2,FALSE)</f>
        <v>Music, Grade 5</v>
      </c>
      <c r="B3679" s="72" t="s">
        <v>311</v>
      </c>
      <c r="C3679" s="74">
        <v>2520009</v>
      </c>
      <c r="D3679" s="73" t="s">
        <v>277</v>
      </c>
      <c r="E3679" s="72" t="s">
        <v>276</v>
      </c>
      <c r="F3679" s="71">
        <v>102904</v>
      </c>
      <c r="G3679" s="72" t="s">
        <v>8</v>
      </c>
      <c r="H3679" s="73" t="s">
        <v>11</v>
      </c>
      <c r="I3679" s="73" t="s">
        <v>9</v>
      </c>
      <c r="J3679" s="73" t="s">
        <v>9</v>
      </c>
      <c r="K3679" s="73" t="s">
        <v>9</v>
      </c>
      <c r="L3679" s="73" t="s">
        <v>279</v>
      </c>
      <c r="M3679" s="73" t="s">
        <v>71</v>
      </c>
      <c r="N3679" s="76">
        <v>0</v>
      </c>
      <c r="O3679" s="72" t="s">
        <v>280</v>
      </c>
      <c r="P3679" s="88" t="s">
        <v>281</v>
      </c>
    </row>
    <row r="3680" spans="1:16" x14ac:dyDescent="0.35">
      <c r="A3680" s="72" t="str">
        <f>VLOOKUP($C3680,'PEIMS Table'!$A$1:$B$2257,2,FALSE)</f>
        <v>Music, Grade 5</v>
      </c>
      <c r="B3680" s="72" t="s">
        <v>1188</v>
      </c>
      <c r="C3680" s="74">
        <v>2520009</v>
      </c>
      <c r="D3680" s="73" t="s">
        <v>277</v>
      </c>
      <c r="E3680" s="72" t="s">
        <v>5929</v>
      </c>
      <c r="F3680" s="71">
        <v>134901</v>
      </c>
      <c r="G3680" s="72" t="s">
        <v>8</v>
      </c>
      <c r="H3680" s="73" t="s">
        <v>11</v>
      </c>
      <c r="I3680" s="73" t="s">
        <v>9</v>
      </c>
      <c r="J3680" s="73" t="s">
        <v>9</v>
      </c>
      <c r="K3680" s="73" t="s">
        <v>9</v>
      </c>
      <c r="L3680" s="73" t="s">
        <v>5931</v>
      </c>
      <c r="M3680" s="73" t="s">
        <v>71</v>
      </c>
      <c r="N3680" s="75">
        <v>0</v>
      </c>
      <c r="O3680" s="72" t="s">
        <v>5932</v>
      </c>
      <c r="P3680" s="88" t="s">
        <v>5933</v>
      </c>
    </row>
    <row r="3681" spans="1:16" x14ac:dyDescent="0.35">
      <c r="A3681" s="72" t="str">
        <f>VLOOKUP($C3681,'PEIMS Table'!$A$1:$B$2257,2,FALSE)</f>
        <v>Music, Grade 5</v>
      </c>
      <c r="B3681" s="72" t="s">
        <v>5659</v>
      </c>
      <c r="C3681" s="74">
        <v>2520009</v>
      </c>
      <c r="D3681" s="73" t="s">
        <v>277</v>
      </c>
      <c r="E3681" s="72" t="s">
        <v>5587</v>
      </c>
      <c r="F3681" s="71">
        <v>105803</v>
      </c>
      <c r="G3681" s="72" t="s">
        <v>8</v>
      </c>
      <c r="H3681" s="73" t="s">
        <v>11</v>
      </c>
      <c r="I3681" s="73" t="s">
        <v>9</v>
      </c>
      <c r="J3681" s="73" t="s">
        <v>9</v>
      </c>
      <c r="K3681" s="73" t="s">
        <v>9</v>
      </c>
      <c r="L3681" s="73" t="s">
        <v>5433</v>
      </c>
      <c r="M3681" s="73" t="s">
        <v>71</v>
      </c>
      <c r="N3681" s="75">
        <v>0</v>
      </c>
      <c r="O3681" s="72" t="s">
        <v>5589</v>
      </c>
      <c r="P3681" s="88" t="s">
        <v>5590</v>
      </c>
    </row>
    <row r="3682" spans="1:16" x14ac:dyDescent="0.35">
      <c r="A3682" s="72" t="str">
        <f>VLOOKUP($C3682,'PEIMS Table'!$A$1:$B$2257,2,FALSE)</f>
        <v>Music, Grade 5</v>
      </c>
      <c r="B3682" s="72" t="s">
        <v>1188</v>
      </c>
      <c r="C3682" s="74">
        <v>2520009</v>
      </c>
      <c r="D3682" s="73" t="s">
        <v>277</v>
      </c>
      <c r="E3682" s="72" t="s">
        <v>4921</v>
      </c>
      <c r="F3682" s="71">
        <v>19907</v>
      </c>
      <c r="G3682" s="72" t="s">
        <v>8</v>
      </c>
      <c r="H3682" s="73" t="s">
        <v>11</v>
      </c>
      <c r="I3682" s="73" t="s">
        <v>9</v>
      </c>
      <c r="J3682" s="73" t="s">
        <v>9</v>
      </c>
      <c r="K3682" s="73" t="s">
        <v>9</v>
      </c>
      <c r="L3682" s="73" t="s">
        <v>279</v>
      </c>
      <c r="M3682" s="73" t="s">
        <v>71</v>
      </c>
      <c r="N3682" s="75">
        <v>0</v>
      </c>
      <c r="O3682" s="72" t="s">
        <v>4922</v>
      </c>
      <c r="P3682" s="88" t="s">
        <v>4923</v>
      </c>
    </row>
    <row r="3683" spans="1:16" x14ac:dyDescent="0.35">
      <c r="A3683" s="72" t="str">
        <f>VLOOKUP($C3683,'PEIMS Table'!$A$1:$B$2257,2,FALSE)</f>
        <v>Music, Kindergarten</v>
      </c>
      <c r="B3683" s="72" t="s">
        <v>1183</v>
      </c>
      <c r="C3683" s="74">
        <v>2520004</v>
      </c>
      <c r="D3683" s="73" t="s">
        <v>277</v>
      </c>
      <c r="E3683" s="72" t="s">
        <v>5929</v>
      </c>
      <c r="F3683" s="71">
        <v>134901</v>
      </c>
      <c r="G3683" s="72" t="s">
        <v>8</v>
      </c>
      <c r="H3683" s="73" t="s">
        <v>11</v>
      </c>
      <c r="I3683" s="73" t="s">
        <v>9</v>
      </c>
      <c r="J3683" s="73" t="s">
        <v>9</v>
      </c>
      <c r="K3683" s="73" t="s">
        <v>9</v>
      </c>
      <c r="L3683" s="73" t="s">
        <v>5931</v>
      </c>
      <c r="M3683" s="73" t="s">
        <v>71</v>
      </c>
      <c r="N3683" s="75">
        <v>0</v>
      </c>
      <c r="O3683" s="72" t="s">
        <v>5932</v>
      </c>
      <c r="P3683" s="88" t="s">
        <v>5933</v>
      </c>
    </row>
    <row r="3684" spans="1:16" x14ac:dyDescent="0.35">
      <c r="A3684" s="72" t="str">
        <f>VLOOKUP($C3684,'PEIMS Table'!$A$1:$B$2257,2,FALSE)</f>
        <v>Music, Middle School 1, Band</v>
      </c>
      <c r="B3684" s="72" t="s">
        <v>5662</v>
      </c>
      <c r="C3684" s="74">
        <v>3154130</v>
      </c>
      <c r="D3684" s="73" t="s">
        <v>317</v>
      </c>
      <c r="E3684" s="72" t="s">
        <v>5587</v>
      </c>
      <c r="F3684" s="71">
        <v>105803</v>
      </c>
      <c r="G3684" s="72" t="s">
        <v>8</v>
      </c>
      <c r="H3684" s="73" t="s">
        <v>11</v>
      </c>
      <c r="I3684" s="73" t="s">
        <v>9</v>
      </c>
      <c r="J3684" s="73" t="s">
        <v>9</v>
      </c>
      <c r="K3684" s="73" t="s">
        <v>9</v>
      </c>
      <c r="L3684" s="73" t="s">
        <v>5433</v>
      </c>
      <c r="M3684" s="73" t="s">
        <v>71</v>
      </c>
      <c r="N3684" s="75">
        <v>0</v>
      </c>
      <c r="O3684" s="72" t="s">
        <v>5589</v>
      </c>
      <c r="P3684" s="88" t="s">
        <v>5590</v>
      </c>
    </row>
    <row r="3685" spans="1:16" x14ac:dyDescent="0.35">
      <c r="A3685" s="72" t="str">
        <f>VLOOKUP($C3685,'PEIMS Table'!$A$1:$B$2257,2,FALSE)</f>
        <v>Music, Middle School 1, Choir</v>
      </c>
      <c r="B3685" s="72" t="s">
        <v>935</v>
      </c>
      <c r="C3685" s="74">
        <v>3154131</v>
      </c>
      <c r="D3685" s="73" t="s">
        <v>317</v>
      </c>
      <c r="E3685" s="72" t="s">
        <v>961</v>
      </c>
      <c r="F3685" s="71">
        <v>192902</v>
      </c>
      <c r="G3685" s="72" t="s">
        <v>8</v>
      </c>
      <c r="H3685" s="73" t="s">
        <v>11</v>
      </c>
      <c r="I3685" s="73" t="s">
        <v>9</v>
      </c>
      <c r="J3685" s="73" t="s">
        <v>9</v>
      </c>
      <c r="K3685" s="73" t="s">
        <v>9</v>
      </c>
      <c r="L3685" s="73" t="s">
        <v>794</v>
      </c>
      <c r="M3685" s="73" t="s">
        <v>71</v>
      </c>
      <c r="N3685" s="76">
        <v>0</v>
      </c>
      <c r="O3685" s="72" t="s">
        <v>795</v>
      </c>
      <c r="P3685" s="88" t="s">
        <v>796</v>
      </c>
    </row>
    <row r="3686" spans="1:16" x14ac:dyDescent="0.35">
      <c r="A3686" s="72" t="str">
        <f>VLOOKUP($C3686,'PEIMS Table'!$A$1:$B$2257,2,FALSE)</f>
        <v>Music, Middle School 1, Choir</v>
      </c>
      <c r="B3686" s="72" t="s">
        <v>5987</v>
      </c>
      <c r="C3686" s="74">
        <v>3154131</v>
      </c>
      <c r="D3686" s="73" t="s">
        <v>317</v>
      </c>
      <c r="E3686" s="72" t="s">
        <v>5929</v>
      </c>
      <c r="F3686" s="71">
        <v>134901</v>
      </c>
      <c r="G3686" s="72" t="s">
        <v>8</v>
      </c>
      <c r="H3686" s="73" t="s">
        <v>11</v>
      </c>
      <c r="I3686" s="73" t="s">
        <v>9</v>
      </c>
      <c r="J3686" s="73" t="s">
        <v>9</v>
      </c>
      <c r="K3686" s="73" t="s">
        <v>9</v>
      </c>
      <c r="L3686" s="73" t="s">
        <v>5931</v>
      </c>
      <c r="M3686" s="73" t="s">
        <v>71</v>
      </c>
      <c r="N3686" s="75">
        <v>0</v>
      </c>
      <c r="O3686" s="72" t="s">
        <v>5932</v>
      </c>
      <c r="P3686" s="88" t="s">
        <v>5933</v>
      </c>
    </row>
    <row r="3687" spans="1:16" x14ac:dyDescent="0.35">
      <c r="A3687" s="72" t="str">
        <f>VLOOKUP($C3687,'PEIMS Table'!$A$1:$B$2257,2,FALSE)</f>
        <v>Music, Middle School 2, Choir</v>
      </c>
      <c r="B3687" s="72" t="s">
        <v>941</v>
      </c>
      <c r="C3687" s="74">
        <v>3154231</v>
      </c>
      <c r="D3687" s="73" t="s">
        <v>317</v>
      </c>
      <c r="E3687" s="72" t="s">
        <v>961</v>
      </c>
      <c r="F3687" s="71">
        <v>192902</v>
      </c>
      <c r="G3687" s="72" t="s">
        <v>8</v>
      </c>
      <c r="H3687" s="73" t="s">
        <v>11</v>
      </c>
      <c r="I3687" s="73" t="s">
        <v>9</v>
      </c>
      <c r="J3687" s="73" t="s">
        <v>9</v>
      </c>
      <c r="K3687" s="73" t="s">
        <v>9</v>
      </c>
      <c r="L3687" s="73" t="s">
        <v>794</v>
      </c>
      <c r="M3687" s="73" t="s">
        <v>71</v>
      </c>
      <c r="N3687" s="76">
        <v>0</v>
      </c>
      <c r="O3687" s="72" t="s">
        <v>795</v>
      </c>
      <c r="P3687" s="88" t="s">
        <v>796</v>
      </c>
    </row>
    <row r="3688" spans="1:16" x14ac:dyDescent="0.35">
      <c r="A3688" s="72" t="str">
        <f>VLOOKUP($C3688,'PEIMS Table'!$A$1:$B$2257,2,FALSE)</f>
        <v>Music, Middle School 2, Instrumental Ensemble</v>
      </c>
      <c r="B3688" s="72" t="s">
        <v>5775</v>
      </c>
      <c r="C3688" s="74">
        <v>3154233</v>
      </c>
      <c r="D3688" s="73" t="s">
        <v>317</v>
      </c>
      <c r="E3688" s="72" t="s">
        <v>5679</v>
      </c>
      <c r="F3688" s="71">
        <v>220906</v>
      </c>
      <c r="G3688" s="72" t="s">
        <v>8</v>
      </c>
      <c r="H3688" s="73" t="s">
        <v>11</v>
      </c>
      <c r="I3688" s="73" t="s">
        <v>9</v>
      </c>
      <c r="J3688" s="73" t="s">
        <v>9</v>
      </c>
      <c r="K3688" s="73" t="s">
        <v>9</v>
      </c>
      <c r="L3688" s="73" t="s">
        <v>5681</v>
      </c>
      <c r="M3688" s="73" t="s">
        <v>71</v>
      </c>
      <c r="N3688" s="75">
        <v>0</v>
      </c>
      <c r="O3688" s="72" t="s">
        <v>5682</v>
      </c>
      <c r="P3688" s="88" t="s">
        <v>5683</v>
      </c>
    </row>
    <row r="3689" spans="1:16" x14ac:dyDescent="0.35">
      <c r="A3689" s="72" t="str">
        <f>VLOOKUP($C3689,'PEIMS Table'!$A$1:$B$2257,2,FALSE)</f>
        <v>Music, Middle School 3, Instrumental Ensemble</v>
      </c>
      <c r="B3689" s="72" t="s">
        <v>5776</v>
      </c>
      <c r="C3689" s="74">
        <v>3154333</v>
      </c>
      <c r="D3689" s="73" t="s">
        <v>317</v>
      </c>
      <c r="E3689" s="72" t="s">
        <v>5679</v>
      </c>
      <c r="F3689" s="71">
        <v>220906</v>
      </c>
      <c r="G3689" s="72" t="s">
        <v>8</v>
      </c>
      <c r="H3689" s="73" t="s">
        <v>11</v>
      </c>
      <c r="I3689" s="73" t="s">
        <v>9</v>
      </c>
      <c r="J3689" s="73" t="s">
        <v>9</v>
      </c>
      <c r="K3689" s="73" t="s">
        <v>9</v>
      </c>
      <c r="L3689" s="73" t="s">
        <v>5681</v>
      </c>
      <c r="M3689" s="73" t="s">
        <v>71</v>
      </c>
      <c r="N3689" s="75">
        <v>0</v>
      </c>
      <c r="O3689" s="72" t="s">
        <v>5682</v>
      </c>
      <c r="P3689" s="88" t="s">
        <v>5683</v>
      </c>
    </row>
    <row r="3690" spans="1:16" x14ac:dyDescent="0.35">
      <c r="A3690" s="72" t="str">
        <f>VLOOKUP($C3690,'PEIMS Table'!$A$1:$B$2257,2,FALSE)</f>
        <v>Nail Care, Enhancements and Spa Services</v>
      </c>
      <c r="B3690" s="72" t="s">
        <v>189</v>
      </c>
      <c r="C3690" s="74" t="s">
        <v>190</v>
      </c>
      <c r="D3690" s="73" t="s">
        <v>10</v>
      </c>
      <c r="E3690" s="72" t="s">
        <v>94</v>
      </c>
      <c r="F3690" s="71">
        <v>43918</v>
      </c>
      <c r="G3690" s="72" t="s">
        <v>8</v>
      </c>
      <c r="H3690" s="73" t="s">
        <v>13</v>
      </c>
      <c r="I3690" s="73" t="s">
        <v>96</v>
      </c>
      <c r="J3690" s="73" t="s">
        <v>96</v>
      </c>
      <c r="K3690" s="73" t="s">
        <v>9</v>
      </c>
      <c r="L3690" s="73" t="s">
        <v>191</v>
      </c>
      <c r="M3690" s="73" t="s">
        <v>71</v>
      </c>
      <c r="N3690" s="75">
        <v>268</v>
      </c>
      <c r="O3690" s="72" t="s">
        <v>98</v>
      </c>
      <c r="P3690" s="88" t="s">
        <v>99</v>
      </c>
    </row>
    <row r="3691" spans="1:16" x14ac:dyDescent="0.35">
      <c r="A3691" s="72" t="str">
        <f>VLOOKUP($C3691,'PEIMS Table'!$A$1:$B$2257,2,FALSE)</f>
        <v>Nail Care, Enhancements and Spa Services</v>
      </c>
      <c r="B3691" s="72" t="s">
        <v>192</v>
      </c>
      <c r="C3691" s="74" t="s">
        <v>190</v>
      </c>
      <c r="D3691" s="73" t="s">
        <v>10</v>
      </c>
      <c r="E3691" s="72" t="s">
        <v>94</v>
      </c>
      <c r="F3691" s="71">
        <v>43918</v>
      </c>
      <c r="G3691" s="72" t="s">
        <v>8</v>
      </c>
      <c r="H3691" s="73" t="s">
        <v>36</v>
      </c>
      <c r="I3691" s="73" t="s">
        <v>96</v>
      </c>
      <c r="J3691" s="73" t="s">
        <v>96</v>
      </c>
      <c r="K3691" s="73" t="s">
        <v>9</v>
      </c>
      <c r="L3691" s="73" t="s">
        <v>191</v>
      </c>
      <c r="M3691" s="73" t="s">
        <v>71</v>
      </c>
      <c r="N3691" s="75">
        <v>144</v>
      </c>
      <c r="O3691" s="72" t="s">
        <v>98</v>
      </c>
      <c r="P3691" s="88" t="s">
        <v>99</v>
      </c>
    </row>
    <row r="3692" spans="1:16" x14ac:dyDescent="0.35">
      <c r="A3692" s="72" t="str">
        <f>VLOOKUP($C3692,'PEIMS Table'!$A$1:$B$2257,2,FALSE)</f>
        <v>Nail Care, Enhancements and Spa Services</v>
      </c>
      <c r="B3692" s="72" t="s">
        <v>193</v>
      </c>
      <c r="C3692" s="74" t="s">
        <v>190</v>
      </c>
      <c r="D3692" s="73" t="s">
        <v>10</v>
      </c>
      <c r="E3692" s="72" t="s">
        <v>94</v>
      </c>
      <c r="F3692" s="71">
        <v>43918</v>
      </c>
      <c r="G3692" s="72" t="s">
        <v>8</v>
      </c>
      <c r="H3692" s="73" t="s">
        <v>13</v>
      </c>
      <c r="I3692" s="73" t="s">
        <v>96</v>
      </c>
      <c r="J3692" s="73" t="s">
        <v>96</v>
      </c>
      <c r="K3692" s="73" t="s">
        <v>9</v>
      </c>
      <c r="L3692" s="73" t="s">
        <v>191</v>
      </c>
      <c r="M3692" s="73" t="s">
        <v>71</v>
      </c>
      <c r="N3692" s="75">
        <v>144</v>
      </c>
      <c r="O3692" s="72" t="s">
        <v>98</v>
      </c>
      <c r="P3692" s="88" t="s">
        <v>99</v>
      </c>
    </row>
    <row r="3693" spans="1:16" x14ac:dyDescent="0.35">
      <c r="A3693" s="72" t="str">
        <f>VLOOKUP($C3693,'PEIMS Table'!$A$1:$B$2257,2,FALSE)</f>
        <v>Nail Care, Enhancements and Spa Services</v>
      </c>
      <c r="B3693" s="72" t="s">
        <v>194</v>
      </c>
      <c r="C3693" s="74" t="s">
        <v>190</v>
      </c>
      <c r="D3693" s="73" t="s">
        <v>10</v>
      </c>
      <c r="E3693" s="72" t="s">
        <v>94</v>
      </c>
      <c r="F3693" s="71">
        <v>43918</v>
      </c>
      <c r="G3693" s="72" t="s">
        <v>8</v>
      </c>
      <c r="H3693" s="73" t="s">
        <v>36</v>
      </c>
      <c r="I3693" s="73" t="s">
        <v>96</v>
      </c>
      <c r="J3693" s="73" t="s">
        <v>96</v>
      </c>
      <c r="K3693" s="73" t="s">
        <v>9</v>
      </c>
      <c r="L3693" s="73" t="s">
        <v>191</v>
      </c>
      <c r="M3693" s="73" t="s">
        <v>71</v>
      </c>
      <c r="N3693" s="75">
        <v>144</v>
      </c>
      <c r="O3693" s="72" t="s">
        <v>98</v>
      </c>
      <c r="P3693" s="88" t="s">
        <v>99</v>
      </c>
    </row>
    <row r="3694" spans="1:16" x14ac:dyDescent="0.35">
      <c r="A3694" s="72" t="str">
        <f>VLOOKUP($C3694,'PEIMS Table'!$A$1:$B$2257,2,FALSE)</f>
        <v>Nail Care, Enhancements and Spa Services</v>
      </c>
      <c r="B3694" s="72" t="s">
        <v>5212</v>
      </c>
      <c r="C3694" s="74" t="s">
        <v>190</v>
      </c>
      <c r="D3694" s="73" t="s">
        <v>10</v>
      </c>
      <c r="E3694" s="72" t="s">
        <v>4971</v>
      </c>
      <c r="F3694" s="71">
        <v>178912</v>
      </c>
      <c r="G3694" s="72" t="s">
        <v>8</v>
      </c>
      <c r="H3694" s="73" t="s">
        <v>11</v>
      </c>
      <c r="I3694" s="73" t="s">
        <v>96</v>
      </c>
      <c r="J3694" s="73" t="s">
        <v>96</v>
      </c>
      <c r="K3694" s="73" t="s">
        <v>9</v>
      </c>
      <c r="L3694" s="73" t="s">
        <v>5138</v>
      </c>
      <c r="M3694" s="73" t="s">
        <v>71</v>
      </c>
      <c r="N3694" s="75">
        <v>0</v>
      </c>
      <c r="O3694" s="72" t="s">
        <v>4974</v>
      </c>
      <c r="P3694" s="88" t="s">
        <v>4975</v>
      </c>
    </row>
    <row r="3695" spans="1:16" x14ac:dyDescent="0.35">
      <c r="A3695" s="72" t="str">
        <f>VLOOKUP($C3695,'PEIMS Table'!$A$1:$B$2257,2,FALSE)</f>
        <v>Nail Care, Enhancements and Spa Services</v>
      </c>
      <c r="B3695" s="72" t="s">
        <v>5231</v>
      </c>
      <c r="C3695" s="74" t="s">
        <v>190</v>
      </c>
      <c r="D3695" s="73" t="s">
        <v>10</v>
      </c>
      <c r="E3695" s="72" t="s">
        <v>4971</v>
      </c>
      <c r="F3695" s="71">
        <v>178912</v>
      </c>
      <c r="G3695" s="72" t="s">
        <v>8</v>
      </c>
      <c r="H3695" s="73" t="s">
        <v>11</v>
      </c>
      <c r="I3695" s="73" t="s">
        <v>96</v>
      </c>
      <c r="J3695" s="73" t="s">
        <v>96</v>
      </c>
      <c r="K3695" s="73" t="s">
        <v>9</v>
      </c>
      <c r="L3695" s="73" t="s">
        <v>5138</v>
      </c>
      <c r="M3695" s="73" t="s">
        <v>71</v>
      </c>
      <c r="N3695" s="75">
        <v>0</v>
      </c>
      <c r="O3695" s="72" t="s">
        <v>4974</v>
      </c>
      <c r="P3695" s="88" t="s">
        <v>4975</v>
      </c>
    </row>
    <row r="3696" spans="1:16" x14ac:dyDescent="0.35">
      <c r="A3696" s="72" t="str">
        <f>VLOOKUP($C3696,'PEIMS Table'!$A$1:$B$2257,2,FALSE)</f>
        <v>Networking</v>
      </c>
      <c r="B3696" s="72" t="s">
        <v>5094</v>
      </c>
      <c r="C3696" s="74">
        <v>13027400</v>
      </c>
      <c r="D3696" s="73" t="s">
        <v>10</v>
      </c>
      <c r="E3696" s="72" t="s">
        <v>4971</v>
      </c>
      <c r="F3696" s="71">
        <v>178912</v>
      </c>
      <c r="G3696" s="72" t="s">
        <v>8</v>
      </c>
      <c r="H3696" s="73" t="s">
        <v>11</v>
      </c>
      <c r="I3696" s="73" t="s">
        <v>9</v>
      </c>
      <c r="J3696" s="73" t="s">
        <v>96</v>
      </c>
      <c r="K3696" s="73" t="s">
        <v>9</v>
      </c>
      <c r="L3696" s="73" t="s">
        <v>4973</v>
      </c>
      <c r="M3696" s="73" t="s">
        <v>71</v>
      </c>
      <c r="N3696" s="75">
        <v>0</v>
      </c>
      <c r="O3696" s="72" t="s">
        <v>4974</v>
      </c>
      <c r="P3696" s="88" t="s">
        <v>4975</v>
      </c>
    </row>
    <row r="3697" spans="1:16" x14ac:dyDescent="0.35">
      <c r="A3697" s="72" t="str">
        <f>VLOOKUP($C3697,'PEIMS Table'!$A$1:$B$2257,2,FALSE)</f>
        <v>Networking</v>
      </c>
      <c r="B3697" s="72" t="s">
        <v>6444</v>
      </c>
      <c r="C3697" s="74">
        <v>13027400</v>
      </c>
      <c r="D3697" s="73" t="s">
        <v>10</v>
      </c>
      <c r="E3697" s="72" t="s">
        <v>6417</v>
      </c>
      <c r="F3697" s="71">
        <v>227806</v>
      </c>
      <c r="G3697" s="72" t="s">
        <v>8</v>
      </c>
      <c r="H3697" s="73" t="s">
        <v>11</v>
      </c>
      <c r="I3697" s="73" t="s">
        <v>9</v>
      </c>
      <c r="J3697" s="73" t="s">
        <v>96</v>
      </c>
      <c r="K3697" s="73" t="s">
        <v>9</v>
      </c>
      <c r="L3697" s="73" t="s">
        <v>6449</v>
      </c>
      <c r="M3697" s="73" t="s">
        <v>71</v>
      </c>
      <c r="N3697" s="75">
        <v>0</v>
      </c>
      <c r="O3697" s="72" t="s">
        <v>6450</v>
      </c>
      <c r="P3697" s="88" t="s">
        <v>6451</v>
      </c>
    </row>
    <row r="3698" spans="1:16" x14ac:dyDescent="0.35">
      <c r="A3698" s="72" t="str">
        <f>VLOOKUP($C3698,'PEIMS Table'!$A$1:$B$2257,2,FALSE)</f>
        <v>Networking</v>
      </c>
      <c r="B3698" s="72" t="s">
        <v>3235</v>
      </c>
      <c r="C3698" s="74">
        <v>13027400</v>
      </c>
      <c r="D3698" s="73" t="s">
        <v>10</v>
      </c>
      <c r="E3698" s="72" t="s">
        <v>5912</v>
      </c>
      <c r="F3698" s="71">
        <v>235902</v>
      </c>
      <c r="G3698" s="72" t="s">
        <v>8</v>
      </c>
      <c r="H3698" s="73" t="s">
        <v>11</v>
      </c>
      <c r="I3698" s="73" t="s">
        <v>9</v>
      </c>
      <c r="J3698" s="73" t="s">
        <v>96</v>
      </c>
      <c r="K3698" s="73" t="s">
        <v>9</v>
      </c>
      <c r="L3698" s="73" t="s">
        <v>33</v>
      </c>
      <c r="M3698" s="73" t="s">
        <v>71</v>
      </c>
      <c r="N3698" s="75">
        <v>0</v>
      </c>
      <c r="O3698" s="72" t="s">
        <v>34</v>
      </c>
      <c r="P3698" s="88" t="s">
        <v>35</v>
      </c>
    </row>
    <row r="3699" spans="1:16" x14ac:dyDescent="0.35">
      <c r="A3699" s="72" t="str">
        <f>VLOOKUP($C3699,'PEIMS Table'!$A$1:$B$2257,2,FALSE)</f>
        <v>Networking</v>
      </c>
      <c r="B3699" s="72" t="s">
        <v>5894</v>
      </c>
      <c r="C3699" s="74">
        <v>13027400</v>
      </c>
      <c r="D3699" s="73" t="s">
        <v>10</v>
      </c>
      <c r="E3699" s="72" t="s">
        <v>5810</v>
      </c>
      <c r="F3699" s="71">
        <v>184903</v>
      </c>
      <c r="G3699" s="72" t="s">
        <v>8</v>
      </c>
      <c r="H3699" s="73" t="s">
        <v>13</v>
      </c>
      <c r="I3699" s="73" t="s">
        <v>9</v>
      </c>
      <c r="J3699" s="73" t="s">
        <v>96</v>
      </c>
      <c r="K3699" s="73" t="s">
        <v>9</v>
      </c>
      <c r="L3699" s="73" t="s">
        <v>97</v>
      </c>
      <c r="M3699" s="73" t="s">
        <v>71</v>
      </c>
      <c r="N3699" s="75">
        <v>0</v>
      </c>
      <c r="O3699" s="72" t="s">
        <v>5812</v>
      </c>
      <c r="P3699" s="88" t="s">
        <v>5813</v>
      </c>
    </row>
    <row r="3700" spans="1:16" x14ac:dyDescent="0.35">
      <c r="A3700" s="72" t="str">
        <f>VLOOKUP($C3700,'PEIMS Table'!$A$1:$B$2257,2,FALSE)</f>
        <v>Networking</v>
      </c>
      <c r="B3700" s="72" t="s">
        <v>5907</v>
      </c>
      <c r="C3700" s="74">
        <v>13027400</v>
      </c>
      <c r="D3700" s="73" t="s">
        <v>10</v>
      </c>
      <c r="E3700" s="72" t="s">
        <v>5810</v>
      </c>
      <c r="F3700" s="71">
        <v>184903</v>
      </c>
      <c r="G3700" s="72" t="s">
        <v>8</v>
      </c>
      <c r="H3700" s="73" t="s">
        <v>36</v>
      </c>
      <c r="I3700" s="73" t="s">
        <v>9</v>
      </c>
      <c r="J3700" s="73" t="s">
        <v>96</v>
      </c>
      <c r="K3700" s="73" t="s">
        <v>9</v>
      </c>
      <c r="L3700" s="73" t="s">
        <v>97</v>
      </c>
      <c r="M3700" s="73" t="s">
        <v>71</v>
      </c>
      <c r="N3700" s="75">
        <v>0</v>
      </c>
      <c r="O3700" s="72" t="s">
        <v>5812</v>
      </c>
      <c r="P3700" s="88" t="s">
        <v>5813</v>
      </c>
    </row>
    <row r="3701" spans="1:16" ht="29" x14ac:dyDescent="0.35">
      <c r="A3701" s="72" t="str">
        <f>VLOOKUP($C3701,'PEIMS Table'!$A$1:$B$2257,2,FALSE)</f>
        <v>Networking/Networking Lab</v>
      </c>
      <c r="B3701" s="72" t="s">
        <v>5059</v>
      </c>
      <c r="C3701" s="74">
        <v>13027410</v>
      </c>
      <c r="D3701" s="73" t="s">
        <v>10</v>
      </c>
      <c r="E3701" s="72" t="s">
        <v>4971</v>
      </c>
      <c r="F3701" s="71">
        <v>178912</v>
      </c>
      <c r="G3701" s="72" t="s">
        <v>8</v>
      </c>
      <c r="H3701" s="73" t="s">
        <v>11</v>
      </c>
      <c r="I3701" s="73" t="s">
        <v>9</v>
      </c>
      <c r="J3701" s="73" t="s">
        <v>96</v>
      </c>
      <c r="K3701" s="73" t="s">
        <v>9</v>
      </c>
      <c r="L3701" s="73" t="s">
        <v>4973</v>
      </c>
      <c r="M3701" s="73" t="s">
        <v>71</v>
      </c>
      <c r="N3701" s="75">
        <v>0</v>
      </c>
      <c r="O3701" s="72" t="s">
        <v>4974</v>
      </c>
      <c r="P3701" s="88" t="s">
        <v>4975</v>
      </c>
    </row>
    <row r="3702" spans="1:16" x14ac:dyDescent="0.35">
      <c r="A3702" s="72" t="str">
        <f>VLOOKUP($C3702,'PEIMS Table'!$A$1:$B$2257,2,FALSE)</f>
        <v>Pathophysiology</v>
      </c>
      <c r="B3702" s="72" t="s">
        <v>170</v>
      </c>
      <c r="C3702" s="74">
        <v>13020800</v>
      </c>
      <c r="D3702" s="73" t="s">
        <v>10</v>
      </c>
      <c r="E3702" s="72" t="s">
        <v>94</v>
      </c>
      <c r="F3702" s="71">
        <v>43918</v>
      </c>
      <c r="G3702" s="72" t="s">
        <v>8</v>
      </c>
      <c r="H3702" s="73" t="s">
        <v>36</v>
      </c>
      <c r="I3702" s="73" t="s">
        <v>96</v>
      </c>
      <c r="J3702" s="73" t="s">
        <v>96</v>
      </c>
      <c r="K3702" s="73" t="s">
        <v>9</v>
      </c>
      <c r="L3702" s="73" t="s">
        <v>138</v>
      </c>
      <c r="M3702" s="73" t="s">
        <v>71</v>
      </c>
      <c r="N3702" s="75">
        <v>201</v>
      </c>
      <c r="O3702" s="72" t="s">
        <v>98</v>
      </c>
      <c r="P3702" s="88" t="s">
        <v>99</v>
      </c>
    </row>
    <row r="3703" spans="1:16" x14ac:dyDescent="0.35">
      <c r="A3703" s="72" t="str">
        <f>VLOOKUP($C3703,'PEIMS Table'!$A$1:$B$2257,2,FALSE)</f>
        <v>Pathophysiology</v>
      </c>
      <c r="B3703" s="72" t="s">
        <v>981</v>
      </c>
      <c r="C3703" s="74">
        <v>13020800</v>
      </c>
      <c r="D3703" s="73" t="s">
        <v>10</v>
      </c>
      <c r="E3703" s="72" t="s">
        <v>985</v>
      </c>
      <c r="F3703" s="71">
        <v>135001</v>
      </c>
      <c r="G3703" s="72" t="s">
        <v>8</v>
      </c>
      <c r="H3703" s="73" t="s">
        <v>13</v>
      </c>
      <c r="I3703" s="73" t="s">
        <v>9</v>
      </c>
      <c r="J3703" s="73" t="s">
        <v>96</v>
      </c>
      <c r="K3703" s="73" t="s">
        <v>9</v>
      </c>
      <c r="L3703" s="73" t="s">
        <v>963</v>
      </c>
      <c r="M3703" s="73" t="s">
        <v>254</v>
      </c>
      <c r="N3703" s="75">
        <v>350</v>
      </c>
      <c r="O3703" s="72" t="s">
        <v>964</v>
      </c>
      <c r="P3703" s="88" t="s">
        <v>965</v>
      </c>
    </row>
    <row r="3704" spans="1:16" x14ac:dyDescent="0.35">
      <c r="A3704" s="72" t="str">
        <f>VLOOKUP($C3704,'PEIMS Table'!$A$1:$B$2257,2,FALSE)</f>
        <v>Pathophysiology</v>
      </c>
      <c r="B3704" s="72" t="s">
        <v>982</v>
      </c>
      <c r="C3704" s="74">
        <v>13020800</v>
      </c>
      <c r="D3704" s="73" t="s">
        <v>10</v>
      </c>
      <c r="E3704" s="72" t="s">
        <v>985</v>
      </c>
      <c r="F3704" s="71">
        <v>135001</v>
      </c>
      <c r="G3704" s="72" t="s">
        <v>8</v>
      </c>
      <c r="H3704" s="73" t="s">
        <v>13</v>
      </c>
      <c r="I3704" s="73" t="s">
        <v>9</v>
      </c>
      <c r="J3704" s="73" t="s">
        <v>96</v>
      </c>
      <c r="K3704" s="73" t="s">
        <v>9</v>
      </c>
      <c r="L3704" s="73" t="s">
        <v>963</v>
      </c>
      <c r="M3704" s="73" t="s">
        <v>254</v>
      </c>
      <c r="N3704" s="75">
        <v>350</v>
      </c>
      <c r="O3704" s="72" t="s">
        <v>964</v>
      </c>
      <c r="P3704" s="88" t="s">
        <v>965</v>
      </c>
    </row>
    <row r="3705" spans="1:16" x14ac:dyDescent="0.35">
      <c r="A3705" s="72" t="str">
        <f>VLOOKUP($C3705,'PEIMS Table'!$A$1:$B$2257,2,FALSE)</f>
        <v>Pathophysiology</v>
      </c>
      <c r="B3705" s="72" t="s">
        <v>981</v>
      </c>
      <c r="C3705" s="74">
        <v>13020800</v>
      </c>
      <c r="D3705" s="73" t="s">
        <v>10</v>
      </c>
      <c r="E3705" s="72" t="s">
        <v>985</v>
      </c>
      <c r="F3705" s="71">
        <v>135001</v>
      </c>
      <c r="G3705" s="72" t="s">
        <v>8</v>
      </c>
      <c r="H3705" s="73" t="s">
        <v>36</v>
      </c>
      <c r="I3705" s="73" t="s">
        <v>9</v>
      </c>
      <c r="J3705" s="73" t="s">
        <v>96</v>
      </c>
      <c r="K3705" s="73" t="s">
        <v>9</v>
      </c>
      <c r="L3705" s="73" t="s">
        <v>963</v>
      </c>
      <c r="M3705" s="73" t="s">
        <v>254</v>
      </c>
      <c r="N3705" s="75">
        <v>350</v>
      </c>
      <c r="O3705" s="72" t="s">
        <v>964</v>
      </c>
      <c r="P3705" s="88" t="s">
        <v>965</v>
      </c>
    </row>
    <row r="3706" spans="1:16" x14ac:dyDescent="0.35">
      <c r="A3706" s="72" t="str">
        <f>VLOOKUP($C3706,'PEIMS Table'!$A$1:$B$2257,2,FALSE)</f>
        <v>Pathophysiology</v>
      </c>
      <c r="B3706" s="72" t="s">
        <v>982</v>
      </c>
      <c r="C3706" s="74">
        <v>13020800</v>
      </c>
      <c r="D3706" s="73" t="s">
        <v>10</v>
      </c>
      <c r="E3706" s="72" t="s">
        <v>985</v>
      </c>
      <c r="F3706" s="71">
        <v>135001</v>
      </c>
      <c r="G3706" s="72" t="s">
        <v>8</v>
      </c>
      <c r="H3706" s="73" t="s">
        <v>36</v>
      </c>
      <c r="I3706" s="73" t="s">
        <v>9</v>
      </c>
      <c r="J3706" s="73" t="s">
        <v>96</v>
      </c>
      <c r="K3706" s="73" t="s">
        <v>9</v>
      </c>
      <c r="L3706" s="73" t="s">
        <v>963</v>
      </c>
      <c r="M3706" s="73" t="s">
        <v>254</v>
      </c>
      <c r="N3706" s="75">
        <v>350</v>
      </c>
      <c r="O3706" s="72" t="s">
        <v>964</v>
      </c>
      <c r="P3706" s="88" t="s">
        <v>965</v>
      </c>
    </row>
    <row r="3707" spans="1:16" x14ac:dyDescent="0.35">
      <c r="A3707" s="72" t="str">
        <f>VLOOKUP($C3707,'PEIMS Table'!$A$1:$B$2257,2,FALSE)</f>
        <v>Pathophysiology</v>
      </c>
      <c r="B3707" s="72" t="s">
        <v>2964</v>
      </c>
      <c r="C3707" s="74">
        <v>13020800</v>
      </c>
      <c r="D3707" s="73" t="s">
        <v>10</v>
      </c>
      <c r="E3707" s="72" t="s">
        <v>5587</v>
      </c>
      <c r="F3707" s="71">
        <v>105803</v>
      </c>
      <c r="G3707" s="72" t="s">
        <v>8</v>
      </c>
      <c r="H3707" s="73" t="s">
        <v>11</v>
      </c>
      <c r="I3707" s="73" t="s">
        <v>9</v>
      </c>
      <c r="J3707" s="73" t="s">
        <v>96</v>
      </c>
      <c r="K3707" s="73" t="s">
        <v>9</v>
      </c>
      <c r="L3707" s="73" t="s">
        <v>5433</v>
      </c>
      <c r="M3707" s="73" t="s">
        <v>71</v>
      </c>
      <c r="N3707" s="75">
        <v>0</v>
      </c>
      <c r="O3707" s="72" t="s">
        <v>5589</v>
      </c>
      <c r="P3707" s="88" t="s">
        <v>5590</v>
      </c>
    </row>
    <row r="3708" spans="1:16" x14ac:dyDescent="0.35">
      <c r="A3708" s="72" t="str">
        <f>VLOOKUP($C3708,'PEIMS Table'!$A$1:$B$2257,2,FALSE)</f>
        <v>PE Substitution Non-District Program 1</v>
      </c>
      <c r="B3708" s="72" t="s">
        <v>5728</v>
      </c>
      <c r="C3708" s="74" t="s">
        <v>647</v>
      </c>
      <c r="D3708" s="73" t="s">
        <v>10</v>
      </c>
      <c r="E3708" s="72" t="s">
        <v>5679</v>
      </c>
      <c r="F3708" s="71">
        <v>220906</v>
      </c>
      <c r="G3708" s="72" t="s">
        <v>8</v>
      </c>
      <c r="H3708" s="73" t="s">
        <v>11</v>
      </c>
      <c r="I3708" s="73" t="s">
        <v>9</v>
      </c>
      <c r="J3708" s="73" t="s">
        <v>9</v>
      </c>
      <c r="K3708" s="73" t="s">
        <v>9</v>
      </c>
      <c r="L3708" s="73" t="s">
        <v>5681</v>
      </c>
      <c r="M3708" s="73" t="s">
        <v>71</v>
      </c>
      <c r="N3708" s="75">
        <v>0</v>
      </c>
      <c r="O3708" s="72" t="s">
        <v>5682</v>
      </c>
      <c r="P3708" s="88" t="s">
        <v>5683</v>
      </c>
    </row>
    <row r="3709" spans="1:16" x14ac:dyDescent="0.35">
      <c r="A3709" s="72" t="str">
        <f>VLOOKUP($C3709,'PEIMS Table'!$A$1:$B$2257,2,FALSE)</f>
        <v>PE Substitution Non-District Program 1</v>
      </c>
      <c r="B3709" s="72" t="s">
        <v>646</v>
      </c>
      <c r="C3709" s="74" t="s">
        <v>647</v>
      </c>
      <c r="D3709" s="73" t="s">
        <v>10</v>
      </c>
      <c r="E3709" s="72" t="s">
        <v>276</v>
      </c>
      <c r="F3709" s="71">
        <v>102904</v>
      </c>
      <c r="G3709" s="72" t="s">
        <v>8</v>
      </c>
      <c r="H3709" s="73" t="s">
        <v>13</v>
      </c>
      <c r="I3709" s="73" t="s">
        <v>9</v>
      </c>
      <c r="J3709" s="73" t="s">
        <v>9</v>
      </c>
      <c r="K3709" s="73" t="s">
        <v>9</v>
      </c>
      <c r="L3709" s="73" t="s">
        <v>644</v>
      </c>
      <c r="M3709" s="73" t="s">
        <v>71</v>
      </c>
      <c r="N3709" s="76">
        <v>0</v>
      </c>
      <c r="O3709" s="72" t="s">
        <v>280</v>
      </c>
      <c r="P3709" s="88" t="s">
        <v>281</v>
      </c>
    </row>
    <row r="3710" spans="1:16" x14ac:dyDescent="0.35">
      <c r="A3710" s="72" t="str">
        <f>VLOOKUP($C3710,'PEIMS Table'!$A$1:$B$2257,2,FALSE)</f>
        <v>PE Substitution Non-District Program 1</v>
      </c>
      <c r="B3710" s="72" t="s">
        <v>648</v>
      </c>
      <c r="C3710" s="74" t="s">
        <v>647</v>
      </c>
      <c r="D3710" s="73" t="s">
        <v>10</v>
      </c>
      <c r="E3710" s="72" t="s">
        <v>276</v>
      </c>
      <c r="F3710" s="71">
        <v>102904</v>
      </c>
      <c r="G3710" s="72" t="s">
        <v>8</v>
      </c>
      <c r="H3710" s="73" t="s">
        <v>36</v>
      </c>
      <c r="I3710" s="73" t="s">
        <v>9</v>
      </c>
      <c r="J3710" s="73" t="s">
        <v>9</v>
      </c>
      <c r="K3710" s="73" t="s">
        <v>9</v>
      </c>
      <c r="L3710" s="73" t="s">
        <v>644</v>
      </c>
      <c r="M3710" s="73" t="s">
        <v>71</v>
      </c>
      <c r="N3710" s="76">
        <v>0</v>
      </c>
      <c r="O3710" s="72" t="s">
        <v>280</v>
      </c>
      <c r="P3710" s="88" t="s">
        <v>281</v>
      </c>
    </row>
    <row r="3711" spans="1:16" x14ac:dyDescent="0.35">
      <c r="A3711" s="72" t="str">
        <f>VLOOKUP($C3711,'PEIMS Table'!$A$1:$B$2257,2,FALSE)</f>
        <v>PE Substitution Non-District Program 1</v>
      </c>
      <c r="B3711" s="72" t="s">
        <v>1607</v>
      </c>
      <c r="C3711" s="74" t="s">
        <v>647</v>
      </c>
      <c r="D3711" s="73" t="s">
        <v>10</v>
      </c>
      <c r="E3711" s="72" t="s">
        <v>5929</v>
      </c>
      <c r="F3711" s="71">
        <v>134901</v>
      </c>
      <c r="G3711" s="72" t="s">
        <v>8</v>
      </c>
      <c r="H3711" s="73" t="s">
        <v>13</v>
      </c>
      <c r="I3711" s="73" t="s">
        <v>9</v>
      </c>
      <c r="J3711" s="73" t="s">
        <v>9</v>
      </c>
      <c r="K3711" s="73" t="s">
        <v>9</v>
      </c>
      <c r="L3711" s="73" t="s">
        <v>5931</v>
      </c>
      <c r="M3711" s="73" t="s">
        <v>71</v>
      </c>
      <c r="N3711" s="75">
        <v>0</v>
      </c>
      <c r="O3711" s="72" t="s">
        <v>5932</v>
      </c>
      <c r="P3711" s="88" t="s">
        <v>5933</v>
      </c>
    </row>
    <row r="3712" spans="1:16" x14ac:dyDescent="0.35">
      <c r="A3712" s="72" t="str">
        <f>VLOOKUP($C3712,'PEIMS Table'!$A$1:$B$2257,2,FALSE)</f>
        <v>PE Substitution Non-District Program 1</v>
      </c>
      <c r="B3712" s="72" t="s">
        <v>1607</v>
      </c>
      <c r="C3712" s="74" t="s">
        <v>647</v>
      </c>
      <c r="D3712" s="73" t="s">
        <v>10</v>
      </c>
      <c r="E3712" s="72" t="s">
        <v>5256</v>
      </c>
      <c r="F3712" s="71">
        <v>227506</v>
      </c>
      <c r="G3712" s="72" t="s">
        <v>8</v>
      </c>
      <c r="H3712" s="73" t="s">
        <v>11</v>
      </c>
      <c r="I3712" s="73" t="s">
        <v>9</v>
      </c>
      <c r="J3712" s="73" t="s">
        <v>9</v>
      </c>
      <c r="K3712" s="73" t="s">
        <v>9</v>
      </c>
      <c r="L3712" s="73" t="s">
        <v>5257</v>
      </c>
      <c r="M3712" s="73" t="s">
        <v>71</v>
      </c>
      <c r="N3712" s="75">
        <v>260</v>
      </c>
      <c r="O3712" s="72" t="s">
        <v>6394</v>
      </c>
      <c r="P3712" s="88" t="s">
        <v>6395</v>
      </c>
    </row>
    <row r="3713" spans="1:16" x14ac:dyDescent="0.35">
      <c r="A3713" s="72" t="str">
        <f>VLOOKUP($C3713,'PEIMS Table'!$A$1:$B$2257,2,FALSE)</f>
        <v>PE Substitution Non-District Program 1</v>
      </c>
      <c r="B3713" s="72" t="s">
        <v>1607</v>
      </c>
      <c r="C3713" s="74" t="s">
        <v>647</v>
      </c>
      <c r="D3713" s="73" t="s">
        <v>10</v>
      </c>
      <c r="E3713" s="72" t="s">
        <v>5256</v>
      </c>
      <c r="F3713" s="71">
        <v>227506</v>
      </c>
      <c r="G3713" s="72" t="s">
        <v>8</v>
      </c>
      <c r="H3713" s="73" t="s">
        <v>11</v>
      </c>
      <c r="I3713" s="73" t="s">
        <v>9</v>
      </c>
      <c r="J3713" s="73" t="s">
        <v>9</v>
      </c>
      <c r="K3713" s="73" t="s">
        <v>9</v>
      </c>
      <c r="L3713" s="73" t="s">
        <v>5257</v>
      </c>
      <c r="M3713" s="73" t="s">
        <v>71</v>
      </c>
      <c r="N3713" s="75">
        <v>260</v>
      </c>
      <c r="O3713" s="72" t="s">
        <v>6394</v>
      </c>
      <c r="P3713" s="88" t="s">
        <v>6395</v>
      </c>
    </row>
    <row r="3714" spans="1:16" x14ac:dyDescent="0.35">
      <c r="A3714" s="72" t="str">
        <f>VLOOKUP($C3714,'PEIMS Table'!$A$1:$B$2257,2,FALSE)</f>
        <v>PE Substitution Non-District Program 2</v>
      </c>
      <c r="B3714" s="72" t="s">
        <v>5729</v>
      </c>
      <c r="C3714" s="74" t="s">
        <v>650</v>
      </c>
      <c r="D3714" s="73" t="s">
        <v>10</v>
      </c>
      <c r="E3714" s="72" t="s">
        <v>5679</v>
      </c>
      <c r="F3714" s="71">
        <v>220906</v>
      </c>
      <c r="G3714" s="72" t="s">
        <v>8</v>
      </c>
      <c r="H3714" s="73" t="s">
        <v>11</v>
      </c>
      <c r="I3714" s="73" t="s">
        <v>9</v>
      </c>
      <c r="J3714" s="73" t="s">
        <v>9</v>
      </c>
      <c r="K3714" s="73" t="s">
        <v>9</v>
      </c>
      <c r="L3714" s="73" t="s">
        <v>5681</v>
      </c>
      <c r="M3714" s="73" t="s">
        <v>71</v>
      </c>
      <c r="N3714" s="75">
        <v>0</v>
      </c>
      <c r="O3714" s="72" t="s">
        <v>5682</v>
      </c>
      <c r="P3714" s="88" t="s">
        <v>5683</v>
      </c>
    </row>
    <row r="3715" spans="1:16" x14ac:dyDescent="0.35">
      <c r="A3715" s="72" t="str">
        <f>VLOOKUP($C3715,'PEIMS Table'!$A$1:$B$2257,2,FALSE)</f>
        <v>PE Substitution Non-District Program 2</v>
      </c>
      <c r="B3715" s="72" t="s">
        <v>649</v>
      </c>
      <c r="C3715" s="74" t="s">
        <v>650</v>
      </c>
      <c r="D3715" s="73" t="s">
        <v>10</v>
      </c>
      <c r="E3715" s="72" t="s">
        <v>276</v>
      </c>
      <c r="F3715" s="71">
        <v>102904</v>
      </c>
      <c r="G3715" s="72" t="s">
        <v>8</v>
      </c>
      <c r="H3715" s="73" t="s">
        <v>13</v>
      </c>
      <c r="I3715" s="73" t="s">
        <v>9</v>
      </c>
      <c r="J3715" s="73" t="s">
        <v>9</v>
      </c>
      <c r="K3715" s="73" t="s">
        <v>9</v>
      </c>
      <c r="L3715" s="73" t="s">
        <v>644</v>
      </c>
      <c r="M3715" s="73" t="s">
        <v>71</v>
      </c>
      <c r="N3715" s="76">
        <v>0</v>
      </c>
      <c r="O3715" s="72" t="s">
        <v>280</v>
      </c>
      <c r="P3715" s="88" t="s">
        <v>281</v>
      </c>
    </row>
    <row r="3716" spans="1:16" x14ac:dyDescent="0.35">
      <c r="A3716" s="72" t="str">
        <f>VLOOKUP($C3716,'PEIMS Table'!$A$1:$B$2257,2,FALSE)</f>
        <v>PE Substitution Non-District Program 2</v>
      </c>
      <c r="B3716" s="72" t="s">
        <v>651</v>
      </c>
      <c r="C3716" s="74" t="s">
        <v>650</v>
      </c>
      <c r="D3716" s="73" t="s">
        <v>10</v>
      </c>
      <c r="E3716" s="72" t="s">
        <v>276</v>
      </c>
      <c r="F3716" s="71">
        <v>102904</v>
      </c>
      <c r="G3716" s="72" t="s">
        <v>8</v>
      </c>
      <c r="H3716" s="73" t="s">
        <v>36</v>
      </c>
      <c r="I3716" s="73" t="s">
        <v>9</v>
      </c>
      <c r="J3716" s="73" t="s">
        <v>9</v>
      </c>
      <c r="K3716" s="73" t="s">
        <v>9</v>
      </c>
      <c r="L3716" s="73" t="s">
        <v>644</v>
      </c>
      <c r="M3716" s="73" t="s">
        <v>71</v>
      </c>
      <c r="N3716" s="76">
        <v>0</v>
      </c>
      <c r="O3716" s="72" t="s">
        <v>280</v>
      </c>
      <c r="P3716" s="88" t="s">
        <v>281</v>
      </c>
    </row>
    <row r="3717" spans="1:16" x14ac:dyDescent="0.35">
      <c r="A3717" s="72" t="str">
        <f>VLOOKUP($C3717,'PEIMS Table'!$A$1:$B$2257,2,FALSE)</f>
        <v>PE Substitution Non-District Program 2</v>
      </c>
      <c r="B3717" s="72" t="s">
        <v>1609</v>
      </c>
      <c r="C3717" s="74" t="s">
        <v>650</v>
      </c>
      <c r="D3717" s="73" t="s">
        <v>10</v>
      </c>
      <c r="E3717" s="72" t="s">
        <v>5929</v>
      </c>
      <c r="F3717" s="71">
        <v>134901</v>
      </c>
      <c r="G3717" s="72" t="s">
        <v>8</v>
      </c>
      <c r="H3717" s="73" t="s">
        <v>36</v>
      </c>
      <c r="I3717" s="73" t="s">
        <v>9</v>
      </c>
      <c r="J3717" s="73" t="s">
        <v>9</v>
      </c>
      <c r="K3717" s="73" t="s">
        <v>9</v>
      </c>
      <c r="L3717" s="73" t="s">
        <v>5931</v>
      </c>
      <c r="M3717" s="73" t="s">
        <v>71</v>
      </c>
      <c r="N3717" s="75">
        <v>0</v>
      </c>
      <c r="O3717" s="72" t="s">
        <v>5932</v>
      </c>
      <c r="P3717" s="88" t="s">
        <v>5933</v>
      </c>
    </row>
    <row r="3718" spans="1:16" x14ac:dyDescent="0.35">
      <c r="A3718" s="72" t="str">
        <f>VLOOKUP($C3718,'PEIMS Table'!$A$1:$B$2257,2,FALSE)</f>
        <v>PE Substitution Non-District Program 2</v>
      </c>
      <c r="B3718" s="72" t="s">
        <v>1609</v>
      </c>
      <c r="C3718" s="74" t="s">
        <v>650</v>
      </c>
      <c r="D3718" s="73" t="s">
        <v>10</v>
      </c>
      <c r="E3718" s="72" t="s">
        <v>5256</v>
      </c>
      <c r="F3718" s="71">
        <v>227506</v>
      </c>
      <c r="G3718" s="72" t="s">
        <v>8</v>
      </c>
      <c r="H3718" s="73" t="s">
        <v>11</v>
      </c>
      <c r="I3718" s="73" t="s">
        <v>9</v>
      </c>
      <c r="J3718" s="73" t="s">
        <v>9</v>
      </c>
      <c r="K3718" s="73" t="s">
        <v>9</v>
      </c>
      <c r="L3718" s="73" t="s">
        <v>5257</v>
      </c>
      <c r="M3718" s="73" t="s">
        <v>71</v>
      </c>
      <c r="N3718" s="75">
        <v>260</v>
      </c>
      <c r="O3718" s="72" t="s">
        <v>6394</v>
      </c>
      <c r="P3718" s="88" t="s">
        <v>6395</v>
      </c>
    </row>
    <row r="3719" spans="1:16" x14ac:dyDescent="0.35">
      <c r="A3719" s="72" t="str">
        <f>VLOOKUP($C3719,'PEIMS Table'!$A$1:$B$2257,2,FALSE)</f>
        <v>PE Substitution Non-District Program 2</v>
      </c>
      <c r="B3719" s="72" t="s">
        <v>1609</v>
      </c>
      <c r="C3719" s="74" t="s">
        <v>650</v>
      </c>
      <c r="D3719" s="73" t="s">
        <v>10</v>
      </c>
      <c r="E3719" s="72" t="s">
        <v>5256</v>
      </c>
      <c r="F3719" s="71">
        <v>227506</v>
      </c>
      <c r="G3719" s="72" t="s">
        <v>8</v>
      </c>
      <c r="H3719" s="73" t="s">
        <v>11</v>
      </c>
      <c r="I3719" s="73" t="s">
        <v>9</v>
      </c>
      <c r="J3719" s="73" t="s">
        <v>9</v>
      </c>
      <c r="K3719" s="73" t="s">
        <v>9</v>
      </c>
      <c r="L3719" s="73" t="s">
        <v>5257</v>
      </c>
      <c r="M3719" s="73" t="s">
        <v>71</v>
      </c>
      <c r="N3719" s="75">
        <v>260</v>
      </c>
      <c r="O3719" s="72" t="s">
        <v>6394</v>
      </c>
      <c r="P3719" s="88" t="s">
        <v>6395</v>
      </c>
    </row>
    <row r="3720" spans="1:16" x14ac:dyDescent="0.35">
      <c r="A3720" s="72" t="str">
        <f>VLOOKUP($C3720,'PEIMS Table'!$A$1:$B$2257,2,FALSE)</f>
        <v>PE Substitution Non-District Program 3</v>
      </c>
      <c r="B3720" s="72" t="s">
        <v>5730</v>
      </c>
      <c r="C3720" s="74" t="s">
        <v>653</v>
      </c>
      <c r="D3720" s="73" t="s">
        <v>10</v>
      </c>
      <c r="E3720" s="72" t="s">
        <v>5679</v>
      </c>
      <c r="F3720" s="71">
        <v>220906</v>
      </c>
      <c r="G3720" s="72" t="s">
        <v>8</v>
      </c>
      <c r="H3720" s="73" t="s">
        <v>11</v>
      </c>
      <c r="I3720" s="73" t="s">
        <v>9</v>
      </c>
      <c r="J3720" s="73" t="s">
        <v>9</v>
      </c>
      <c r="K3720" s="73" t="s">
        <v>9</v>
      </c>
      <c r="L3720" s="73" t="s">
        <v>5681</v>
      </c>
      <c r="M3720" s="73" t="s">
        <v>71</v>
      </c>
      <c r="N3720" s="75">
        <v>0</v>
      </c>
      <c r="O3720" s="72" t="s">
        <v>5682</v>
      </c>
      <c r="P3720" s="88" t="s">
        <v>5683</v>
      </c>
    </row>
    <row r="3721" spans="1:16" x14ac:dyDescent="0.35">
      <c r="A3721" s="72" t="str">
        <f>VLOOKUP($C3721,'PEIMS Table'!$A$1:$B$2257,2,FALSE)</f>
        <v>PE Substitution Non-District Program 3</v>
      </c>
      <c r="B3721" s="72" t="s">
        <v>652</v>
      </c>
      <c r="C3721" s="74" t="s">
        <v>653</v>
      </c>
      <c r="D3721" s="73" t="s">
        <v>10</v>
      </c>
      <c r="E3721" s="72" t="s">
        <v>276</v>
      </c>
      <c r="F3721" s="71">
        <v>102904</v>
      </c>
      <c r="G3721" s="72" t="s">
        <v>8</v>
      </c>
      <c r="H3721" s="73" t="s">
        <v>13</v>
      </c>
      <c r="I3721" s="73" t="s">
        <v>9</v>
      </c>
      <c r="J3721" s="73" t="s">
        <v>9</v>
      </c>
      <c r="K3721" s="73" t="s">
        <v>9</v>
      </c>
      <c r="L3721" s="73" t="s">
        <v>644</v>
      </c>
      <c r="M3721" s="73" t="s">
        <v>71</v>
      </c>
      <c r="N3721" s="76">
        <v>0</v>
      </c>
      <c r="O3721" s="72" t="s">
        <v>280</v>
      </c>
      <c r="P3721" s="88" t="s">
        <v>281</v>
      </c>
    </row>
    <row r="3722" spans="1:16" x14ac:dyDescent="0.35">
      <c r="A3722" s="72" t="str">
        <f>VLOOKUP($C3722,'PEIMS Table'!$A$1:$B$2257,2,FALSE)</f>
        <v>PE Substitution Non-District Program 3</v>
      </c>
      <c r="B3722" s="72" t="s">
        <v>654</v>
      </c>
      <c r="C3722" s="74" t="s">
        <v>653</v>
      </c>
      <c r="D3722" s="73" t="s">
        <v>10</v>
      </c>
      <c r="E3722" s="72" t="s">
        <v>276</v>
      </c>
      <c r="F3722" s="71">
        <v>102904</v>
      </c>
      <c r="G3722" s="72" t="s">
        <v>8</v>
      </c>
      <c r="H3722" s="73" t="s">
        <v>36</v>
      </c>
      <c r="I3722" s="73" t="s">
        <v>9</v>
      </c>
      <c r="J3722" s="73" t="s">
        <v>9</v>
      </c>
      <c r="K3722" s="73" t="s">
        <v>9</v>
      </c>
      <c r="L3722" s="73" t="s">
        <v>644</v>
      </c>
      <c r="M3722" s="73" t="s">
        <v>71</v>
      </c>
      <c r="N3722" s="76">
        <v>0</v>
      </c>
      <c r="O3722" s="72" t="s">
        <v>280</v>
      </c>
      <c r="P3722" s="88" t="s">
        <v>281</v>
      </c>
    </row>
    <row r="3723" spans="1:16" x14ac:dyDescent="0.35">
      <c r="A3723" s="72" t="str">
        <f>VLOOKUP($C3723,'PEIMS Table'!$A$1:$B$2257,2,FALSE)</f>
        <v>PE Substitution Non-District Program 3</v>
      </c>
      <c r="B3723" s="72" t="s">
        <v>1611</v>
      </c>
      <c r="C3723" s="74" t="s">
        <v>653</v>
      </c>
      <c r="D3723" s="73" t="s">
        <v>10</v>
      </c>
      <c r="E3723" s="72" t="s">
        <v>5256</v>
      </c>
      <c r="F3723" s="71">
        <v>227506</v>
      </c>
      <c r="G3723" s="72" t="s">
        <v>8</v>
      </c>
      <c r="H3723" s="73" t="s">
        <v>11</v>
      </c>
      <c r="I3723" s="73" t="s">
        <v>9</v>
      </c>
      <c r="J3723" s="73" t="s">
        <v>9</v>
      </c>
      <c r="K3723" s="73" t="s">
        <v>9</v>
      </c>
      <c r="L3723" s="73" t="s">
        <v>5257</v>
      </c>
      <c r="M3723" s="73" t="s">
        <v>71</v>
      </c>
      <c r="N3723" s="75">
        <v>260</v>
      </c>
      <c r="O3723" s="72" t="s">
        <v>6394</v>
      </c>
      <c r="P3723" s="88" t="s">
        <v>6395</v>
      </c>
    </row>
    <row r="3724" spans="1:16" x14ac:dyDescent="0.35">
      <c r="A3724" s="72" t="str">
        <f>VLOOKUP($C3724,'PEIMS Table'!$A$1:$B$2257,2,FALSE)</f>
        <v>PE Substitution Non-District Program 3</v>
      </c>
      <c r="B3724" s="72" t="s">
        <v>1611</v>
      </c>
      <c r="C3724" s="74" t="s">
        <v>653</v>
      </c>
      <c r="D3724" s="73" t="s">
        <v>10</v>
      </c>
      <c r="E3724" s="72" t="s">
        <v>5256</v>
      </c>
      <c r="F3724" s="71">
        <v>227506</v>
      </c>
      <c r="G3724" s="72" t="s">
        <v>8</v>
      </c>
      <c r="H3724" s="73" t="s">
        <v>11</v>
      </c>
      <c r="I3724" s="73" t="s">
        <v>9</v>
      </c>
      <c r="J3724" s="73" t="s">
        <v>9</v>
      </c>
      <c r="K3724" s="73" t="s">
        <v>9</v>
      </c>
      <c r="L3724" s="73" t="s">
        <v>5257</v>
      </c>
      <c r="M3724" s="73" t="s">
        <v>71</v>
      </c>
      <c r="N3724" s="75">
        <v>260</v>
      </c>
      <c r="O3724" s="72" t="s">
        <v>6394</v>
      </c>
      <c r="P3724" s="88" t="s">
        <v>6395</v>
      </c>
    </row>
    <row r="3725" spans="1:16" x14ac:dyDescent="0.35">
      <c r="A3725" s="72" t="str">
        <f>VLOOKUP($C3725,'PEIMS Table'!$A$1:$B$2257,2,FALSE)</f>
        <v>PE Substitution Non-District Program 4</v>
      </c>
      <c r="B3725" s="72" t="s">
        <v>5731</v>
      </c>
      <c r="C3725" s="74" t="s">
        <v>643</v>
      </c>
      <c r="D3725" s="73" t="s">
        <v>10</v>
      </c>
      <c r="E3725" s="72" t="s">
        <v>5679</v>
      </c>
      <c r="F3725" s="71">
        <v>220906</v>
      </c>
      <c r="G3725" s="72" t="s">
        <v>8</v>
      </c>
      <c r="H3725" s="73" t="s">
        <v>11</v>
      </c>
      <c r="I3725" s="73" t="s">
        <v>9</v>
      </c>
      <c r="J3725" s="73" t="s">
        <v>9</v>
      </c>
      <c r="K3725" s="73" t="s">
        <v>9</v>
      </c>
      <c r="L3725" s="73" t="s">
        <v>5681</v>
      </c>
      <c r="M3725" s="73" t="s">
        <v>71</v>
      </c>
      <c r="N3725" s="75">
        <v>0</v>
      </c>
      <c r="O3725" s="72" t="s">
        <v>5682</v>
      </c>
      <c r="P3725" s="88" t="s">
        <v>5683</v>
      </c>
    </row>
    <row r="3726" spans="1:16" x14ac:dyDescent="0.35">
      <c r="A3726" s="72" t="str">
        <f>VLOOKUP($C3726,'PEIMS Table'!$A$1:$B$2257,2,FALSE)</f>
        <v>PE Substitution Non-District Program 4</v>
      </c>
      <c r="B3726" s="72" t="s">
        <v>642</v>
      </c>
      <c r="C3726" s="74" t="s">
        <v>643</v>
      </c>
      <c r="D3726" s="73" t="s">
        <v>10</v>
      </c>
      <c r="E3726" s="72" t="s">
        <v>276</v>
      </c>
      <c r="F3726" s="71">
        <v>102904</v>
      </c>
      <c r="G3726" s="72" t="s">
        <v>8</v>
      </c>
      <c r="H3726" s="73" t="s">
        <v>13</v>
      </c>
      <c r="I3726" s="73" t="s">
        <v>9</v>
      </c>
      <c r="J3726" s="73" t="s">
        <v>9</v>
      </c>
      <c r="K3726" s="73" t="s">
        <v>9</v>
      </c>
      <c r="L3726" s="73" t="s">
        <v>644</v>
      </c>
      <c r="M3726" s="73" t="s">
        <v>71</v>
      </c>
      <c r="N3726" s="76">
        <v>0</v>
      </c>
      <c r="O3726" s="72" t="s">
        <v>280</v>
      </c>
      <c r="P3726" s="88" t="s">
        <v>281</v>
      </c>
    </row>
    <row r="3727" spans="1:16" x14ac:dyDescent="0.35">
      <c r="A3727" s="72" t="str">
        <f>VLOOKUP($C3727,'PEIMS Table'!$A$1:$B$2257,2,FALSE)</f>
        <v>PE Substitution Non-District Program 4</v>
      </c>
      <c r="B3727" s="72" t="s">
        <v>645</v>
      </c>
      <c r="C3727" s="74" t="s">
        <v>643</v>
      </c>
      <c r="D3727" s="73" t="s">
        <v>10</v>
      </c>
      <c r="E3727" s="72" t="s">
        <v>276</v>
      </c>
      <c r="F3727" s="71">
        <v>102904</v>
      </c>
      <c r="G3727" s="72" t="s">
        <v>8</v>
      </c>
      <c r="H3727" s="73" t="s">
        <v>36</v>
      </c>
      <c r="I3727" s="73" t="s">
        <v>9</v>
      </c>
      <c r="J3727" s="73" t="s">
        <v>9</v>
      </c>
      <c r="K3727" s="73" t="s">
        <v>9</v>
      </c>
      <c r="L3727" s="73" t="s">
        <v>644</v>
      </c>
      <c r="M3727" s="73" t="s">
        <v>71</v>
      </c>
      <c r="N3727" s="76">
        <v>0</v>
      </c>
      <c r="O3727" s="72" t="s">
        <v>280</v>
      </c>
      <c r="P3727" s="88" t="s">
        <v>281</v>
      </c>
    </row>
    <row r="3728" spans="1:16" x14ac:dyDescent="0.35">
      <c r="A3728" s="72" t="str">
        <f>VLOOKUP($C3728,'PEIMS Table'!$A$1:$B$2257,2,FALSE)</f>
        <v>PE Substitution Non-District Program 4</v>
      </c>
      <c r="B3728" s="72" t="s">
        <v>1613</v>
      </c>
      <c r="C3728" s="74" t="s">
        <v>643</v>
      </c>
      <c r="D3728" s="73" t="s">
        <v>10</v>
      </c>
      <c r="E3728" s="72" t="s">
        <v>5256</v>
      </c>
      <c r="F3728" s="71">
        <v>227506</v>
      </c>
      <c r="G3728" s="72" t="s">
        <v>8</v>
      </c>
      <c r="H3728" s="73" t="s">
        <v>11</v>
      </c>
      <c r="I3728" s="73" t="s">
        <v>9</v>
      </c>
      <c r="J3728" s="73" t="s">
        <v>9</v>
      </c>
      <c r="K3728" s="73" t="s">
        <v>9</v>
      </c>
      <c r="L3728" s="73" t="s">
        <v>5257</v>
      </c>
      <c r="M3728" s="73" t="s">
        <v>71</v>
      </c>
      <c r="N3728" s="75">
        <v>260</v>
      </c>
      <c r="O3728" s="72" t="s">
        <v>6394</v>
      </c>
      <c r="P3728" s="88" t="s">
        <v>6395</v>
      </c>
    </row>
    <row r="3729" spans="1:16" x14ac:dyDescent="0.35">
      <c r="A3729" s="72" t="str">
        <f>VLOOKUP($C3729,'PEIMS Table'!$A$1:$B$2257,2,FALSE)</f>
        <v>PE Substitution Non-District Program 4</v>
      </c>
      <c r="B3729" s="72" t="s">
        <v>1613</v>
      </c>
      <c r="C3729" s="74" t="s">
        <v>643</v>
      </c>
      <c r="D3729" s="73" t="s">
        <v>10</v>
      </c>
      <c r="E3729" s="72" t="s">
        <v>5256</v>
      </c>
      <c r="F3729" s="71">
        <v>227506</v>
      </c>
      <c r="G3729" s="72" t="s">
        <v>8</v>
      </c>
      <c r="H3729" s="73" t="s">
        <v>11</v>
      </c>
      <c r="I3729" s="73" t="s">
        <v>9</v>
      </c>
      <c r="J3729" s="73" t="s">
        <v>9</v>
      </c>
      <c r="K3729" s="73" t="s">
        <v>9</v>
      </c>
      <c r="L3729" s="73" t="s">
        <v>5257</v>
      </c>
      <c r="M3729" s="73" t="s">
        <v>71</v>
      </c>
      <c r="N3729" s="75">
        <v>260</v>
      </c>
      <c r="O3729" s="72" t="s">
        <v>6394</v>
      </c>
      <c r="P3729" s="88" t="s">
        <v>6395</v>
      </c>
    </row>
    <row r="3730" spans="1:16" x14ac:dyDescent="0.35">
      <c r="A3730" s="72" t="str">
        <f>VLOOKUP($C3730,'PEIMS Table'!$A$1:$B$2257,2,FALSE)</f>
        <v>Personal Financial Literacy</v>
      </c>
      <c r="B3730" s="72" t="s">
        <v>5405</v>
      </c>
      <c r="C3730" s="74">
        <v>3380082</v>
      </c>
      <c r="D3730" s="73" t="s">
        <v>10</v>
      </c>
      <c r="E3730" s="72" t="s">
        <v>5431</v>
      </c>
      <c r="F3730" s="71">
        <v>101903</v>
      </c>
      <c r="G3730" s="72" t="s">
        <v>8</v>
      </c>
      <c r="H3730" s="73" t="s">
        <v>13</v>
      </c>
      <c r="I3730" s="73" t="s">
        <v>9</v>
      </c>
      <c r="J3730" s="73" t="s">
        <v>9</v>
      </c>
      <c r="K3730" s="73" t="s">
        <v>9</v>
      </c>
      <c r="L3730" s="73" t="s">
        <v>5320</v>
      </c>
      <c r="M3730" s="73" t="s">
        <v>254</v>
      </c>
      <c r="N3730" s="75">
        <v>325</v>
      </c>
      <c r="O3730" s="72" t="s">
        <v>5321</v>
      </c>
      <c r="P3730" s="88" t="s">
        <v>5322</v>
      </c>
    </row>
    <row r="3731" spans="1:16" x14ac:dyDescent="0.35">
      <c r="A3731" s="72" t="str">
        <f>VLOOKUP($C3731,'PEIMS Table'!$A$1:$B$2257,2,FALSE)</f>
        <v>Personal Financial Literacy</v>
      </c>
      <c r="B3731" s="72" t="s">
        <v>5405</v>
      </c>
      <c r="C3731" s="74">
        <v>3380082</v>
      </c>
      <c r="D3731" s="73" t="s">
        <v>10</v>
      </c>
      <c r="E3731" s="72" t="s">
        <v>5431</v>
      </c>
      <c r="F3731" s="71">
        <v>101903</v>
      </c>
      <c r="G3731" s="72" t="s">
        <v>8</v>
      </c>
      <c r="H3731" s="73" t="s">
        <v>36</v>
      </c>
      <c r="I3731" s="73" t="s">
        <v>9</v>
      </c>
      <c r="J3731" s="73" t="s">
        <v>9</v>
      </c>
      <c r="K3731" s="73" t="s">
        <v>9</v>
      </c>
      <c r="L3731" s="73" t="s">
        <v>5320</v>
      </c>
      <c r="M3731" s="73" t="s">
        <v>254</v>
      </c>
      <c r="N3731" s="75">
        <v>325</v>
      </c>
      <c r="O3731" s="72" t="s">
        <v>5321</v>
      </c>
      <c r="P3731" s="88" t="s">
        <v>5322</v>
      </c>
    </row>
    <row r="3732" spans="1:16" x14ac:dyDescent="0.35">
      <c r="A3732" s="72" t="str">
        <f>VLOOKUP($C3732,'PEIMS Table'!$A$1:$B$2257,2,FALSE)</f>
        <v>Personal Financial Literacy</v>
      </c>
      <c r="B3732" s="72" t="s">
        <v>57</v>
      </c>
      <c r="C3732" s="74">
        <v>3380082</v>
      </c>
      <c r="D3732" s="73" t="s">
        <v>10</v>
      </c>
      <c r="E3732" s="72" t="s">
        <v>6393</v>
      </c>
      <c r="F3732" s="71">
        <v>220901</v>
      </c>
      <c r="G3732" s="72" t="s">
        <v>8</v>
      </c>
      <c r="H3732" s="73" t="s">
        <v>13</v>
      </c>
      <c r="I3732" s="73" t="s">
        <v>9</v>
      </c>
      <c r="J3732" s="73" t="s">
        <v>9</v>
      </c>
      <c r="K3732" s="73" t="s">
        <v>9</v>
      </c>
      <c r="L3732" s="73" t="s">
        <v>33</v>
      </c>
      <c r="M3732" s="73" t="s">
        <v>71</v>
      </c>
      <c r="N3732" s="75">
        <v>0</v>
      </c>
      <c r="O3732" s="72" t="s">
        <v>34</v>
      </c>
      <c r="P3732" s="88" t="s">
        <v>35</v>
      </c>
    </row>
    <row r="3733" spans="1:16" x14ac:dyDescent="0.35">
      <c r="A3733" s="72" t="str">
        <f>VLOOKUP($C3733,'PEIMS Table'!$A$1:$B$2257,2,FALSE)</f>
        <v>Personal Financial Literacy</v>
      </c>
      <c r="B3733" s="72" t="s">
        <v>57</v>
      </c>
      <c r="C3733" s="74">
        <v>3380082</v>
      </c>
      <c r="D3733" s="73" t="s">
        <v>10</v>
      </c>
      <c r="E3733" s="72" t="s">
        <v>6393</v>
      </c>
      <c r="F3733" s="71">
        <v>220901</v>
      </c>
      <c r="G3733" s="72" t="s">
        <v>8</v>
      </c>
      <c r="H3733" s="73" t="s">
        <v>36</v>
      </c>
      <c r="I3733" s="73" t="s">
        <v>9</v>
      </c>
      <c r="J3733" s="73" t="s">
        <v>9</v>
      </c>
      <c r="K3733" s="73" t="s">
        <v>9</v>
      </c>
      <c r="L3733" s="73" t="s">
        <v>33</v>
      </c>
      <c r="M3733" s="73" t="s">
        <v>71</v>
      </c>
      <c r="N3733" s="75">
        <v>0</v>
      </c>
      <c r="O3733" s="72" t="s">
        <v>34</v>
      </c>
      <c r="P3733" s="88" t="s">
        <v>35</v>
      </c>
    </row>
    <row r="3734" spans="1:16" x14ac:dyDescent="0.35">
      <c r="A3734" s="72" t="str">
        <f>VLOOKUP($C3734,'PEIMS Table'!$A$1:$B$2257,2,FALSE)</f>
        <v>Personal Financial Literacy</v>
      </c>
      <c r="B3734" s="72" t="s">
        <v>57</v>
      </c>
      <c r="C3734" s="74">
        <v>3380082</v>
      </c>
      <c r="D3734" s="73" t="s">
        <v>10</v>
      </c>
      <c r="E3734" s="72" t="s">
        <v>75</v>
      </c>
      <c r="F3734" s="71">
        <v>20905</v>
      </c>
      <c r="G3734" s="72" t="s">
        <v>8</v>
      </c>
      <c r="H3734" s="73" t="s">
        <v>13</v>
      </c>
      <c r="I3734" s="73" t="s">
        <v>9</v>
      </c>
      <c r="J3734" s="73" t="s">
        <v>9</v>
      </c>
      <c r="K3734" s="73" t="s">
        <v>9</v>
      </c>
      <c r="L3734" s="73" t="s">
        <v>33</v>
      </c>
      <c r="M3734" s="73" t="s">
        <v>71</v>
      </c>
      <c r="N3734" s="76">
        <v>0</v>
      </c>
      <c r="O3734" s="72" t="s">
        <v>34</v>
      </c>
      <c r="P3734" s="88" t="s">
        <v>35</v>
      </c>
    </row>
    <row r="3735" spans="1:16" x14ac:dyDescent="0.35">
      <c r="A3735" s="72" t="str">
        <f>VLOOKUP($C3735,'PEIMS Table'!$A$1:$B$2257,2,FALSE)</f>
        <v>Personal Financial Literacy</v>
      </c>
      <c r="B3735" s="72" t="s">
        <v>57</v>
      </c>
      <c r="C3735" s="74">
        <v>3380082</v>
      </c>
      <c r="D3735" s="73" t="s">
        <v>10</v>
      </c>
      <c r="E3735" s="72" t="s">
        <v>75</v>
      </c>
      <c r="F3735" s="71">
        <v>20905</v>
      </c>
      <c r="G3735" s="72" t="s">
        <v>8</v>
      </c>
      <c r="H3735" s="73" t="s">
        <v>36</v>
      </c>
      <c r="I3735" s="73" t="s">
        <v>9</v>
      </c>
      <c r="J3735" s="73" t="s">
        <v>9</v>
      </c>
      <c r="K3735" s="73" t="s">
        <v>9</v>
      </c>
      <c r="L3735" s="73" t="s">
        <v>33</v>
      </c>
      <c r="M3735" s="73" t="s">
        <v>71</v>
      </c>
      <c r="N3735" s="76">
        <v>0</v>
      </c>
      <c r="O3735" s="72" t="s">
        <v>34</v>
      </c>
      <c r="P3735" s="88" t="s">
        <v>35</v>
      </c>
    </row>
    <row r="3736" spans="1:16" x14ac:dyDescent="0.35">
      <c r="A3736" s="72" t="str">
        <f>VLOOKUP($C3736,'PEIMS Table'!$A$1:$B$2257,2,FALSE)</f>
        <v>Personal Financial Literacy</v>
      </c>
      <c r="B3736" s="72" t="s">
        <v>57</v>
      </c>
      <c r="C3736" s="74">
        <v>3380082</v>
      </c>
      <c r="D3736" s="73" t="s">
        <v>10</v>
      </c>
      <c r="E3736" s="72" t="s">
        <v>247</v>
      </c>
      <c r="F3736" s="71">
        <v>220918</v>
      </c>
      <c r="G3736" s="72" t="s">
        <v>8</v>
      </c>
      <c r="H3736" s="73" t="s">
        <v>11</v>
      </c>
      <c r="I3736" s="73" t="s">
        <v>9</v>
      </c>
      <c r="J3736" s="73" t="s">
        <v>9</v>
      </c>
      <c r="K3736" s="73" t="s">
        <v>9</v>
      </c>
      <c r="L3736" s="73" t="s">
        <v>97</v>
      </c>
      <c r="M3736" s="73" t="s">
        <v>71</v>
      </c>
      <c r="N3736" s="76">
        <v>0</v>
      </c>
      <c r="O3736" s="72" t="s">
        <v>210</v>
      </c>
      <c r="P3736" s="88" t="s">
        <v>211</v>
      </c>
    </row>
    <row r="3737" spans="1:16" x14ac:dyDescent="0.35">
      <c r="A3737" s="72" t="str">
        <f>VLOOKUP($C3737,'PEIMS Table'!$A$1:$B$2257,2,FALSE)</f>
        <v>Personal Financial Literacy</v>
      </c>
      <c r="B3737" s="72" t="s">
        <v>57</v>
      </c>
      <c r="C3737" s="74">
        <v>3380082</v>
      </c>
      <c r="D3737" s="73" t="s">
        <v>10</v>
      </c>
      <c r="E3737" s="72" t="s">
        <v>1056</v>
      </c>
      <c r="F3737" s="71">
        <v>220905</v>
      </c>
      <c r="G3737" s="72" t="s">
        <v>8</v>
      </c>
      <c r="H3737" s="73" t="s">
        <v>13</v>
      </c>
      <c r="I3737" s="73" t="s">
        <v>9</v>
      </c>
      <c r="J3737" s="73" t="s">
        <v>9</v>
      </c>
      <c r="K3737" s="73" t="s">
        <v>9</v>
      </c>
      <c r="L3737" s="73" t="s">
        <v>33</v>
      </c>
      <c r="M3737" s="73" t="s">
        <v>71</v>
      </c>
      <c r="N3737" s="75">
        <v>0</v>
      </c>
      <c r="O3737" s="72" t="s">
        <v>986</v>
      </c>
      <c r="P3737" s="88" t="s">
        <v>987</v>
      </c>
    </row>
    <row r="3738" spans="1:16" x14ac:dyDescent="0.35">
      <c r="A3738" s="72" t="str">
        <f>VLOOKUP($C3738,'PEIMS Table'!$A$1:$B$2257,2,FALSE)</f>
        <v>Personal Financial Literacy</v>
      </c>
      <c r="B3738" s="72" t="s">
        <v>57</v>
      </c>
      <c r="C3738" s="74">
        <v>3380082</v>
      </c>
      <c r="D3738" s="73" t="s">
        <v>10</v>
      </c>
      <c r="E3738" s="72" t="s">
        <v>1056</v>
      </c>
      <c r="F3738" s="71">
        <v>220905</v>
      </c>
      <c r="G3738" s="72" t="s">
        <v>8</v>
      </c>
      <c r="H3738" s="73" t="s">
        <v>36</v>
      </c>
      <c r="I3738" s="73" t="s">
        <v>9</v>
      </c>
      <c r="J3738" s="73" t="s">
        <v>9</v>
      </c>
      <c r="K3738" s="73" t="s">
        <v>9</v>
      </c>
      <c r="L3738" s="73" t="s">
        <v>33</v>
      </c>
      <c r="M3738" s="73" t="s">
        <v>71</v>
      </c>
      <c r="N3738" s="75">
        <v>0</v>
      </c>
      <c r="O3738" s="72" t="s">
        <v>986</v>
      </c>
      <c r="P3738" s="88" t="s">
        <v>987</v>
      </c>
    </row>
    <row r="3739" spans="1:16" x14ac:dyDescent="0.35">
      <c r="A3739" s="72" t="str">
        <f>VLOOKUP($C3739,'PEIMS Table'!$A$1:$B$2257,2,FALSE)</f>
        <v>Personal Financial Literacy</v>
      </c>
      <c r="B3739" s="72" t="s">
        <v>57</v>
      </c>
      <c r="C3739" s="74">
        <v>3380082</v>
      </c>
      <c r="D3739" s="73" t="s">
        <v>10</v>
      </c>
      <c r="E3739" s="72" t="s">
        <v>1056</v>
      </c>
      <c r="F3739" s="71">
        <v>220905</v>
      </c>
      <c r="G3739" s="72" t="s">
        <v>8</v>
      </c>
      <c r="H3739" s="73" t="s">
        <v>13</v>
      </c>
      <c r="I3739" s="73" t="s">
        <v>9</v>
      </c>
      <c r="J3739" s="73" t="s">
        <v>9</v>
      </c>
      <c r="K3739" s="73" t="s">
        <v>9</v>
      </c>
      <c r="L3739" s="73" t="s">
        <v>1000</v>
      </c>
      <c r="M3739" s="73" t="s">
        <v>71</v>
      </c>
      <c r="N3739" s="75">
        <v>0</v>
      </c>
      <c r="O3739" s="72" t="s">
        <v>986</v>
      </c>
      <c r="P3739" s="88" t="s">
        <v>987</v>
      </c>
    </row>
    <row r="3740" spans="1:16" x14ac:dyDescent="0.35">
      <c r="A3740" s="72" t="str">
        <f>VLOOKUP($C3740,'PEIMS Table'!$A$1:$B$2257,2,FALSE)</f>
        <v>Personal Financial Literacy</v>
      </c>
      <c r="B3740" s="72" t="s">
        <v>57</v>
      </c>
      <c r="C3740" s="74">
        <v>3380082</v>
      </c>
      <c r="D3740" s="73" t="s">
        <v>10</v>
      </c>
      <c r="E3740" s="72" t="s">
        <v>1056</v>
      </c>
      <c r="F3740" s="71">
        <v>220905</v>
      </c>
      <c r="G3740" s="72" t="s">
        <v>8</v>
      </c>
      <c r="H3740" s="73" t="s">
        <v>36</v>
      </c>
      <c r="I3740" s="73" t="s">
        <v>9</v>
      </c>
      <c r="J3740" s="73" t="s">
        <v>9</v>
      </c>
      <c r="K3740" s="73" t="s">
        <v>9</v>
      </c>
      <c r="L3740" s="73" t="s">
        <v>1000</v>
      </c>
      <c r="M3740" s="73" t="s">
        <v>71</v>
      </c>
      <c r="N3740" s="75">
        <v>0</v>
      </c>
      <c r="O3740" s="72" t="s">
        <v>986</v>
      </c>
      <c r="P3740" s="88" t="s">
        <v>987</v>
      </c>
    </row>
    <row r="3741" spans="1:16" x14ac:dyDescent="0.35">
      <c r="A3741" s="72" t="str">
        <f>VLOOKUP($C3741,'PEIMS Table'!$A$1:$B$2257,2,FALSE)</f>
        <v>Personal Financial Literacy</v>
      </c>
      <c r="B3741" s="72" t="s">
        <v>5732</v>
      </c>
      <c r="C3741" s="74">
        <v>3380082</v>
      </c>
      <c r="D3741" s="73" t="s">
        <v>10</v>
      </c>
      <c r="E3741" s="72" t="s">
        <v>5679</v>
      </c>
      <c r="F3741" s="71">
        <v>220906</v>
      </c>
      <c r="G3741" s="72" t="s">
        <v>8</v>
      </c>
      <c r="H3741" s="73" t="s">
        <v>11</v>
      </c>
      <c r="I3741" s="73" t="s">
        <v>9</v>
      </c>
      <c r="J3741" s="73" t="s">
        <v>9</v>
      </c>
      <c r="K3741" s="73" t="s">
        <v>9</v>
      </c>
      <c r="L3741" s="73" t="s">
        <v>794</v>
      </c>
      <c r="M3741" s="73" t="s">
        <v>71</v>
      </c>
      <c r="N3741" s="75">
        <v>0</v>
      </c>
      <c r="O3741" s="72" t="s">
        <v>5682</v>
      </c>
      <c r="P3741" s="88" t="s">
        <v>5683</v>
      </c>
    </row>
    <row r="3742" spans="1:16" x14ac:dyDescent="0.35">
      <c r="A3742" s="72" t="str">
        <f>VLOOKUP($C3742,'PEIMS Table'!$A$1:$B$2257,2,FALSE)</f>
        <v>Personal Financial Literacy</v>
      </c>
      <c r="B3742" s="72" t="s">
        <v>722</v>
      </c>
      <c r="C3742" s="74">
        <v>3380082</v>
      </c>
      <c r="D3742" s="73" t="s">
        <v>10</v>
      </c>
      <c r="E3742" s="72" t="s">
        <v>276</v>
      </c>
      <c r="F3742" s="71">
        <v>102904</v>
      </c>
      <c r="G3742" s="72" t="s">
        <v>8</v>
      </c>
      <c r="H3742" s="73" t="s">
        <v>13</v>
      </c>
      <c r="I3742" s="73" t="s">
        <v>9</v>
      </c>
      <c r="J3742" s="73" t="s">
        <v>9</v>
      </c>
      <c r="K3742" s="73" t="s">
        <v>9</v>
      </c>
      <c r="L3742" s="73" t="s">
        <v>279</v>
      </c>
      <c r="M3742" s="73" t="s">
        <v>71</v>
      </c>
      <c r="N3742" s="76">
        <v>0</v>
      </c>
      <c r="O3742" s="72" t="s">
        <v>280</v>
      </c>
      <c r="P3742" s="88" t="s">
        <v>281</v>
      </c>
    </row>
    <row r="3743" spans="1:16" x14ac:dyDescent="0.35">
      <c r="A3743" s="72" t="str">
        <f>VLOOKUP($C3743,'PEIMS Table'!$A$1:$B$2257,2,FALSE)</f>
        <v>Personal Financial Literacy</v>
      </c>
      <c r="B3743" s="72" t="s">
        <v>722</v>
      </c>
      <c r="C3743" s="74">
        <v>3380082</v>
      </c>
      <c r="D3743" s="73" t="s">
        <v>10</v>
      </c>
      <c r="E3743" s="72" t="s">
        <v>276</v>
      </c>
      <c r="F3743" s="71">
        <v>102904</v>
      </c>
      <c r="G3743" s="72" t="s">
        <v>8</v>
      </c>
      <c r="H3743" s="73" t="s">
        <v>36</v>
      </c>
      <c r="I3743" s="73" t="s">
        <v>9</v>
      </c>
      <c r="J3743" s="73" t="s">
        <v>9</v>
      </c>
      <c r="K3743" s="73" t="s">
        <v>9</v>
      </c>
      <c r="L3743" s="73" t="s">
        <v>279</v>
      </c>
      <c r="M3743" s="73" t="s">
        <v>71</v>
      </c>
      <c r="N3743" s="76">
        <v>0</v>
      </c>
      <c r="O3743" s="72" t="s">
        <v>280</v>
      </c>
      <c r="P3743" s="88" t="s">
        <v>281</v>
      </c>
    </row>
    <row r="3744" spans="1:16" x14ac:dyDescent="0.35">
      <c r="A3744" s="72" t="str">
        <f>VLOOKUP($C3744,'PEIMS Table'!$A$1:$B$2257,2,FALSE)</f>
        <v>Personal Financial Literacy</v>
      </c>
      <c r="B3744" s="72" t="s">
        <v>4507</v>
      </c>
      <c r="C3744" s="74">
        <v>3380082</v>
      </c>
      <c r="D3744" s="73" t="s">
        <v>10</v>
      </c>
      <c r="E3744" s="72" t="s">
        <v>4443</v>
      </c>
      <c r="F3744" s="71">
        <v>101912</v>
      </c>
      <c r="G3744" s="72" t="s">
        <v>8</v>
      </c>
      <c r="H3744" s="73" t="s">
        <v>13</v>
      </c>
      <c r="I3744" s="73" t="s">
        <v>9</v>
      </c>
      <c r="J3744" s="73" t="s">
        <v>9</v>
      </c>
      <c r="K3744" s="73" t="s">
        <v>9</v>
      </c>
      <c r="L3744" s="73" t="s">
        <v>4445</v>
      </c>
      <c r="M3744" s="73" t="s">
        <v>71</v>
      </c>
      <c r="N3744" s="75">
        <v>0</v>
      </c>
      <c r="O3744" s="72" t="s">
        <v>4446</v>
      </c>
      <c r="P3744" s="88" t="s">
        <v>4447</v>
      </c>
    </row>
    <row r="3745" spans="1:16" x14ac:dyDescent="0.35">
      <c r="A3745" s="72" t="str">
        <f>VLOOKUP($C3745,'PEIMS Table'!$A$1:$B$2257,2,FALSE)</f>
        <v>Personal Financial Literacy</v>
      </c>
      <c r="B3745" s="72" t="s">
        <v>4507</v>
      </c>
      <c r="C3745" s="74">
        <v>3380082</v>
      </c>
      <c r="D3745" s="73" t="s">
        <v>10</v>
      </c>
      <c r="E3745" s="72" t="s">
        <v>4443</v>
      </c>
      <c r="F3745" s="71">
        <v>101912</v>
      </c>
      <c r="G3745" s="72" t="s">
        <v>8</v>
      </c>
      <c r="H3745" s="73" t="s">
        <v>36</v>
      </c>
      <c r="I3745" s="73" t="s">
        <v>9</v>
      </c>
      <c r="J3745" s="73" t="s">
        <v>9</v>
      </c>
      <c r="K3745" s="73" t="s">
        <v>9</v>
      </c>
      <c r="L3745" s="73" t="s">
        <v>4445</v>
      </c>
      <c r="M3745" s="73" t="s">
        <v>71</v>
      </c>
      <c r="N3745" s="75">
        <v>0</v>
      </c>
      <c r="O3745" s="72" t="s">
        <v>4446</v>
      </c>
      <c r="P3745" s="88" t="s">
        <v>4447</v>
      </c>
    </row>
    <row r="3746" spans="1:16" x14ac:dyDescent="0.35">
      <c r="A3746" s="72" t="str">
        <f>VLOOKUP($C3746,'PEIMS Table'!$A$1:$B$2257,2,FALSE)</f>
        <v>Personal Financial Literacy</v>
      </c>
      <c r="B3746" s="72" t="s">
        <v>4593</v>
      </c>
      <c r="C3746" s="74">
        <v>3380082</v>
      </c>
      <c r="D3746" s="73" t="s">
        <v>10</v>
      </c>
      <c r="E3746" s="72" t="s">
        <v>4567</v>
      </c>
      <c r="F3746" s="71">
        <v>101914</v>
      </c>
      <c r="G3746" s="72" t="s">
        <v>8</v>
      </c>
      <c r="H3746" s="73" t="s">
        <v>13</v>
      </c>
      <c r="I3746" s="73" t="s">
        <v>9</v>
      </c>
      <c r="J3746" s="73" t="s">
        <v>9</v>
      </c>
      <c r="K3746" s="73" t="s">
        <v>9</v>
      </c>
      <c r="L3746" s="73" t="s">
        <v>4569</v>
      </c>
      <c r="M3746" s="73" t="s">
        <v>71</v>
      </c>
      <c r="N3746" s="75">
        <v>200</v>
      </c>
      <c r="O3746" s="72" t="s">
        <v>4570</v>
      </c>
      <c r="P3746" s="88" t="s">
        <v>4571</v>
      </c>
    </row>
    <row r="3747" spans="1:16" x14ac:dyDescent="0.35">
      <c r="A3747" s="72" t="str">
        <f>VLOOKUP($C3747,'PEIMS Table'!$A$1:$B$2257,2,FALSE)</f>
        <v>Personal Financial Literacy</v>
      </c>
      <c r="B3747" s="72" t="s">
        <v>57</v>
      </c>
      <c r="C3747" s="74">
        <v>3380082</v>
      </c>
      <c r="D3747" s="73" t="s">
        <v>10</v>
      </c>
      <c r="E3747" s="72" t="s">
        <v>4700</v>
      </c>
      <c r="F3747" s="71">
        <v>61902</v>
      </c>
      <c r="G3747" s="72" t="s">
        <v>8</v>
      </c>
      <c r="H3747" s="73" t="s">
        <v>13</v>
      </c>
      <c r="I3747" s="73" t="s">
        <v>9</v>
      </c>
      <c r="J3747" s="73" t="s">
        <v>9</v>
      </c>
      <c r="K3747" s="73" t="s">
        <v>9</v>
      </c>
      <c r="L3747" s="73" t="s">
        <v>15</v>
      </c>
      <c r="M3747" s="73" t="s">
        <v>254</v>
      </c>
      <c r="N3747" s="75">
        <v>350</v>
      </c>
      <c r="O3747" s="72" t="s">
        <v>4702</v>
      </c>
      <c r="P3747" s="88" t="s">
        <v>4703</v>
      </c>
    </row>
    <row r="3748" spans="1:16" x14ac:dyDescent="0.35">
      <c r="A3748" s="72" t="str">
        <f>VLOOKUP($C3748,'PEIMS Table'!$A$1:$B$2257,2,FALSE)</f>
        <v>Personal Financial Literacy</v>
      </c>
      <c r="B3748" s="72" t="s">
        <v>57</v>
      </c>
      <c r="C3748" s="74">
        <v>3380082</v>
      </c>
      <c r="D3748" s="73" t="s">
        <v>10</v>
      </c>
      <c r="E3748" s="72" t="s">
        <v>4700</v>
      </c>
      <c r="F3748" s="71">
        <v>61902</v>
      </c>
      <c r="G3748" s="72" t="s">
        <v>8</v>
      </c>
      <c r="H3748" s="73" t="s">
        <v>36</v>
      </c>
      <c r="I3748" s="73" t="s">
        <v>9</v>
      </c>
      <c r="J3748" s="73" t="s">
        <v>9</v>
      </c>
      <c r="K3748" s="73" t="s">
        <v>9</v>
      </c>
      <c r="L3748" s="73" t="s">
        <v>15</v>
      </c>
      <c r="M3748" s="73" t="s">
        <v>254</v>
      </c>
      <c r="N3748" s="75">
        <v>350</v>
      </c>
      <c r="O3748" s="72" t="s">
        <v>4702</v>
      </c>
      <c r="P3748" s="88" t="s">
        <v>4703</v>
      </c>
    </row>
    <row r="3749" spans="1:16" x14ac:dyDescent="0.35">
      <c r="A3749" s="72" t="str">
        <f>VLOOKUP($C3749,'PEIMS Table'!$A$1:$B$2257,2,FALSE)</f>
        <v>Personal Financial Literacy</v>
      </c>
      <c r="B3749" s="72" t="s">
        <v>57</v>
      </c>
      <c r="C3749" s="74">
        <v>3380082</v>
      </c>
      <c r="D3749" s="73" t="s">
        <v>10</v>
      </c>
      <c r="E3749" s="72" t="s">
        <v>4700</v>
      </c>
      <c r="F3749" s="71">
        <v>61902</v>
      </c>
      <c r="G3749" s="72" t="s">
        <v>8</v>
      </c>
      <c r="H3749" s="73" t="s">
        <v>4733</v>
      </c>
      <c r="I3749" s="73" t="s">
        <v>9</v>
      </c>
      <c r="J3749" s="73" t="s">
        <v>9</v>
      </c>
      <c r="K3749" s="73" t="s">
        <v>9</v>
      </c>
      <c r="L3749" s="73" t="s">
        <v>15</v>
      </c>
      <c r="M3749" s="73" t="s">
        <v>254</v>
      </c>
      <c r="N3749" s="75">
        <v>350</v>
      </c>
      <c r="O3749" s="72" t="s">
        <v>4702</v>
      </c>
      <c r="P3749" s="88" t="s">
        <v>4703</v>
      </c>
    </row>
    <row r="3750" spans="1:16" x14ac:dyDescent="0.35">
      <c r="A3750" s="72" t="str">
        <f>VLOOKUP($C3750,'PEIMS Table'!$A$1:$B$2257,2,FALSE)</f>
        <v>Personal Financial Literacy</v>
      </c>
      <c r="B3750" s="72" t="s">
        <v>57</v>
      </c>
      <c r="C3750" s="74">
        <v>3380082</v>
      </c>
      <c r="D3750" s="73" t="s">
        <v>10</v>
      </c>
      <c r="E3750" s="72" t="s">
        <v>6310</v>
      </c>
      <c r="F3750" s="71">
        <v>28902</v>
      </c>
      <c r="G3750" s="72" t="s">
        <v>8</v>
      </c>
      <c r="H3750" s="73" t="s">
        <v>13</v>
      </c>
      <c r="I3750" s="73" t="s">
        <v>9</v>
      </c>
      <c r="J3750" s="73" t="s">
        <v>9</v>
      </c>
      <c r="K3750" s="73" t="s">
        <v>9</v>
      </c>
      <c r="L3750" s="73" t="s">
        <v>33</v>
      </c>
      <c r="M3750" s="73" t="s">
        <v>71</v>
      </c>
      <c r="N3750" s="75">
        <v>0</v>
      </c>
      <c r="O3750" s="72" t="s">
        <v>34</v>
      </c>
      <c r="P3750" s="88" t="s">
        <v>35</v>
      </c>
    </row>
    <row r="3751" spans="1:16" x14ac:dyDescent="0.35">
      <c r="A3751" s="72" t="str">
        <f>VLOOKUP($C3751,'PEIMS Table'!$A$1:$B$2257,2,FALSE)</f>
        <v>Personal Financial Literacy</v>
      </c>
      <c r="B3751" s="72" t="s">
        <v>57</v>
      </c>
      <c r="C3751" s="74">
        <v>3380082</v>
      </c>
      <c r="D3751" s="73" t="s">
        <v>10</v>
      </c>
      <c r="E3751" s="72" t="s">
        <v>6310</v>
      </c>
      <c r="F3751" s="71">
        <v>28902</v>
      </c>
      <c r="G3751" s="72" t="s">
        <v>8</v>
      </c>
      <c r="H3751" s="73" t="s">
        <v>36</v>
      </c>
      <c r="I3751" s="73" t="s">
        <v>9</v>
      </c>
      <c r="J3751" s="73" t="s">
        <v>9</v>
      </c>
      <c r="K3751" s="73" t="s">
        <v>9</v>
      </c>
      <c r="L3751" s="73" t="s">
        <v>33</v>
      </c>
      <c r="M3751" s="73" t="s">
        <v>71</v>
      </c>
      <c r="N3751" s="75">
        <v>0</v>
      </c>
      <c r="O3751" s="72" t="s">
        <v>34</v>
      </c>
      <c r="P3751" s="88" t="s">
        <v>35</v>
      </c>
    </row>
    <row r="3752" spans="1:16" x14ac:dyDescent="0.35">
      <c r="A3752" s="72" t="str">
        <f>VLOOKUP($C3752,'PEIMS Table'!$A$1:$B$2257,2,FALSE)</f>
        <v>Personal Financial Literacy</v>
      </c>
      <c r="B3752" s="72" t="s">
        <v>57</v>
      </c>
      <c r="C3752" s="74">
        <v>3380082</v>
      </c>
      <c r="D3752" s="73" t="s">
        <v>10</v>
      </c>
      <c r="E3752" s="72" t="s">
        <v>6490</v>
      </c>
      <c r="F3752" s="71">
        <v>227904</v>
      </c>
      <c r="G3752" s="72" t="s">
        <v>8</v>
      </c>
      <c r="H3752" s="73" t="s">
        <v>13</v>
      </c>
      <c r="I3752" s="73" t="s">
        <v>9</v>
      </c>
      <c r="J3752" s="73" t="s">
        <v>9</v>
      </c>
      <c r="K3752" s="73" t="s">
        <v>9</v>
      </c>
      <c r="L3752" s="73" t="s">
        <v>33</v>
      </c>
      <c r="M3752" s="73" t="s">
        <v>71</v>
      </c>
      <c r="N3752" s="75">
        <v>0</v>
      </c>
      <c r="O3752" s="72" t="s">
        <v>34</v>
      </c>
      <c r="P3752" s="88" t="s">
        <v>35</v>
      </c>
    </row>
    <row r="3753" spans="1:16" x14ac:dyDescent="0.35">
      <c r="A3753" s="72" t="str">
        <f>VLOOKUP($C3753,'PEIMS Table'!$A$1:$B$2257,2,FALSE)</f>
        <v>Personal Financial Literacy</v>
      </c>
      <c r="B3753" s="72" t="s">
        <v>57</v>
      </c>
      <c r="C3753" s="74">
        <v>3380082</v>
      </c>
      <c r="D3753" s="73" t="s">
        <v>10</v>
      </c>
      <c r="E3753" s="72" t="s">
        <v>6490</v>
      </c>
      <c r="F3753" s="71">
        <v>227904</v>
      </c>
      <c r="G3753" s="72" t="s">
        <v>8</v>
      </c>
      <c r="H3753" s="73" t="s">
        <v>36</v>
      </c>
      <c r="I3753" s="73" t="s">
        <v>9</v>
      </c>
      <c r="J3753" s="73" t="s">
        <v>9</v>
      </c>
      <c r="K3753" s="73" t="s">
        <v>9</v>
      </c>
      <c r="L3753" s="73" t="s">
        <v>33</v>
      </c>
      <c r="M3753" s="73" t="s">
        <v>71</v>
      </c>
      <c r="N3753" s="75">
        <v>0</v>
      </c>
      <c r="O3753" s="72" t="s">
        <v>34</v>
      </c>
      <c r="P3753" s="88" t="s">
        <v>35</v>
      </c>
    </row>
    <row r="3754" spans="1:16" x14ac:dyDescent="0.35">
      <c r="A3754" s="72" t="str">
        <f>VLOOKUP($C3754,'PEIMS Table'!$A$1:$B$2257,2,FALSE)</f>
        <v>Personal Financial Literacy</v>
      </c>
      <c r="B3754" s="72" t="s">
        <v>5520</v>
      </c>
      <c r="C3754" s="74">
        <v>3380082</v>
      </c>
      <c r="D3754" s="73" t="s">
        <v>10</v>
      </c>
      <c r="E3754" s="72" t="s">
        <v>5579</v>
      </c>
      <c r="F3754" s="71">
        <v>72801</v>
      </c>
      <c r="G3754" s="72" t="s">
        <v>8</v>
      </c>
      <c r="H3754" s="73" t="s">
        <v>13</v>
      </c>
      <c r="I3754" s="73" t="s">
        <v>9</v>
      </c>
      <c r="J3754" s="73" t="s">
        <v>9</v>
      </c>
      <c r="K3754" s="73" t="s">
        <v>9</v>
      </c>
      <c r="L3754" s="73" t="s">
        <v>5433</v>
      </c>
      <c r="M3754" s="73" t="s">
        <v>71</v>
      </c>
      <c r="N3754" s="75">
        <v>0</v>
      </c>
      <c r="O3754" s="72" t="s">
        <v>5434</v>
      </c>
      <c r="P3754" s="88" t="s">
        <v>5435</v>
      </c>
    </row>
    <row r="3755" spans="1:16" x14ac:dyDescent="0.35">
      <c r="A3755" s="72" t="str">
        <f>VLOOKUP($C3755,'PEIMS Table'!$A$1:$B$2257,2,FALSE)</f>
        <v>Personal Financial Literacy</v>
      </c>
      <c r="B3755" s="72" t="s">
        <v>5521</v>
      </c>
      <c r="C3755" s="74">
        <v>3380082</v>
      </c>
      <c r="D3755" s="73" t="s">
        <v>10</v>
      </c>
      <c r="E3755" s="72" t="s">
        <v>5579</v>
      </c>
      <c r="F3755" s="71">
        <v>72801</v>
      </c>
      <c r="G3755" s="72" t="s">
        <v>8</v>
      </c>
      <c r="H3755" s="73" t="s">
        <v>36</v>
      </c>
      <c r="I3755" s="73" t="s">
        <v>9</v>
      </c>
      <c r="J3755" s="73" t="s">
        <v>9</v>
      </c>
      <c r="K3755" s="73" t="s">
        <v>9</v>
      </c>
      <c r="L3755" s="73" t="s">
        <v>5433</v>
      </c>
      <c r="M3755" s="73" t="s">
        <v>71</v>
      </c>
      <c r="N3755" s="75">
        <v>0</v>
      </c>
      <c r="O3755" s="72" t="s">
        <v>5434</v>
      </c>
      <c r="P3755" s="88" t="s">
        <v>5435</v>
      </c>
    </row>
    <row r="3756" spans="1:16" x14ac:dyDescent="0.35">
      <c r="A3756" s="72" t="str">
        <f>VLOOKUP($C3756,'PEIMS Table'!$A$1:$B$2257,2,FALSE)</f>
        <v>Personal Financial Literacy</v>
      </c>
      <c r="B3756" s="72" t="s">
        <v>57</v>
      </c>
      <c r="C3756" s="74">
        <v>3380082</v>
      </c>
      <c r="D3756" s="73" t="s">
        <v>10</v>
      </c>
      <c r="E3756" s="72" t="s">
        <v>4921</v>
      </c>
      <c r="F3756" s="71">
        <v>19907</v>
      </c>
      <c r="G3756" s="72" t="s">
        <v>8</v>
      </c>
      <c r="H3756" s="73" t="s">
        <v>11</v>
      </c>
      <c r="I3756" s="73" t="s">
        <v>9</v>
      </c>
      <c r="J3756" s="73" t="s">
        <v>9</v>
      </c>
      <c r="K3756" s="73" t="s">
        <v>9</v>
      </c>
      <c r="L3756" s="73" t="s">
        <v>279</v>
      </c>
      <c r="M3756" s="73" t="s">
        <v>71</v>
      </c>
      <c r="N3756" s="75">
        <v>0</v>
      </c>
      <c r="O3756" s="72" t="s">
        <v>4922</v>
      </c>
      <c r="P3756" s="88" t="s">
        <v>4923</v>
      </c>
    </row>
    <row r="3757" spans="1:16" x14ac:dyDescent="0.35">
      <c r="A3757" s="72" t="str">
        <f>VLOOKUP($C3757,'PEIMS Table'!$A$1:$B$2257,2,FALSE)</f>
        <v>Personal Financial Literacy</v>
      </c>
      <c r="B3757" s="72" t="s">
        <v>5520</v>
      </c>
      <c r="C3757" s="74">
        <v>3380082</v>
      </c>
      <c r="D3757" s="73" t="s">
        <v>10</v>
      </c>
      <c r="E3757" s="72" t="s">
        <v>4533</v>
      </c>
      <c r="F3757" s="71">
        <v>221801</v>
      </c>
      <c r="G3757" s="72" t="s">
        <v>8</v>
      </c>
      <c r="H3757" s="73" t="s">
        <v>13</v>
      </c>
      <c r="I3757" s="73" t="s">
        <v>9</v>
      </c>
      <c r="J3757" s="73" t="s">
        <v>9</v>
      </c>
      <c r="K3757" s="73" t="s">
        <v>9</v>
      </c>
      <c r="L3757" s="73" t="s">
        <v>5433</v>
      </c>
      <c r="M3757" s="73" t="s">
        <v>71</v>
      </c>
      <c r="N3757" s="75">
        <v>0</v>
      </c>
      <c r="O3757" s="72" t="s">
        <v>5434</v>
      </c>
      <c r="P3757" s="88" t="s">
        <v>5435</v>
      </c>
    </row>
    <row r="3758" spans="1:16" x14ac:dyDescent="0.35">
      <c r="A3758" s="72" t="str">
        <f>VLOOKUP($C3758,'PEIMS Table'!$A$1:$B$2257,2,FALSE)</f>
        <v>Personal Financial Literacy</v>
      </c>
      <c r="B3758" s="72" t="s">
        <v>5521</v>
      </c>
      <c r="C3758" s="74">
        <v>3380082</v>
      </c>
      <c r="D3758" s="73" t="s">
        <v>10</v>
      </c>
      <c r="E3758" s="72" t="s">
        <v>4533</v>
      </c>
      <c r="F3758" s="71">
        <v>221801</v>
      </c>
      <c r="G3758" s="72" t="s">
        <v>8</v>
      </c>
      <c r="H3758" s="73" t="s">
        <v>36</v>
      </c>
      <c r="I3758" s="73" t="s">
        <v>9</v>
      </c>
      <c r="J3758" s="73" t="s">
        <v>9</v>
      </c>
      <c r="K3758" s="73" t="s">
        <v>9</v>
      </c>
      <c r="L3758" s="73" t="s">
        <v>5433</v>
      </c>
      <c r="M3758" s="73" t="s">
        <v>71</v>
      </c>
      <c r="N3758" s="75">
        <v>0</v>
      </c>
      <c r="O3758" s="72" t="s">
        <v>5434</v>
      </c>
      <c r="P3758" s="88" t="s">
        <v>5435</v>
      </c>
    </row>
    <row r="3759" spans="1:16" x14ac:dyDescent="0.35">
      <c r="A3759" s="72" t="str">
        <f>VLOOKUP($C3759,'PEIMS Table'!$A$1:$B$2257,2,FALSE)</f>
        <v>Personal Financial Literacy</v>
      </c>
      <c r="B3759" s="72" t="s">
        <v>4998</v>
      </c>
      <c r="C3759" s="74">
        <v>3380082</v>
      </c>
      <c r="D3759" s="73" t="s">
        <v>10</v>
      </c>
      <c r="E3759" s="72" t="s">
        <v>4971</v>
      </c>
      <c r="F3759" s="71">
        <v>178912</v>
      </c>
      <c r="G3759" s="72" t="s">
        <v>8</v>
      </c>
      <c r="H3759" s="73" t="s">
        <v>11</v>
      </c>
      <c r="I3759" s="73" t="s">
        <v>9</v>
      </c>
      <c r="J3759" s="73" t="s">
        <v>9</v>
      </c>
      <c r="K3759" s="73" t="s">
        <v>9</v>
      </c>
      <c r="L3759" s="73" t="s">
        <v>4973</v>
      </c>
      <c r="M3759" s="73" t="s">
        <v>71</v>
      </c>
      <c r="N3759" s="75">
        <v>0</v>
      </c>
      <c r="O3759" s="72" t="s">
        <v>4974</v>
      </c>
      <c r="P3759" s="88" t="s">
        <v>4975</v>
      </c>
    </row>
    <row r="3760" spans="1:16" x14ac:dyDescent="0.35">
      <c r="A3760" s="72" t="str">
        <f>VLOOKUP($C3760,'PEIMS Table'!$A$1:$B$2257,2,FALSE)</f>
        <v>Personal Financial Literacy</v>
      </c>
      <c r="B3760" s="72" t="s">
        <v>5098</v>
      </c>
      <c r="C3760" s="74">
        <v>3380082</v>
      </c>
      <c r="D3760" s="73" t="s">
        <v>10</v>
      </c>
      <c r="E3760" s="72" t="s">
        <v>4971</v>
      </c>
      <c r="F3760" s="71">
        <v>178912</v>
      </c>
      <c r="G3760" s="72" t="s">
        <v>8</v>
      </c>
      <c r="H3760" s="73" t="s">
        <v>11</v>
      </c>
      <c r="I3760" s="73" t="s">
        <v>9</v>
      </c>
      <c r="J3760" s="73" t="s">
        <v>96</v>
      </c>
      <c r="K3760" s="73" t="s">
        <v>9</v>
      </c>
      <c r="L3760" s="73" t="s">
        <v>4973</v>
      </c>
      <c r="M3760" s="73" t="s">
        <v>71</v>
      </c>
      <c r="N3760" s="75">
        <v>0</v>
      </c>
      <c r="O3760" s="72" t="s">
        <v>4974</v>
      </c>
      <c r="P3760" s="88" t="s">
        <v>4975</v>
      </c>
    </row>
    <row r="3761" spans="1:16" x14ac:dyDescent="0.35">
      <c r="A3761" s="72" t="str">
        <f>VLOOKUP($C3761,'PEIMS Table'!$A$1:$B$2257,2,FALSE)</f>
        <v>Personal Financial Literacy</v>
      </c>
      <c r="B3761" s="72" t="s">
        <v>57</v>
      </c>
      <c r="C3761" s="74">
        <v>3380082</v>
      </c>
      <c r="D3761" s="73" t="s">
        <v>10</v>
      </c>
      <c r="E3761" s="72" t="s">
        <v>5256</v>
      </c>
      <c r="F3761" s="71">
        <v>227506</v>
      </c>
      <c r="G3761" s="72" t="s">
        <v>8</v>
      </c>
      <c r="H3761" s="73" t="s">
        <v>11</v>
      </c>
      <c r="I3761" s="73" t="s">
        <v>9</v>
      </c>
      <c r="J3761" s="73" t="s">
        <v>9</v>
      </c>
      <c r="K3761" s="73" t="s">
        <v>9</v>
      </c>
      <c r="L3761" s="73" t="s">
        <v>5257</v>
      </c>
      <c r="M3761" s="73" t="s">
        <v>254</v>
      </c>
      <c r="N3761" s="75">
        <v>260</v>
      </c>
      <c r="O3761" s="72" t="s">
        <v>6394</v>
      </c>
      <c r="P3761" s="88" t="s">
        <v>6395</v>
      </c>
    </row>
    <row r="3762" spans="1:16" x14ac:dyDescent="0.35">
      <c r="A3762" s="72" t="str">
        <f>VLOOKUP($C3762,'PEIMS Table'!$A$1:$B$2257,2,FALSE)</f>
        <v>Personal Financial Literacy</v>
      </c>
      <c r="B3762" s="72" t="s">
        <v>57</v>
      </c>
      <c r="C3762" s="74">
        <v>3380082</v>
      </c>
      <c r="D3762" s="73" t="s">
        <v>10</v>
      </c>
      <c r="E3762" s="72" t="s">
        <v>4797</v>
      </c>
      <c r="F3762" s="71">
        <v>92908</v>
      </c>
      <c r="G3762" s="72" t="s">
        <v>8</v>
      </c>
      <c r="H3762" s="73" t="s">
        <v>11</v>
      </c>
      <c r="I3762" s="73" t="s">
        <v>9</v>
      </c>
      <c r="J3762" s="73" t="s">
        <v>9</v>
      </c>
      <c r="K3762" s="73" t="s">
        <v>9</v>
      </c>
      <c r="L3762" s="73" t="s">
        <v>4799</v>
      </c>
      <c r="M3762" s="73" t="s">
        <v>254</v>
      </c>
      <c r="N3762" s="75">
        <v>325</v>
      </c>
      <c r="O3762" s="72" t="s">
        <v>4800</v>
      </c>
      <c r="P3762" s="88" t="s">
        <v>4801</v>
      </c>
    </row>
    <row r="3763" spans="1:16" ht="29" x14ac:dyDescent="0.35">
      <c r="A3763" s="72" t="str">
        <f>VLOOKUP($C3763,'PEIMS Table'!$A$1:$B$2257,2,FALSE)</f>
        <v>Personal Financial Literacy and Economics</v>
      </c>
      <c r="B3763" s="72" t="s">
        <v>83</v>
      </c>
      <c r="C3763" s="74">
        <v>3380083</v>
      </c>
      <c r="D3763" s="73" t="s">
        <v>10</v>
      </c>
      <c r="E3763" s="72" t="s">
        <v>76</v>
      </c>
      <c r="F3763" s="71">
        <v>84910</v>
      </c>
      <c r="G3763" s="72" t="s">
        <v>8</v>
      </c>
      <c r="H3763" s="73" t="s">
        <v>13</v>
      </c>
      <c r="I3763" s="73" t="s">
        <v>9</v>
      </c>
      <c r="J3763" s="73" t="s">
        <v>9</v>
      </c>
      <c r="K3763" s="73" t="s">
        <v>9</v>
      </c>
      <c r="L3763" s="73" t="s">
        <v>78</v>
      </c>
      <c r="M3763" s="73" t="s">
        <v>71</v>
      </c>
      <c r="N3763" s="76">
        <v>200</v>
      </c>
      <c r="O3763" s="72" t="s">
        <v>79</v>
      </c>
      <c r="P3763" s="88" t="s">
        <v>80</v>
      </c>
    </row>
    <row r="3764" spans="1:16" ht="29" x14ac:dyDescent="0.35">
      <c r="A3764" s="72" t="str">
        <f>VLOOKUP($C3764,'PEIMS Table'!$A$1:$B$2257,2,FALSE)</f>
        <v>Personal Financial Literacy and Economics</v>
      </c>
      <c r="B3764" s="72" t="s">
        <v>83</v>
      </c>
      <c r="C3764" s="74">
        <v>3380083</v>
      </c>
      <c r="D3764" s="73" t="s">
        <v>10</v>
      </c>
      <c r="E3764" s="72" t="s">
        <v>76</v>
      </c>
      <c r="F3764" s="71">
        <v>84910</v>
      </c>
      <c r="G3764" s="72" t="s">
        <v>8</v>
      </c>
      <c r="H3764" s="73" t="s">
        <v>36</v>
      </c>
      <c r="I3764" s="73" t="s">
        <v>9</v>
      </c>
      <c r="J3764" s="73" t="s">
        <v>9</v>
      </c>
      <c r="K3764" s="73" t="s">
        <v>9</v>
      </c>
      <c r="L3764" s="73" t="s">
        <v>78</v>
      </c>
      <c r="M3764" s="73" t="s">
        <v>71</v>
      </c>
      <c r="N3764" s="76">
        <v>200</v>
      </c>
      <c r="O3764" s="72" t="s">
        <v>79</v>
      </c>
      <c r="P3764" s="88" t="s">
        <v>80</v>
      </c>
    </row>
    <row r="3765" spans="1:16" x14ac:dyDescent="0.35">
      <c r="A3765" s="72" t="str">
        <f>VLOOKUP($C3765,'PEIMS Table'!$A$1:$B$2257,2,FALSE)</f>
        <v>Personal Financial Literacy and Economics</v>
      </c>
      <c r="B3765" s="72" t="s">
        <v>123</v>
      </c>
      <c r="C3765" s="74">
        <v>3380083</v>
      </c>
      <c r="D3765" s="73" t="s">
        <v>10</v>
      </c>
      <c r="E3765" s="72" t="s">
        <v>94</v>
      </c>
      <c r="F3765" s="71">
        <v>43918</v>
      </c>
      <c r="G3765" s="72" t="s">
        <v>8</v>
      </c>
      <c r="H3765" s="73" t="s">
        <v>13</v>
      </c>
      <c r="I3765" s="73" t="s">
        <v>9</v>
      </c>
      <c r="J3765" s="73" t="s">
        <v>9</v>
      </c>
      <c r="K3765" s="73" t="s">
        <v>9</v>
      </c>
      <c r="L3765" s="73" t="s">
        <v>97</v>
      </c>
      <c r="M3765" s="73" t="s">
        <v>71</v>
      </c>
      <c r="N3765" s="76">
        <v>0</v>
      </c>
      <c r="O3765" s="72" t="s">
        <v>98</v>
      </c>
      <c r="P3765" s="88" t="s">
        <v>99</v>
      </c>
    </row>
    <row r="3766" spans="1:16" x14ac:dyDescent="0.35">
      <c r="A3766" s="72" t="str">
        <f>VLOOKUP($C3766,'PEIMS Table'!$A$1:$B$2257,2,FALSE)</f>
        <v>Personal Financial Literacy and Economics</v>
      </c>
      <c r="B3766" s="72" t="s">
        <v>123</v>
      </c>
      <c r="C3766" s="74">
        <v>3380083</v>
      </c>
      <c r="D3766" s="73" t="s">
        <v>10</v>
      </c>
      <c r="E3766" s="72" t="s">
        <v>94</v>
      </c>
      <c r="F3766" s="71">
        <v>43918</v>
      </c>
      <c r="G3766" s="72" t="s">
        <v>8</v>
      </c>
      <c r="H3766" s="73" t="s">
        <v>36</v>
      </c>
      <c r="I3766" s="73" t="s">
        <v>9</v>
      </c>
      <c r="J3766" s="73" t="s">
        <v>9</v>
      </c>
      <c r="K3766" s="73" t="s">
        <v>9</v>
      </c>
      <c r="L3766" s="73" t="s">
        <v>97</v>
      </c>
      <c r="M3766" s="73" t="s">
        <v>71</v>
      </c>
      <c r="N3766" s="76">
        <v>0</v>
      </c>
      <c r="O3766" s="72" t="s">
        <v>98</v>
      </c>
      <c r="P3766" s="88" t="s">
        <v>99</v>
      </c>
    </row>
    <row r="3767" spans="1:16" x14ac:dyDescent="0.35">
      <c r="A3767" s="72" t="str">
        <f>VLOOKUP($C3767,'PEIMS Table'!$A$1:$B$2257,2,FALSE)</f>
        <v>Personal Financial Literacy and Economics</v>
      </c>
      <c r="B3767" s="72" t="s">
        <v>1027</v>
      </c>
      <c r="C3767" s="74">
        <v>3380083</v>
      </c>
      <c r="D3767" s="73" t="s">
        <v>10</v>
      </c>
      <c r="E3767" s="72" t="s">
        <v>1056</v>
      </c>
      <c r="F3767" s="71">
        <v>220905</v>
      </c>
      <c r="G3767" s="72" t="s">
        <v>8</v>
      </c>
      <c r="H3767" s="73" t="s">
        <v>13</v>
      </c>
      <c r="I3767" s="73" t="s">
        <v>9</v>
      </c>
      <c r="J3767" s="73" t="s">
        <v>9</v>
      </c>
      <c r="K3767" s="73" t="s">
        <v>9</v>
      </c>
      <c r="L3767" s="73" t="s">
        <v>1000</v>
      </c>
      <c r="M3767" s="73" t="s">
        <v>71</v>
      </c>
      <c r="N3767" s="75">
        <v>0</v>
      </c>
      <c r="O3767" s="72" t="s">
        <v>986</v>
      </c>
      <c r="P3767" s="88" t="s">
        <v>987</v>
      </c>
    </row>
    <row r="3768" spans="1:16" x14ac:dyDescent="0.35">
      <c r="A3768" s="72" t="str">
        <f>VLOOKUP($C3768,'PEIMS Table'!$A$1:$B$2257,2,FALSE)</f>
        <v>Personal Financial Literacy and Economics</v>
      </c>
      <c r="B3768" s="72" t="s">
        <v>1027</v>
      </c>
      <c r="C3768" s="74">
        <v>3380083</v>
      </c>
      <c r="D3768" s="73" t="s">
        <v>10</v>
      </c>
      <c r="E3768" s="72" t="s">
        <v>1056</v>
      </c>
      <c r="F3768" s="71">
        <v>220905</v>
      </c>
      <c r="G3768" s="72" t="s">
        <v>8</v>
      </c>
      <c r="H3768" s="73" t="s">
        <v>36</v>
      </c>
      <c r="I3768" s="73" t="s">
        <v>9</v>
      </c>
      <c r="J3768" s="73" t="s">
        <v>9</v>
      </c>
      <c r="K3768" s="73" t="s">
        <v>9</v>
      </c>
      <c r="L3768" s="73" t="s">
        <v>1000</v>
      </c>
      <c r="M3768" s="73" t="s">
        <v>71</v>
      </c>
      <c r="N3768" s="75">
        <v>0</v>
      </c>
      <c r="O3768" s="72" t="s">
        <v>986</v>
      </c>
      <c r="P3768" s="88" t="s">
        <v>987</v>
      </c>
    </row>
    <row r="3769" spans="1:16" x14ac:dyDescent="0.35">
      <c r="A3769" s="72" t="str">
        <f>VLOOKUP($C3769,'PEIMS Table'!$A$1:$B$2257,2,FALSE)</f>
        <v>Personal Financial Literacy and Economics</v>
      </c>
      <c r="B3769" s="72" t="s">
        <v>1561</v>
      </c>
      <c r="C3769" s="74">
        <v>3380083</v>
      </c>
      <c r="D3769" s="73" t="s">
        <v>10</v>
      </c>
      <c r="E3769" s="72" t="s">
        <v>6311</v>
      </c>
      <c r="F3769" s="71">
        <v>57909</v>
      </c>
      <c r="G3769" s="72" t="s">
        <v>8</v>
      </c>
      <c r="H3769" s="73" t="s">
        <v>11</v>
      </c>
      <c r="I3769" s="73" t="s">
        <v>9</v>
      </c>
      <c r="J3769" s="73" t="s">
        <v>9</v>
      </c>
      <c r="K3769" s="73" t="s">
        <v>9</v>
      </c>
      <c r="L3769" s="73" t="s">
        <v>6313</v>
      </c>
      <c r="M3769" s="73" t="s">
        <v>71</v>
      </c>
      <c r="N3769" s="75">
        <v>0</v>
      </c>
      <c r="O3769" s="72" t="s">
        <v>6314</v>
      </c>
      <c r="P3769" s="88" t="s">
        <v>6315</v>
      </c>
    </row>
    <row r="3770" spans="1:16" x14ac:dyDescent="0.35">
      <c r="A3770" s="72" t="str">
        <f>VLOOKUP($C3770,'PEIMS Table'!$A$1:$B$2257,2,FALSE)</f>
        <v>Personal Financial Literacy and Economics</v>
      </c>
      <c r="B3770" s="72" t="s">
        <v>721</v>
      </c>
      <c r="C3770" s="74">
        <v>3380083</v>
      </c>
      <c r="D3770" s="73" t="s">
        <v>10</v>
      </c>
      <c r="E3770" s="72" t="s">
        <v>276</v>
      </c>
      <c r="F3770" s="71">
        <v>102904</v>
      </c>
      <c r="G3770" s="72" t="s">
        <v>8</v>
      </c>
      <c r="H3770" s="73" t="s">
        <v>13</v>
      </c>
      <c r="I3770" s="73" t="s">
        <v>9</v>
      </c>
      <c r="J3770" s="73" t="s">
        <v>9</v>
      </c>
      <c r="K3770" s="73" t="s">
        <v>9</v>
      </c>
      <c r="L3770" s="73" t="s">
        <v>279</v>
      </c>
      <c r="M3770" s="73" t="s">
        <v>71</v>
      </c>
      <c r="N3770" s="76">
        <v>0</v>
      </c>
      <c r="O3770" s="72" t="s">
        <v>280</v>
      </c>
      <c r="P3770" s="88" t="s">
        <v>281</v>
      </c>
    </row>
    <row r="3771" spans="1:16" x14ac:dyDescent="0.35">
      <c r="A3771" s="72" t="str">
        <f>VLOOKUP($C3771,'PEIMS Table'!$A$1:$B$2257,2,FALSE)</f>
        <v>Personal Financial Literacy and Economics</v>
      </c>
      <c r="B3771" s="72" t="s">
        <v>721</v>
      </c>
      <c r="C3771" s="74">
        <v>3380083</v>
      </c>
      <c r="D3771" s="73" t="s">
        <v>10</v>
      </c>
      <c r="E3771" s="72" t="s">
        <v>276</v>
      </c>
      <c r="F3771" s="71">
        <v>102904</v>
      </c>
      <c r="G3771" s="72" t="s">
        <v>8</v>
      </c>
      <c r="H3771" s="73" t="s">
        <v>36</v>
      </c>
      <c r="I3771" s="73" t="s">
        <v>9</v>
      </c>
      <c r="J3771" s="73" t="s">
        <v>9</v>
      </c>
      <c r="K3771" s="73" t="s">
        <v>9</v>
      </c>
      <c r="L3771" s="73" t="s">
        <v>279</v>
      </c>
      <c r="M3771" s="73" t="s">
        <v>71</v>
      </c>
      <c r="N3771" s="76">
        <v>0</v>
      </c>
      <c r="O3771" s="72" t="s">
        <v>280</v>
      </c>
      <c r="P3771" s="88" t="s">
        <v>281</v>
      </c>
    </row>
    <row r="3772" spans="1:16" x14ac:dyDescent="0.35">
      <c r="A3772" s="72" t="str">
        <f>VLOOKUP($C3772,'PEIMS Table'!$A$1:$B$2257,2,FALSE)</f>
        <v>Personal Financial Literacy and Economics</v>
      </c>
      <c r="B3772" s="72" t="s">
        <v>4508</v>
      </c>
      <c r="C3772" s="74">
        <v>3380083</v>
      </c>
      <c r="D3772" s="73" t="s">
        <v>10</v>
      </c>
      <c r="E3772" s="72" t="s">
        <v>4443</v>
      </c>
      <c r="F3772" s="71">
        <v>101912</v>
      </c>
      <c r="G3772" s="72" t="s">
        <v>8</v>
      </c>
      <c r="H3772" s="73" t="s">
        <v>13</v>
      </c>
      <c r="I3772" s="73" t="s">
        <v>9</v>
      </c>
      <c r="J3772" s="73" t="s">
        <v>9</v>
      </c>
      <c r="K3772" s="73" t="s">
        <v>9</v>
      </c>
      <c r="L3772" s="73" t="s">
        <v>4445</v>
      </c>
      <c r="M3772" s="73" t="s">
        <v>71</v>
      </c>
      <c r="N3772" s="75">
        <v>0</v>
      </c>
      <c r="O3772" s="72" t="s">
        <v>4446</v>
      </c>
      <c r="P3772" s="88" t="s">
        <v>4447</v>
      </c>
    </row>
    <row r="3773" spans="1:16" x14ac:dyDescent="0.35">
      <c r="A3773" s="72" t="str">
        <f>VLOOKUP($C3773,'PEIMS Table'!$A$1:$B$2257,2,FALSE)</f>
        <v>Personal Financial Literacy and Economics</v>
      </c>
      <c r="B3773" s="72" t="s">
        <v>4508</v>
      </c>
      <c r="C3773" s="74">
        <v>3380083</v>
      </c>
      <c r="D3773" s="73" t="s">
        <v>10</v>
      </c>
      <c r="E3773" s="72" t="s">
        <v>4443</v>
      </c>
      <c r="F3773" s="71">
        <v>101912</v>
      </c>
      <c r="G3773" s="72" t="s">
        <v>8</v>
      </c>
      <c r="H3773" s="73" t="s">
        <v>36</v>
      </c>
      <c r="I3773" s="73" t="s">
        <v>9</v>
      </c>
      <c r="J3773" s="73" t="s">
        <v>9</v>
      </c>
      <c r="K3773" s="73" t="s">
        <v>9</v>
      </c>
      <c r="L3773" s="73" t="s">
        <v>4445</v>
      </c>
      <c r="M3773" s="73" t="s">
        <v>71</v>
      </c>
      <c r="N3773" s="75">
        <v>0</v>
      </c>
      <c r="O3773" s="72" t="s">
        <v>4446</v>
      </c>
      <c r="P3773" s="88" t="s">
        <v>4447</v>
      </c>
    </row>
    <row r="3774" spans="1:16" x14ac:dyDescent="0.35">
      <c r="A3774" s="72" t="str">
        <f>VLOOKUP($C3774,'PEIMS Table'!$A$1:$B$2257,2,FALSE)</f>
        <v>Personal Financial Literacy and Economics</v>
      </c>
      <c r="B3774" s="72" t="s">
        <v>6099</v>
      </c>
      <c r="C3774" s="74">
        <v>3380083</v>
      </c>
      <c r="D3774" s="73" t="s">
        <v>10</v>
      </c>
      <c r="E3774" s="72" t="s">
        <v>5929</v>
      </c>
      <c r="F3774" s="71">
        <v>134901</v>
      </c>
      <c r="G3774" s="72" t="s">
        <v>8</v>
      </c>
      <c r="H3774" s="73" t="s">
        <v>13</v>
      </c>
      <c r="I3774" s="73" t="s">
        <v>9</v>
      </c>
      <c r="J3774" s="73" t="s">
        <v>9</v>
      </c>
      <c r="K3774" s="73" t="s">
        <v>9</v>
      </c>
      <c r="L3774" s="73" t="s">
        <v>5931</v>
      </c>
      <c r="M3774" s="73" t="s">
        <v>71</v>
      </c>
      <c r="N3774" s="75">
        <v>0</v>
      </c>
      <c r="O3774" s="72" t="s">
        <v>5932</v>
      </c>
      <c r="P3774" s="88" t="s">
        <v>5933</v>
      </c>
    </row>
    <row r="3775" spans="1:16" x14ac:dyDescent="0.35">
      <c r="A3775" s="72" t="str">
        <f>VLOOKUP($C3775,'PEIMS Table'!$A$1:$B$2257,2,FALSE)</f>
        <v>Personal Financial Literacy and Economics</v>
      </c>
      <c r="B3775" s="72" t="s">
        <v>6100</v>
      </c>
      <c r="C3775" s="74">
        <v>3380083</v>
      </c>
      <c r="D3775" s="73" t="s">
        <v>10</v>
      </c>
      <c r="E3775" s="72" t="s">
        <v>5929</v>
      </c>
      <c r="F3775" s="71">
        <v>134901</v>
      </c>
      <c r="G3775" s="72" t="s">
        <v>8</v>
      </c>
      <c r="H3775" s="73" t="s">
        <v>36</v>
      </c>
      <c r="I3775" s="73" t="s">
        <v>9</v>
      </c>
      <c r="J3775" s="73" t="s">
        <v>9</v>
      </c>
      <c r="K3775" s="73" t="s">
        <v>9</v>
      </c>
      <c r="L3775" s="73" t="s">
        <v>5931</v>
      </c>
      <c r="M3775" s="73" t="s">
        <v>71</v>
      </c>
      <c r="N3775" s="75">
        <v>0</v>
      </c>
      <c r="O3775" s="72" t="s">
        <v>5932</v>
      </c>
      <c r="P3775" s="88" t="s">
        <v>5933</v>
      </c>
    </row>
    <row r="3776" spans="1:16" x14ac:dyDescent="0.35">
      <c r="A3776" s="72" t="str">
        <f>VLOOKUP($C3776,'PEIMS Table'!$A$1:$B$2257,2,FALSE)</f>
        <v>Personal Financial Literacy and Economics</v>
      </c>
      <c r="B3776" s="72" t="s">
        <v>4596</v>
      </c>
      <c r="C3776" s="74">
        <v>3380083</v>
      </c>
      <c r="D3776" s="73" t="s">
        <v>10</v>
      </c>
      <c r="E3776" s="72" t="s">
        <v>4567</v>
      </c>
      <c r="F3776" s="71">
        <v>101914</v>
      </c>
      <c r="G3776" s="72" t="s">
        <v>8</v>
      </c>
      <c r="H3776" s="73" t="s">
        <v>13</v>
      </c>
      <c r="I3776" s="73" t="s">
        <v>9</v>
      </c>
      <c r="J3776" s="73" t="s">
        <v>9</v>
      </c>
      <c r="K3776" s="73" t="s">
        <v>9</v>
      </c>
      <c r="L3776" s="73" t="s">
        <v>4569</v>
      </c>
      <c r="M3776" s="73" t="s">
        <v>71</v>
      </c>
      <c r="N3776" s="75">
        <v>200</v>
      </c>
      <c r="O3776" s="72" t="s">
        <v>4570</v>
      </c>
      <c r="P3776" s="88" t="s">
        <v>4571</v>
      </c>
    </row>
    <row r="3777" spans="1:16" x14ac:dyDescent="0.35">
      <c r="A3777" s="72" t="str">
        <f>VLOOKUP($C3777,'PEIMS Table'!$A$1:$B$2257,2,FALSE)</f>
        <v>Personal Financial Literacy and Economics</v>
      </c>
      <c r="B3777" s="72" t="s">
        <v>1561</v>
      </c>
      <c r="C3777" s="74">
        <v>3380083</v>
      </c>
      <c r="D3777" s="73" t="s">
        <v>10</v>
      </c>
      <c r="E3777" s="72" t="s">
        <v>4648</v>
      </c>
      <c r="F3777" s="71">
        <v>101915</v>
      </c>
      <c r="G3777" s="72" t="s">
        <v>8</v>
      </c>
      <c r="H3777" s="73" t="s">
        <v>13</v>
      </c>
      <c r="I3777" s="73" t="s">
        <v>9</v>
      </c>
      <c r="J3777" s="73" t="s">
        <v>9</v>
      </c>
      <c r="K3777" s="73" t="s">
        <v>9</v>
      </c>
      <c r="L3777" s="73" t="s">
        <v>4650</v>
      </c>
      <c r="M3777" s="73" t="s">
        <v>71</v>
      </c>
      <c r="N3777" s="75">
        <v>0</v>
      </c>
      <c r="O3777" s="72" t="s">
        <v>4651</v>
      </c>
      <c r="P3777" s="88" t="s">
        <v>4652</v>
      </c>
    </row>
    <row r="3778" spans="1:16" x14ac:dyDescent="0.35">
      <c r="A3778" s="72" t="str">
        <f>VLOOKUP($C3778,'PEIMS Table'!$A$1:$B$2257,2,FALSE)</f>
        <v>Personal Financial Literacy and Economics</v>
      </c>
      <c r="B3778" s="72" t="s">
        <v>1561</v>
      </c>
      <c r="C3778" s="74">
        <v>3380083</v>
      </c>
      <c r="D3778" s="73" t="s">
        <v>10</v>
      </c>
      <c r="E3778" s="72" t="s">
        <v>4648</v>
      </c>
      <c r="F3778" s="71">
        <v>101915</v>
      </c>
      <c r="G3778" s="72" t="s">
        <v>8</v>
      </c>
      <c r="H3778" s="73" t="s">
        <v>36</v>
      </c>
      <c r="I3778" s="73" t="s">
        <v>9</v>
      </c>
      <c r="J3778" s="73" t="s">
        <v>9</v>
      </c>
      <c r="K3778" s="73" t="s">
        <v>9</v>
      </c>
      <c r="L3778" s="73" t="s">
        <v>4650</v>
      </c>
      <c r="M3778" s="73" t="s">
        <v>71</v>
      </c>
      <c r="N3778" s="75">
        <v>0</v>
      </c>
      <c r="O3778" s="72" t="s">
        <v>4651</v>
      </c>
      <c r="P3778" s="88" t="s">
        <v>4652</v>
      </c>
    </row>
    <row r="3779" spans="1:16" x14ac:dyDescent="0.35">
      <c r="A3779" s="72" t="str">
        <f>VLOOKUP($C3779,'PEIMS Table'!$A$1:$B$2257,2,FALSE)</f>
        <v>Personal Financial Literacy and Economics</v>
      </c>
      <c r="B3779" s="72" t="s">
        <v>1561</v>
      </c>
      <c r="C3779" s="74">
        <v>3380083</v>
      </c>
      <c r="D3779" s="73" t="s">
        <v>10</v>
      </c>
      <c r="E3779" s="72" t="s">
        <v>4700</v>
      </c>
      <c r="F3779" s="71">
        <v>61902</v>
      </c>
      <c r="G3779" s="72" t="s">
        <v>8</v>
      </c>
      <c r="H3779" s="73" t="s">
        <v>13</v>
      </c>
      <c r="I3779" s="73" t="s">
        <v>9</v>
      </c>
      <c r="J3779" s="73" t="s">
        <v>9</v>
      </c>
      <c r="K3779" s="73" t="s">
        <v>9</v>
      </c>
      <c r="L3779" s="73" t="s">
        <v>15</v>
      </c>
      <c r="M3779" s="73" t="s">
        <v>254</v>
      </c>
      <c r="N3779" s="75">
        <v>350</v>
      </c>
      <c r="O3779" s="72" t="s">
        <v>4702</v>
      </c>
      <c r="P3779" s="88" t="s">
        <v>4703</v>
      </c>
    </row>
    <row r="3780" spans="1:16" x14ac:dyDescent="0.35">
      <c r="A3780" s="72" t="str">
        <f>VLOOKUP($C3780,'PEIMS Table'!$A$1:$B$2257,2,FALSE)</f>
        <v>Personal Financial Literacy and Economics</v>
      </c>
      <c r="B3780" s="72" t="s">
        <v>1561</v>
      </c>
      <c r="C3780" s="74">
        <v>3380083</v>
      </c>
      <c r="D3780" s="73" t="s">
        <v>10</v>
      </c>
      <c r="E3780" s="72" t="s">
        <v>4700</v>
      </c>
      <c r="F3780" s="71">
        <v>61902</v>
      </c>
      <c r="G3780" s="72" t="s">
        <v>8</v>
      </c>
      <c r="H3780" s="73" t="s">
        <v>36</v>
      </c>
      <c r="I3780" s="73" t="s">
        <v>9</v>
      </c>
      <c r="J3780" s="73" t="s">
        <v>9</v>
      </c>
      <c r="K3780" s="73" t="s">
        <v>9</v>
      </c>
      <c r="L3780" s="73" t="s">
        <v>15</v>
      </c>
      <c r="M3780" s="73" t="s">
        <v>254</v>
      </c>
      <c r="N3780" s="75">
        <v>350</v>
      </c>
      <c r="O3780" s="72" t="s">
        <v>4702</v>
      </c>
      <c r="P3780" s="88" t="s">
        <v>4703</v>
      </c>
    </row>
    <row r="3781" spans="1:16" x14ac:dyDescent="0.35">
      <c r="A3781" s="72" t="str">
        <f>VLOOKUP($C3781,'PEIMS Table'!$A$1:$B$2257,2,FALSE)</f>
        <v>Personal Financial Literacy and Economics</v>
      </c>
      <c r="B3781" s="72" t="s">
        <v>1561</v>
      </c>
      <c r="C3781" s="74">
        <v>3380083</v>
      </c>
      <c r="D3781" s="73" t="s">
        <v>10</v>
      </c>
      <c r="E3781" s="72" t="s">
        <v>4700</v>
      </c>
      <c r="F3781" s="71">
        <v>61902</v>
      </c>
      <c r="G3781" s="72" t="s">
        <v>8</v>
      </c>
      <c r="H3781" s="73" t="s">
        <v>4733</v>
      </c>
      <c r="I3781" s="73" t="s">
        <v>9</v>
      </c>
      <c r="J3781" s="73" t="s">
        <v>9</v>
      </c>
      <c r="K3781" s="73" t="s">
        <v>9</v>
      </c>
      <c r="L3781" s="73" t="s">
        <v>15</v>
      </c>
      <c r="M3781" s="73" t="s">
        <v>254</v>
      </c>
      <c r="N3781" s="75">
        <v>350</v>
      </c>
      <c r="O3781" s="72" t="s">
        <v>4702</v>
      </c>
      <c r="P3781" s="88" t="s">
        <v>4703</v>
      </c>
    </row>
    <row r="3782" spans="1:16" x14ac:dyDescent="0.35">
      <c r="A3782" s="72" t="str">
        <f>VLOOKUP($C3782,'PEIMS Table'!$A$1:$B$2257,2,FALSE)</f>
        <v>Personal Financial Literacy and Economics</v>
      </c>
      <c r="B3782" s="72" t="s">
        <v>1561</v>
      </c>
      <c r="C3782" s="74">
        <v>3380083</v>
      </c>
      <c r="D3782" s="73" t="s">
        <v>10</v>
      </c>
      <c r="E3782" s="72" t="s">
        <v>5579</v>
      </c>
      <c r="F3782" s="71">
        <v>72801</v>
      </c>
      <c r="G3782" s="72" t="s">
        <v>8</v>
      </c>
      <c r="H3782" s="73" t="s">
        <v>13</v>
      </c>
      <c r="I3782" s="73" t="s">
        <v>9</v>
      </c>
      <c r="J3782" s="73" t="s">
        <v>9</v>
      </c>
      <c r="K3782" s="73" t="s">
        <v>9</v>
      </c>
      <c r="L3782" s="73" t="s">
        <v>5433</v>
      </c>
      <c r="M3782" s="73" t="s">
        <v>71</v>
      </c>
      <c r="N3782" s="75">
        <v>0</v>
      </c>
      <c r="O3782" s="72" t="s">
        <v>5434</v>
      </c>
      <c r="P3782" s="88" t="s">
        <v>5435</v>
      </c>
    </row>
    <row r="3783" spans="1:16" x14ac:dyDescent="0.35">
      <c r="A3783" s="72" t="str">
        <f>VLOOKUP($C3783,'PEIMS Table'!$A$1:$B$2257,2,FALSE)</f>
        <v>Personal Financial Literacy and Economics</v>
      </c>
      <c r="B3783" s="72" t="s">
        <v>1561</v>
      </c>
      <c r="C3783" s="74">
        <v>3380083</v>
      </c>
      <c r="D3783" s="73" t="s">
        <v>10</v>
      </c>
      <c r="E3783" s="72" t="s">
        <v>5579</v>
      </c>
      <c r="F3783" s="71">
        <v>72801</v>
      </c>
      <c r="G3783" s="72" t="s">
        <v>8</v>
      </c>
      <c r="H3783" s="73" t="s">
        <v>36</v>
      </c>
      <c r="I3783" s="73" t="s">
        <v>9</v>
      </c>
      <c r="J3783" s="73" t="s">
        <v>9</v>
      </c>
      <c r="K3783" s="73" t="s">
        <v>9</v>
      </c>
      <c r="L3783" s="73" t="s">
        <v>5433</v>
      </c>
      <c r="M3783" s="73" t="s">
        <v>71</v>
      </c>
      <c r="N3783" s="75">
        <v>0</v>
      </c>
      <c r="O3783" s="72" t="s">
        <v>5434</v>
      </c>
      <c r="P3783" s="88" t="s">
        <v>5435</v>
      </c>
    </row>
    <row r="3784" spans="1:16" x14ac:dyDescent="0.35">
      <c r="A3784" s="72" t="str">
        <f>VLOOKUP($C3784,'PEIMS Table'!$A$1:$B$2257,2,FALSE)</f>
        <v>Personal Financial Literacy and Economics</v>
      </c>
      <c r="B3784" s="72" t="s">
        <v>4927</v>
      </c>
      <c r="C3784" s="74">
        <v>3380083</v>
      </c>
      <c r="D3784" s="73" t="s">
        <v>10</v>
      </c>
      <c r="E3784" s="72" t="s">
        <v>4921</v>
      </c>
      <c r="F3784" s="71">
        <v>19907</v>
      </c>
      <c r="G3784" s="72" t="s">
        <v>8</v>
      </c>
      <c r="H3784" s="73" t="s">
        <v>13</v>
      </c>
      <c r="I3784" s="73" t="s">
        <v>9</v>
      </c>
      <c r="J3784" s="73" t="s">
        <v>9</v>
      </c>
      <c r="K3784" s="73" t="s">
        <v>9</v>
      </c>
      <c r="L3784" s="73" t="s">
        <v>279</v>
      </c>
      <c r="M3784" s="73" t="s">
        <v>71</v>
      </c>
      <c r="N3784" s="75">
        <v>0</v>
      </c>
      <c r="O3784" s="72" t="s">
        <v>4922</v>
      </c>
      <c r="P3784" s="88" t="s">
        <v>4923</v>
      </c>
    </row>
    <row r="3785" spans="1:16" x14ac:dyDescent="0.35">
      <c r="A3785" s="72" t="str">
        <f>VLOOKUP($C3785,'PEIMS Table'!$A$1:$B$2257,2,FALSE)</f>
        <v>Personal Financial Literacy and Economics</v>
      </c>
      <c r="B3785" s="72" t="s">
        <v>4927</v>
      </c>
      <c r="C3785" s="74">
        <v>3380083</v>
      </c>
      <c r="D3785" s="73" t="s">
        <v>10</v>
      </c>
      <c r="E3785" s="72" t="s">
        <v>4921</v>
      </c>
      <c r="F3785" s="71">
        <v>19907</v>
      </c>
      <c r="G3785" s="72" t="s">
        <v>8</v>
      </c>
      <c r="H3785" s="73" t="s">
        <v>36</v>
      </c>
      <c r="I3785" s="73" t="s">
        <v>9</v>
      </c>
      <c r="J3785" s="73" t="s">
        <v>9</v>
      </c>
      <c r="K3785" s="73" t="s">
        <v>9</v>
      </c>
      <c r="L3785" s="73" t="s">
        <v>279</v>
      </c>
      <c r="M3785" s="73" t="s">
        <v>71</v>
      </c>
      <c r="N3785" s="75">
        <v>0</v>
      </c>
      <c r="O3785" s="72" t="s">
        <v>4922</v>
      </c>
      <c r="P3785" s="88" t="s">
        <v>4923</v>
      </c>
    </row>
    <row r="3786" spans="1:16" x14ac:dyDescent="0.35">
      <c r="A3786" s="72" t="str">
        <f>VLOOKUP($C3786,'PEIMS Table'!$A$1:$B$2257,2,FALSE)</f>
        <v>Personal Financial Literacy and Economics</v>
      </c>
      <c r="B3786" s="72" t="s">
        <v>1561</v>
      </c>
      <c r="C3786" s="74">
        <v>3380083</v>
      </c>
      <c r="D3786" s="73" t="s">
        <v>10</v>
      </c>
      <c r="E3786" s="72" t="s">
        <v>4533</v>
      </c>
      <c r="F3786" s="71">
        <v>221801</v>
      </c>
      <c r="G3786" s="72" t="s">
        <v>8</v>
      </c>
      <c r="H3786" s="73" t="s">
        <v>13</v>
      </c>
      <c r="I3786" s="73" t="s">
        <v>9</v>
      </c>
      <c r="J3786" s="73" t="s">
        <v>9</v>
      </c>
      <c r="K3786" s="73" t="s">
        <v>9</v>
      </c>
      <c r="L3786" s="73" t="s">
        <v>5433</v>
      </c>
      <c r="M3786" s="73" t="s">
        <v>71</v>
      </c>
      <c r="N3786" s="75">
        <v>0</v>
      </c>
      <c r="O3786" s="72" t="s">
        <v>5434</v>
      </c>
      <c r="P3786" s="88" t="s">
        <v>5435</v>
      </c>
    </row>
    <row r="3787" spans="1:16" x14ac:dyDescent="0.35">
      <c r="A3787" s="72" t="str">
        <f>VLOOKUP($C3787,'PEIMS Table'!$A$1:$B$2257,2,FALSE)</f>
        <v>Personal Financial Literacy and Economics</v>
      </c>
      <c r="B3787" s="72" t="s">
        <v>1561</v>
      </c>
      <c r="C3787" s="74">
        <v>3380083</v>
      </c>
      <c r="D3787" s="73" t="s">
        <v>10</v>
      </c>
      <c r="E3787" s="72" t="s">
        <v>4533</v>
      </c>
      <c r="F3787" s="71">
        <v>221801</v>
      </c>
      <c r="G3787" s="72" t="s">
        <v>8</v>
      </c>
      <c r="H3787" s="73" t="s">
        <v>36</v>
      </c>
      <c r="I3787" s="73" t="s">
        <v>9</v>
      </c>
      <c r="J3787" s="73" t="s">
        <v>9</v>
      </c>
      <c r="K3787" s="73" t="s">
        <v>9</v>
      </c>
      <c r="L3787" s="73" t="s">
        <v>5433</v>
      </c>
      <c r="M3787" s="73" t="s">
        <v>71</v>
      </c>
      <c r="N3787" s="75">
        <v>0</v>
      </c>
      <c r="O3787" s="72" t="s">
        <v>5434</v>
      </c>
      <c r="P3787" s="88" t="s">
        <v>5435</v>
      </c>
    </row>
    <row r="3788" spans="1:16" x14ac:dyDescent="0.35">
      <c r="A3788" s="72" t="str">
        <f>VLOOKUP($C3788,'PEIMS Table'!$A$1:$B$2257,2,FALSE)</f>
        <v>Personal Financial Literacy and Economics</v>
      </c>
      <c r="B3788" s="72" t="s">
        <v>1561</v>
      </c>
      <c r="C3788" s="74">
        <v>3380083</v>
      </c>
      <c r="D3788" s="73" t="s">
        <v>10</v>
      </c>
      <c r="E3788" s="72" t="s">
        <v>6417</v>
      </c>
      <c r="F3788" s="71">
        <v>227806</v>
      </c>
      <c r="G3788" s="72" t="s">
        <v>8</v>
      </c>
      <c r="H3788" s="73" t="s">
        <v>11</v>
      </c>
      <c r="I3788" s="73" t="s">
        <v>9</v>
      </c>
      <c r="J3788" s="73" t="s">
        <v>9</v>
      </c>
      <c r="K3788" s="73" t="s">
        <v>9</v>
      </c>
      <c r="L3788" s="73" t="s">
        <v>6449</v>
      </c>
      <c r="M3788" s="73" t="s">
        <v>71</v>
      </c>
      <c r="N3788" s="75">
        <v>0</v>
      </c>
      <c r="O3788" s="72" t="s">
        <v>6450</v>
      </c>
      <c r="P3788" s="88" t="s">
        <v>6451</v>
      </c>
    </row>
    <row r="3789" spans="1:16" x14ac:dyDescent="0.35">
      <c r="A3789" s="72" t="str">
        <f>VLOOKUP($C3789,'PEIMS Table'!$A$1:$B$2257,2,FALSE)</f>
        <v>Pharmacology</v>
      </c>
      <c r="B3789" s="72" t="s">
        <v>439</v>
      </c>
      <c r="C3789" s="74">
        <v>13020950</v>
      </c>
      <c r="D3789" s="73" t="s">
        <v>10</v>
      </c>
      <c r="E3789" s="72" t="s">
        <v>276</v>
      </c>
      <c r="F3789" s="71">
        <v>102904</v>
      </c>
      <c r="G3789" s="72" t="s">
        <v>8</v>
      </c>
      <c r="H3789" s="73" t="s">
        <v>13</v>
      </c>
      <c r="I3789" s="73" t="s">
        <v>9</v>
      </c>
      <c r="J3789" s="73" t="s">
        <v>96</v>
      </c>
      <c r="K3789" s="73" t="s">
        <v>9</v>
      </c>
      <c r="L3789" s="73" t="s">
        <v>279</v>
      </c>
      <c r="M3789" s="73" t="s">
        <v>71</v>
      </c>
      <c r="N3789" s="76">
        <v>0</v>
      </c>
      <c r="O3789" s="72" t="s">
        <v>280</v>
      </c>
      <c r="P3789" s="88" t="s">
        <v>281</v>
      </c>
    </row>
    <row r="3790" spans="1:16" x14ac:dyDescent="0.35">
      <c r="A3790" s="72" t="str">
        <f>VLOOKUP($C3790,'PEIMS Table'!$A$1:$B$2257,2,FALSE)</f>
        <v>Pharmacology</v>
      </c>
      <c r="B3790" s="72" t="s">
        <v>439</v>
      </c>
      <c r="C3790" s="74">
        <v>13020950</v>
      </c>
      <c r="D3790" s="73" t="s">
        <v>10</v>
      </c>
      <c r="E3790" s="72" t="s">
        <v>276</v>
      </c>
      <c r="F3790" s="71">
        <v>102904</v>
      </c>
      <c r="G3790" s="72" t="s">
        <v>8</v>
      </c>
      <c r="H3790" s="73" t="s">
        <v>36</v>
      </c>
      <c r="I3790" s="73" t="s">
        <v>9</v>
      </c>
      <c r="J3790" s="73" t="s">
        <v>96</v>
      </c>
      <c r="K3790" s="73" t="s">
        <v>9</v>
      </c>
      <c r="L3790" s="73" t="s">
        <v>279</v>
      </c>
      <c r="M3790" s="73" t="s">
        <v>71</v>
      </c>
      <c r="N3790" s="76">
        <v>0</v>
      </c>
      <c r="O3790" s="72" t="s">
        <v>280</v>
      </c>
      <c r="P3790" s="88" t="s">
        <v>281</v>
      </c>
    </row>
    <row r="3791" spans="1:16" x14ac:dyDescent="0.35">
      <c r="A3791" s="72" t="str">
        <f>VLOOKUP($C3791,'PEIMS Table'!$A$1:$B$2257,2,FALSE)</f>
        <v>Pharmacology</v>
      </c>
      <c r="B3791" s="72" t="s">
        <v>440</v>
      </c>
      <c r="C3791" s="74">
        <v>13020950</v>
      </c>
      <c r="D3791" s="73" t="s">
        <v>10</v>
      </c>
      <c r="E3791" s="72" t="s">
        <v>276</v>
      </c>
      <c r="F3791" s="71">
        <v>102904</v>
      </c>
      <c r="G3791" s="72" t="s">
        <v>8</v>
      </c>
      <c r="H3791" s="73" t="s">
        <v>36</v>
      </c>
      <c r="I3791" s="73" t="s">
        <v>9</v>
      </c>
      <c r="J3791" s="73" t="s">
        <v>96</v>
      </c>
      <c r="K3791" s="73" t="s">
        <v>9</v>
      </c>
      <c r="L3791" s="73" t="s">
        <v>279</v>
      </c>
      <c r="M3791" s="73" t="s">
        <v>71</v>
      </c>
      <c r="N3791" s="76">
        <v>0</v>
      </c>
      <c r="O3791" s="72" t="s">
        <v>280</v>
      </c>
      <c r="P3791" s="88" t="s">
        <v>281</v>
      </c>
    </row>
    <row r="3792" spans="1:16" x14ac:dyDescent="0.35">
      <c r="A3792" s="72" t="str">
        <f>VLOOKUP($C3792,'PEIMS Table'!$A$1:$B$2257,2,FALSE)</f>
        <v>Pharmacology</v>
      </c>
      <c r="B3792" s="72" t="s">
        <v>440</v>
      </c>
      <c r="C3792" s="74">
        <v>13020950</v>
      </c>
      <c r="D3792" s="73" t="s">
        <v>10</v>
      </c>
      <c r="E3792" s="72" t="s">
        <v>276</v>
      </c>
      <c r="F3792" s="71">
        <v>102904</v>
      </c>
      <c r="G3792" s="72" t="s">
        <v>8</v>
      </c>
      <c r="H3792" s="73" t="s">
        <v>13</v>
      </c>
      <c r="I3792" s="73" t="s">
        <v>9</v>
      </c>
      <c r="J3792" s="73" t="s">
        <v>96</v>
      </c>
      <c r="K3792" s="73" t="s">
        <v>9</v>
      </c>
      <c r="L3792" s="73" t="s">
        <v>279</v>
      </c>
      <c r="M3792" s="73" t="s">
        <v>71</v>
      </c>
      <c r="N3792" s="76">
        <v>0</v>
      </c>
      <c r="O3792" s="72" t="s">
        <v>280</v>
      </c>
      <c r="P3792" s="88" t="s">
        <v>281</v>
      </c>
    </row>
    <row r="3793" spans="1:16" x14ac:dyDescent="0.35">
      <c r="A3793" s="72" t="str">
        <f>VLOOKUP($C3793,'PEIMS Table'!$A$1:$B$2257,2,FALSE)</f>
        <v>Pharmacology</v>
      </c>
      <c r="B3793" s="72" t="s">
        <v>2968</v>
      </c>
      <c r="C3793" s="74">
        <v>13020950</v>
      </c>
      <c r="D3793" s="73" t="s">
        <v>10</v>
      </c>
      <c r="E3793" s="72" t="s">
        <v>4921</v>
      </c>
      <c r="F3793" s="71">
        <v>19907</v>
      </c>
      <c r="G3793" s="72" t="s">
        <v>8</v>
      </c>
      <c r="H3793" s="73" t="s">
        <v>11</v>
      </c>
      <c r="I3793" s="73" t="s">
        <v>9</v>
      </c>
      <c r="J3793" s="73" t="s">
        <v>96</v>
      </c>
      <c r="K3793" s="73" t="s">
        <v>9</v>
      </c>
      <c r="L3793" s="73" t="s">
        <v>279</v>
      </c>
      <c r="M3793" s="73" t="s">
        <v>71</v>
      </c>
      <c r="N3793" s="75">
        <v>0</v>
      </c>
      <c r="O3793" s="72" t="s">
        <v>4922</v>
      </c>
      <c r="P3793" s="88" t="s">
        <v>4923</v>
      </c>
    </row>
    <row r="3794" spans="1:16" x14ac:dyDescent="0.35">
      <c r="A3794" s="72" t="str">
        <f>VLOOKUP($C3794,'PEIMS Table'!$A$1:$B$2257,2,FALSE)</f>
        <v>Physical Education, Departmentalized Grade 6</v>
      </c>
      <c r="B3794" s="72" t="s">
        <v>925</v>
      </c>
      <c r="C3794" s="74">
        <v>2850000</v>
      </c>
      <c r="D3794" s="73" t="s">
        <v>317</v>
      </c>
      <c r="E3794" s="72" t="s">
        <v>961</v>
      </c>
      <c r="F3794" s="71">
        <v>192902</v>
      </c>
      <c r="G3794" s="72" t="s">
        <v>8</v>
      </c>
      <c r="H3794" s="73" t="s">
        <v>11</v>
      </c>
      <c r="I3794" s="73" t="s">
        <v>9</v>
      </c>
      <c r="J3794" s="73" t="s">
        <v>9</v>
      </c>
      <c r="K3794" s="73" t="s">
        <v>9</v>
      </c>
      <c r="L3794" s="73" t="s">
        <v>794</v>
      </c>
      <c r="M3794" s="73" t="s">
        <v>71</v>
      </c>
      <c r="N3794" s="76">
        <v>0</v>
      </c>
      <c r="O3794" s="72" t="s">
        <v>795</v>
      </c>
      <c r="P3794" s="88" t="s">
        <v>796</v>
      </c>
    </row>
    <row r="3795" spans="1:16" x14ac:dyDescent="0.35">
      <c r="A3795" s="72" t="str">
        <f>VLOOKUP($C3795,'PEIMS Table'!$A$1:$B$2257,2,FALSE)</f>
        <v>Physical Education, Departmentalized Grade 6</v>
      </c>
      <c r="B3795" s="72" t="s">
        <v>5780</v>
      </c>
      <c r="C3795" s="74">
        <v>2850000</v>
      </c>
      <c r="D3795" s="73" t="s">
        <v>317</v>
      </c>
      <c r="E3795" s="72" t="s">
        <v>5679</v>
      </c>
      <c r="F3795" s="71">
        <v>220906</v>
      </c>
      <c r="G3795" s="72" t="s">
        <v>8</v>
      </c>
      <c r="H3795" s="73" t="s">
        <v>11</v>
      </c>
      <c r="I3795" s="73" t="s">
        <v>9</v>
      </c>
      <c r="J3795" s="73" t="s">
        <v>9</v>
      </c>
      <c r="K3795" s="73" t="s">
        <v>9</v>
      </c>
      <c r="L3795" s="73" t="s">
        <v>5681</v>
      </c>
      <c r="M3795" s="73" t="s">
        <v>71</v>
      </c>
      <c r="N3795" s="75">
        <v>0</v>
      </c>
      <c r="O3795" s="72" t="s">
        <v>5682</v>
      </c>
      <c r="P3795" s="88" t="s">
        <v>5683</v>
      </c>
    </row>
    <row r="3796" spans="1:16" x14ac:dyDescent="0.35">
      <c r="A3796" s="72" t="str">
        <f>VLOOKUP($C3796,'PEIMS Table'!$A$1:$B$2257,2,FALSE)</f>
        <v>Physical Education, Departmentalized Grade 6</v>
      </c>
      <c r="B3796" s="72" t="s">
        <v>326</v>
      </c>
      <c r="C3796" s="74">
        <v>2850000</v>
      </c>
      <c r="D3796" s="73" t="s">
        <v>317</v>
      </c>
      <c r="E3796" s="72" t="s">
        <v>276</v>
      </c>
      <c r="F3796" s="71">
        <v>102904</v>
      </c>
      <c r="G3796" s="72" t="s">
        <v>8</v>
      </c>
      <c r="H3796" s="73" t="s">
        <v>11</v>
      </c>
      <c r="I3796" s="73" t="s">
        <v>9</v>
      </c>
      <c r="J3796" s="73" t="s">
        <v>9</v>
      </c>
      <c r="K3796" s="73" t="s">
        <v>9</v>
      </c>
      <c r="L3796" s="73" t="s">
        <v>279</v>
      </c>
      <c r="M3796" s="73" t="s">
        <v>71</v>
      </c>
      <c r="N3796" s="76">
        <v>0</v>
      </c>
      <c r="O3796" s="72" t="s">
        <v>280</v>
      </c>
      <c r="P3796" s="88" t="s">
        <v>281</v>
      </c>
    </row>
    <row r="3797" spans="1:16" x14ac:dyDescent="0.35">
      <c r="A3797" s="72" t="str">
        <f>VLOOKUP($C3797,'PEIMS Table'!$A$1:$B$2257,2,FALSE)</f>
        <v>Physical Education, Grade 5</v>
      </c>
      <c r="B3797" s="72" t="s">
        <v>5687</v>
      </c>
      <c r="C3797" s="74">
        <v>2530008</v>
      </c>
      <c r="D3797" s="73" t="s">
        <v>277</v>
      </c>
      <c r="E3797" s="72" t="s">
        <v>5679</v>
      </c>
      <c r="F3797" s="71">
        <v>220906</v>
      </c>
      <c r="G3797" s="72" t="s">
        <v>8</v>
      </c>
      <c r="H3797" s="73" t="s">
        <v>11</v>
      </c>
      <c r="I3797" s="73" t="s">
        <v>9</v>
      </c>
      <c r="J3797" s="73" t="s">
        <v>9</v>
      </c>
      <c r="K3797" s="73" t="s">
        <v>9</v>
      </c>
      <c r="L3797" s="73" t="s">
        <v>5681</v>
      </c>
      <c r="M3797" s="73" t="s">
        <v>71</v>
      </c>
      <c r="N3797" s="75">
        <v>0</v>
      </c>
      <c r="O3797" s="72" t="s">
        <v>5682</v>
      </c>
      <c r="P3797" s="88" t="s">
        <v>5683</v>
      </c>
    </row>
    <row r="3798" spans="1:16" x14ac:dyDescent="0.35">
      <c r="A3798" s="72" t="str">
        <f>VLOOKUP($C3798,'PEIMS Table'!$A$1:$B$2257,2,FALSE)</f>
        <v>Physical Education, Grade 5</v>
      </c>
      <c r="B3798" s="72" t="s">
        <v>5688</v>
      </c>
      <c r="C3798" s="74">
        <v>2530008</v>
      </c>
      <c r="D3798" s="73" t="s">
        <v>277</v>
      </c>
      <c r="E3798" s="72" t="s">
        <v>5679</v>
      </c>
      <c r="F3798" s="71">
        <v>220906</v>
      </c>
      <c r="G3798" s="72" t="s">
        <v>8</v>
      </c>
      <c r="H3798" s="73" t="s">
        <v>11</v>
      </c>
      <c r="I3798" s="73" t="s">
        <v>9</v>
      </c>
      <c r="J3798" s="73" t="s">
        <v>9</v>
      </c>
      <c r="K3798" s="73" t="s">
        <v>9</v>
      </c>
      <c r="L3798" s="73" t="s">
        <v>5681</v>
      </c>
      <c r="M3798" s="73" t="s">
        <v>71</v>
      </c>
      <c r="N3798" s="75">
        <v>0</v>
      </c>
      <c r="O3798" s="72" t="s">
        <v>5682</v>
      </c>
      <c r="P3798" s="88" t="s">
        <v>5683</v>
      </c>
    </row>
    <row r="3799" spans="1:16" x14ac:dyDescent="0.35">
      <c r="A3799" s="72" t="str">
        <f>VLOOKUP($C3799,'PEIMS Table'!$A$1:$B$2257,2,FALSE)</f>
        <v>Physical Education, Grade 5</v>
      </c>
      <c r="B3799" s="72" t="s">
        <v>5777</v>
      </c>
      <c r="C3799" s="74">
        <v>2530008</v>
      </c>
      <c r="D3799" s="73" t="s">
        <v>317</v>
      </c>
      <c r="E3799" s="72" t="s">
        <v>5679</v>
      </c>
      <c r="F3799" s="71">
        <v>220906</v>
      </c>
      <c r="G3799" s="72" t="s">
        <v>8</v>
      </c>
      <c r="H3799" s="73" t="s">
        <v>11</v>
      </c>
      <c r="I3799" s="73" t="s">
        <v>9</v>
      </c>
      <c r="J3799" s="73" t="s">
        <v>9</v>
      </c>
      <c r="K3799" s="73" t="s">
        <v>9</v>
      </c>
      <c r="L3799" s="73" t="s">
        <v>5681</v>
      </c>
      <c r="M3799" s="73" t="s">
        <v>71</v>
      </c>
      <c r="N3799" s="75">
        <v>0</v>
      </c>
      <c r="O3799" s="72" t="s">
        <v>5682</v>
      </c>
      <c r="P3799" s="88" t="s">
        <v>5683</v>
      </c>
    </row>
    <row r="3800" spans="1:16" x14ac:dyDescent="0.35">
      <c r="A3800" s="72" t="str">
        <f>VLOOKUP($C3800,'PEIMS Table'!$A$1:$B$2257,2,FALSE)</f>
        <v>Physical Education, Grade 5</v>
      </c>
      <c r="B3800" s="72" t="s">
        <v>5778</v>
      </c>
      <c r="C3800" s="74">
        <v>2530008</v>
      </c>
      <c r="D3800" s="73" t="s">
        <v>317</v>
      </c>
      <c r="E3800" s="72" t="s">
        <v>5679</v>
      </c>
      <c r="F3800" s="71">
        <v>220906</v>
      </c>
      <c r="G3800" s="72" t="s">
        <v>8</v>
      </c>
      <c r="H3800" s="73" t="s">
        <v>11</v>
      </c>
      <c r="I3800" s="73" t="s">
        <v>9</v>
      </c>
      <c r="J3800" s="73" t="s">
        <v>9</v>
      </c>
      <c r="K3800" s="73" t="s">
        <v>9</v>
      </c>
      <c r="L3800" s="73" t="s">
        <v>5681</v>
      </c>
      <c r="M3800" s="73" t="s">
        <v>71</v>
      </c>
      <c r="N3800" s="75">
        <v>0</v>
      </c>
      <c r="O3800" s="72" t="s">
        <v>5682</v>
      </c>
      <c r="P3800" s="88" t="s">
        <v>5683</v>
      </c>
    </row>
    <row r="3801" spans="1:16" x14ac:dyDescent="0.35">
      <c r="A3801" s="72" t="str">
        <f>VLOOKUP($C3801,'PEIMS Table'!$A$1:$B$2257,2,FALSE)</f>
        <v>Physical Education, Grade 5</v>
      </c>
      <c r="B3801" s="72" t="s">
        <v>5779</v>
      </c>
      <c r="C3801" s="74">
        <v>2530008</v>
      </c>
      <c r="D3801" s="73" t="s">
        <v>317</v>
      </c>
      <c r="E3801" s="72" t="s">
        <v>5679</v>
      </c>
      <c r="F3801" s="71">
        <v>220906</v>
      </c>
      <c r="G3801" s="72" t="s">
        <v>8</v>
      </c>
      <c r="H3801" s="73" t="s">
        <v>11</v>
      </c>
      <c r="I3801" s="73" t="s">
        <v>9</v>
      </c>
      <c r="J3801" s="73" t="s">
        <v>9</v>
      </c>
      <c r="K3801" s="73" t="s">
        <v>9</v>
      </c>
      <c r="L3801" s="73" t="s">
        <v>5681</v>
      </c>
      <c r="M3801" s="73" t="s">
        <v>71</v>
      </c>
      <c r="N3801" s="75">
        <v>0</v>
      </c>
      <c r="O3801" s="72" t="s">
        <v>5682</v>
      </c>
      <c r="P3801" s="88" t="s">
        <v>5683</v>
      </c>
    </row>
    <row r="3802" spans="1:16" x14ac:dyDescent="0.35">
      <c r="A3802" s="72" t="str">
        <f>VLOOKUP($C3802,'PEIMS Table'!$A$1:$B$2257,2,FALSE)</f>
        <v>Physical Education, Grade 5</v>
      </c>
      <c r="B3802" s="72" t="s">
        <v>1195</v>
      </c>
      <c r="C3802" s="74">
        <v>2530008</v>
      </c>
      <c r="D3802" s="73" t="s">
        <v>277</v>
      </c>
      <c r="E3802" s="72" t="s">
        <v>4921</v>
      </c>
      <c r="F3802" s="71">
        <v>19907</v>
      </c>
      <c r="G3802" s="72" t="s">
        <v>8</v>
      </c>
      <c r="H3802" s="73" t="s">
        <v>11</v>
      </c>
      <c r="I3802" s="73" t="s">
        <v>9</v>
      </c>
      <c r="J3802" s="73" t="s">
        <v>9</v>
      </c>
      <c r="K3802" s="73" t="s">
        <v>9</v>
      </c>
      <c r="L3802" s="73" t="s">
        <v>279</v>
      </c>
      <c r="M3802" s="73" t="s">
        <v>71</v>
      </c>
      <c r="N3802" s="75">
        <v>0</v>
      </c>
      <c r="O3802" s="72" t="s">
        <v>4922</v>
      </c>
      <c r="P3802" s="88" t="s">
        <v>4923</v>
      </c>
    </row>
    <row r="3803" spans="1:16" x14ac:dyDescent="0.35">
      <c r="A3803" s="72" t="str">
        <f>VLOOKUP($C3803,'PEIMS Table'!$A$1:$B$2257,2,FALSE)</f>
        <v>Physical Education, Grade 7</v>
      </c>
      <c r="B3803" s="72" t="s">
        <v>950</v>
      </c>
      <c r="C3803" s="74">
        <v>3823070</v>
      </c>
      <c r="D3803" s="73" t="s">
        <v>317</v>
      </c>
      <c r="E3803" s="72" t="s">
        <v>961</v>
      </c>
      <c r="F3803" s="71">
        <v>192902</v>
      </c>
      <c r="G3803" s="72" t="s">
        <v>8</v>
      </c>
      <c r="H3803" s="73" t="s">
        <v>11</v>
      </c>
      <c r="I3803" s="73" t="s">
        <v>9</v>
      </c>
      <c r="J3803" s="73" t="s">
        <v>9</v>
      </c>
      <c r="K3803" s="73" t="s">
        <v>9</v>
      </c>
      <c r="L3803" s="73" t="s">
        <v>794</v>
      </c>
      <c r="M3803" s="73" t="s">
        <v>71</v>
      </c>
      <c r="N3803" s="76">
        <v>0</v>
      </c>
      <c r="O3803" s="72" t="s">
        <v>795</v>
      </c>
      <c r="P3803" s="88" t="s">
        <v>796</v>
      </c>
    </row>
    <row r="3804" spans="1:16" x14ac:dyDescent="0.35">
      <c r="A3804" s="72" t="str">
        <f>VLOOKUP($C3804,'PEIMS Table'!$A$1:$B$2257,2,FALSE)</f>
        <v>Physical Education, Grade 7</v>
      </c>
      <c r="B3804" s="72" t="s">
        <v>337</v>
      </c>
      <c r="C3804" s="74">
        <v>3823070</v>
      </c>
      <c r="D3804" s="73" t="s">
        <v>317</v>
      </c>
      <c r="E3804" s="72" t="s">
        <v>276</v>
      </c>
      <c r="F3804" s="71">
        <v>102904</v>
      </c>
      <c r="G3804" s="72" t="s">
        <v>8</v>
      </c>
      <c r="H3804" s="73" t="s">
        <v>11</v>
      </c>
      <c r="I3804" s="73" t="s">
        <v>9</v>
      </c>
      <c r="J3804" s="73" t="s">
        <v>9</v>
      </c>
      <c r="K3804" s="73" t="s">
        <v>9</v>
      </c>
      <c r="L3804" s="73" t="s">
        <v>279</v>
      </c>
      <c r="M3804" s="73" t="s">
        <v>71</v>
      </c>
      <c r="N3804" s="76">
        <v>0</v>
      </c>
      <c r="O3804" s="72" t="s">
        <v>280</v>
      </c>
      <c r="P3804" s="88" t="s">
        <v>281</v>
      </c>
    </row>
    <row r="3805" spans="1:16" x14ac:dyDescent="0.35">
      <c r="A3805" s="72" t="str">
        <f>VLOOKUP($C3805,'PEIMS Table'!$A$1:$B$2257,2,FALSE)</f>
        <v>Physical Education, Grade 7</v>
      </c>
      <c r="B3805" s="72" t="s">
        <v>5978</v>
      </c>
      <c r="C3805" s="74">
        <v>3823070</v>
      </c>
      <c r="D3805" s="73" t="s">
        <v>317</v>
      </c>
      <c r="E3805" s="72" t="s">
        <v>5929</v>
      </c>
      <c r="F3805" s="71">
        <v>134901</v>
      </c>
      <c r="G3805" s="72" t="s">
        <v>8</v>
      </c>
      <c r="H3805" s="73" t="s">
        <v>11</v>
      </c>
      <c r="I3805" s="73" t="s">
        <v>9</v>
      </c>
      <c r="J3805" s="73" t="s">
        <v>9</v>
      </c>
      <c r="K3805" s="73" t="s">
        <v>9</v>
      </c>
      <c r="L3805" s="73" t="s">
        <v>5931</v>
      </c>
      <c r="M3805" s="73" t="s">
        <v>71</v>
      </c>
      <c r="N3805" s="75">
        <v>0</v>
      </c>
      <c r="O3805" s="72" t="s">
        <v>5932</v>
      </c>
      <c r="P3805" s="88" t="s">
        <v>5933</v>
      </c>
    </row>
    <row r="3806" spans="1:16" x14ac:dyDescent="0.35">
      <c r="A3806" s="72" t="str">
        <f>VLOOKUP($C3806,'PEIMS Table'!$A$1:$B$2257,2,FALSE)</f>
        <v>Physical Education, Grade 7</v>
      </c>
      <c r="B3806" s="72" t="s">
        <v>5438</v>
      </c>
      <c r="C3806" s="74">
        <v>3823070</v>
      </c>
      <c r="D3806" s="73" t="s">
        <v>317</v>
      </c>
      <c r="E3806" s="72" t="s">
        <v>5579</v>
      </c>
      <c r="F3806" s="71">
        <v>72801</v>
      </c>
      <c r="G3806" s="72" t="s">
        <v>8</v>
      </c>
      <c r="H3806" s="73" t="s">
        <v>11</v>
      </c>
      <c r="I3806" s="73" t="s">
        <v>9</v>
      </c>
      <c r="J3806" s="73" t="s">
        <v>9</v>
      </c>
      <c r="K3806" s="73" t="s">
        <v>9</v>
      </c>
      <c r="L3806" s="73" t="s">
        <v>5433</v>
      </c>
      <c r="M3806" s="73" t="s">
        <v>71</v>
      </c>
      <c r="N3806" s="75">
        <v>0</v>
      </c>
      <c r="O3806" s="72" t="s">
        <v>5434</v>
      </c>
      <c r="P3806" s="88" t="s">
        <v>5435</v>
      </c>
    </row>
    <row r="3807" spans="1:16" x14ac:dyDescent="0.35">
      <c r="A3807" s="72" t="str">
        <f>VLOOKUP($C3807,'PEIMS Table'!$A$1:$B$2257,2,FALSE)</f>
        <v>Physical Education, Grade 7</v>
      </c>
      <c r="B3807" s="72" t="s">
        <v>4942</v>
      </c>
      <c r="C3807" s="74">
        <v>3823070</v>
      </c>
      <c r="D3807" s="73" t="s">
        <v>317</v>
      </c>
      <c r="E3807" s="72" t="s">
        <v>4921</v>
      </c>
      <c r="F3807" s="71">
        <v>19907</v>
      </c>
      <c r="G3807" s="72" t="s">
        <v>8</v>
      </c>
      <c r="H3807" s="73" t="s">
        <v>11</v>
      </c>
      <c r="I3807" s="73" t="s">
        <v>9</v>
      </c>
      <c r="J3807" s="73" t="s">
        <v>9</v>
      </c>
      <c r="K3807" s="73" t="s">
        <v>9</v>
      </c>
      <c r="L3807" s="73" t="s">
        <v>279</v>
      </c>
      <c r="M3807" s="73" t="s">
        <v>71</v>
      </c>
      <c r="N3807" s="75">
        <v>0</v>
      </c>
      <c r="O3807" s="72" t="s">
        <v>4922</v>
      </c>
      <c r="P3807" s="88" t="s">
        <v>4923</v>
      </c>
    </row>
    <row r="3808" spans="1:16" x14ac:dyDescent="0.35">
      <c r="A3808" s="72" t="str">
        <f>VLOOKUP($C3808,'PEIMS Table'!$A$1:$B$2257,2,FALSE)</f>
        <v>Physical Education, Grade 7</v>
      </c>
      <c r="B3808" s="72" t="s">
        <v>5438</v>
      </c>
      <c r="C3808" s="74">
        <v>3823070</v>
      </c>
      <c r="D3808" s="73" t="s">
        <v>317</v>
      </c>
      <c r="E3808" s="72" t="s">
        <v>4533</v>
      </c>
      <c r="F3808" s="71">
        <v>221801</v>
      </c>
      <c r="G3808" s="72" t="s">
        <v>8</v>
      </c>
      <c r="H3808" s="73" t="s">
        <v>11</v>
      </c>
      <c r="I3808" s="73" t="s">
        <v>9</v>
      </c>
      <c r="J3808" s="73" t="s">
        <v>9</v>
      </c>
      <c r="K3808" s="73" t="s">
        <v>9</v>
      </c>
      <c r="L3808" s="73" t="s">
        <v>5433</v>
      </c>
      <c r="M3808" s="73" t="s">
        <v>71</v>
      </c>
      <c r="N3808" s="75">
        <v>0</v>
      </c>
      <c r="O3808" s="72" t="s">
        <v>5434</v>
      </c>
      <c r="P3808" s="88" t="s">
        <v>5435</v>
      </c>
    </row>
    <row r="3809" spans="1:16" x14ac:dyDescent="0.35">
      <c r="A3809" s="72" t="str">
        <f>VLOOKUP($C3809,'PEIMS Table'!$A$1:$B$2257,2,FALSE)</f>
        <v>Physical Education, Grade 8</v>
      </c>
      <c r="B3809" s="72" t="s">
        <v>951</v>
      </c>
      <c r="C3809" s="74">
        <v>3823080</v>
      </c>
      <c r="D3809" s="73" t="s">
        <v>317</v>
      </c>
      <c r="E3809" s="72" t="s">
        <v>961</v>
      </c>
      <c r="F3809" s="71">
        <v>192902</v>
      </c>
      <c r="G3809" s="72" t="s">
        <v>8</v>
      </c>
      <c r="H3809" s="73" t="s">
        <v>11</v>
      </c>
      <c r="I3809" s="73" t="s">
        <v>9</v>
      </c>
      <c r="J3809" s="73" t="s">
        <v>9</v>
      </c>
      <c r="K3809" s="73" t="s">
        <v>9</v>
      </c>
      <c r="L3809" s="73" t="s">
        <v>794</v>
      </c>
      <c r="M3809" s="73" t="s">
        <v>71</v>
      </c>
      <c r="N3809" s="76">
        <v>0</v>
      </c>
      <c r="O3809" s="72" t="s">
        <v>795</v>
      </c>
      <c r="P3809" s="88" t="s">
        <v>796</v>
      </c>
    </row>
    <row r="3810" spans="1:16" x14ac:dyDescent="0.35">
      <c r="A3810" s="72" t="str">
        <f>VLOOKUP($C3810,'PEIMS Table'!$A$1:$B$2257,2,FALSE)</f>
        <v>Physical Education, Grade 8</v>
      </c>
      <c r="B3810" s="72" t="s">
        <v>371</v>
      </c>
      <c r="C3810" s="74">
        <v>3823080</v>
      </c>
      <c r="D3810" s="73" t="s">
        <v>317</v>
      </c>
      <c r="E3810" s="72" t="s">
        <v>276</v>
      </c>
      <c r="F3810" s="71">
        <v>102904</v>
      </c>
      <c r="G3810" s="72" t="s">
        <v>8</v>
      </c>
      <c r="H3810" s="73" t="s">
        <v>11</v>
      </c>
      <c r="I3810" s="73" t="s">
        <v>9</v>
      </c>
      <c r="J3810" s="73" t="s">
        <v>9</v>
      </c>
      <c r="K3810" s="73" t="s">
        <v>9</v>
      </c>
      <c r="L3810" s="73" t="s">
        <v>279</v>
      </c>
      <c r="M3810" s="73" t="s">
        <v>71</v>
      </c>
      <c r="N3810" s="76">
        <v>0</v>
      </c>
      <c r="O3810" s="72" t="s">
        <v>280</v>
      </c>
      <c r="P3810" s="88" t="s">
        <v>281</v>
      </c>
    </row>
    <row r="3811" spans="1:16" x14ac:dyDescent="0.35">
      <c r="A3811" s="72" t="str">
        <f>VLOOKUP($C3811,'PEIMS Table'!$A$1:$B$2257,2,FALSE)</f>
        <v>Physical Education, Grade 8</v>
      </c>
      <c r="B3811" s="72" t="s">
        <v>5989</v>
      </c>
      <c r="C3811" s="74">
        <v>3823080</v>
      </c>
      <c r="D3811" s="73" t="s">
        <v>317</v>
      </c>
      <c r="E3811" s="72" t="s">
        <v>5929</v>
      </c>
      <c r="F3811" s="71">
        <v>134901</v>
      </c>
      <c r="G3811" s="72" t="s">
        <v>8</v>
      </c>
      <c r="H3811" s="73" t="s">
        <v>11</v>
      </c>
      <c r="I3811" s="73" t="s">
        <v>9</v>
      </c>
      <c r="J3811" s="73" t="s">
        <v>9</v>
      </c>
      <c r="K3811" s="73" t="s">
        <v>9</v>
      </c>
      <c r="L3811" s="73" t="s">
        <v>5931</v>
      </c>
      <c r="M3811" s="73" t="s">
        <v>71</v>
      </c>
      <c r="N3811" s="75">
        <v>0</v>
      </c>
      <c r="O3811" s="72" t="s">
        <v>5932</v>
      </c>
      <c r="P3811" s="88" t="s">
        <v>5933</v>
      </c>
    </row>
    <row r="3812" spans="1:16" x14ac:dyDescent="0.35">
      <c r="A3812" s="72" t="str">
        <f>VLOOKUP($C3812,'PEIMS Table'!$A$1:$B$2257,2,FALSE)</f>
        <v>Physical Education, Grade 8</v>
      </c>
      <c r="B3812" s="72" t="s">
        <v>5443</v>
      </c>
      <c r="C3812" s="74">
        <v>3823080</v>
      </c>
      <c r="D3812" s="73" t="s">
        <v>317</v>
      </c>
      <c r="E3812" s="72" t="s">
        <v>5579</v>
      </c>
      <c r="F3812" s="71">
        <v>72801</v>
      </c>
      <c r="G3812" s="72" t="s">
        <v>8</v>
      </c>
      <c r="H3812" s="73" t="s">
        <v>11</v>
      </c>
      <c r="I3812" s="73" t="s">
        <v>9</v>
      </c>
      <c r="J3812" s="73" t="s">
        <v>9</v>
      </c>
      <c r="K3812" s="73" t="s">
        <v>9</v>
      </c>
      <c r="L3812" s="73" t="s">
        <v>5433</v>
      </c>
      <c r="M3812" s="73" t="s">
        <v>71</v>
      </c>
      <c r="N3812" s="75">
        <v>0</v>
      </c>
      <c r="O3812" s="72" t="s">
        <v>5434</v>
      </c>
      <c r="P3812" s="88" t="s">
        <v>5435</v>
      </c>
    </row>
    <row r="3813" spans="1:16" x14ac:dyDescent="0.35">
      <c r="A3813" s="72" t="str">
        <f>VLOOKUP($C3813,'PEIMS Table'!$A$1:$B$2257,2,FALSE)</f>
        <v>Physical Education, Grade 8</v>
      </c>
      <c r="B3813" s="72" t="s">
        <v>4943</v>
      </c>
      <c r="C3813" s="74">
        <v>3823080</v>
      </c>
      <c r="D3813" s="73" t="s">
        <v>317</v>
      </c>
      <c r="E3813" s="72" t="s">
        <v>4921</v>
      </c>
      <c r="F3813" s="71">
        <v>19907</v>
      </c>
      <c r="G3813" s="72" t="s">
        <v>8</v>
      </c>
      <c r="H3813" s="73" t="s">
        <v>11</v>
      </c>
      <c r="I3813" s="73" t="s">
        <v>9</v>
      </c>
      <c r="J3813" s="73" t="s">
        <v>9</v>
      </c>
      <c r="K3813" s="73" t="s">
        <v>9</v>
      </c>
      <c r="L3813" s="73" t="s">
        <v>279</v>
      </c>
      <c r="M3813" s="73" t="s">
        <v>71</v>
      </c>
      <c r="N3813" s="75">
        <v>0</v>
      </c>
      <c r="O3813" s="72" t="s">
        <v>4922</v>
      </c>
      <c r="P3813" s="88" t="s">
        <v>4923</v>
      </c>
    </row>
    <row r="3814" spans="1:16" x14ac:dyDescent="0.35">
      <c r="A3814" s="72" t="str">
        <f>VLOOKUP($C3814,'PEIMS Table'!$A$1:$B$2257,2,FALSE)</f>
        <v>Physical Education, Grade 8</v>
      </c>
      <c r="B3814" s="72" t="s">
        <v>5443</v>
      </c>
      <c r="C3814" s="74">
        <v>3823080</v>
      </c>
      <c r="D3814" s="73" t="s">
        <v>317</v>
      </c>
      <c r="E3814" s="72" t="s">
        <v>4533</v>
      </c>
      <c r="F3814" s="71">
        <v>221801</v>
      </c>
      <c r="G3814" s="72" t="s">
        <v>8</v>
      </c>
      <c r="H3814" s="73" t="s">
        <v>11</v>
      </c>
      <c r="I3814" s="73" t="s">
        <v>9</v>
      </c>
      <c r="J3814" s="73" t="s">
        <v>9</v>
      </c>
      <c r="K3814" s="73" t="s">
        <v>9</v>
      </c>
      <c r="L3814" s="73" t="s">
        <v>5433</v>
      </c>
      <c r="M3814" s="73" t="s">
        <v>71</v>
      </c>
      <c r="N3814" s="75">
        <v>0</v>
      </c>
      <c r="O3814" s="72" t="s">
        <v>5434</v>
      </c>
      <c r="P3814" s="88" t="s">
        <v>5435</v>
      </c>
    </row>
    <row r="3815" spans="1:16" x14ac:dyDescent="0.35">
      <c r="A3815" s="72" t="str">
        <f>VLOOKUP($C3815,'PEIMS Table'!$A$1:$B$2257,2,FALSE)</f>
        <v>Physical Education, Grades 1-6</v>
      </c>
      <c r="B3815" s="72" t="s">
        <v>288</v>
      </c>
      <c r="C3815" s="74">
        <v>2530003</v>
      </c>
      <c r="D3815" s="73" t="s">
        <v>277</v>
      </c>
      <c r="E3815" s="72" t="s">
        <v>276</v>
      </c>
      <c r="F3815" s="71">
        <v>102904</v>
      </c>
      <c r="G3815" s="72" t="s">
        <v>8</v>
      </c>
      <c r="H3815" s="73" t="s">
        <v>11</v>
      </c>
      <c r="I3815" s="73" t="s">
        <v>9</v>
      </c>
      <c r="J3815" s="73" t="s">
        <v>9</v>
      </c>
      <c r="K3815" s="73" t="s">
        <v>9</v>
      </c>
      <c r="L3815" s="73" t="s">
        <v>279</v>
      </c>
      <c r="M3815" s="73" t="s">
        <v>71</v>
      </c>
      <c r="N3815" s="76">
        <v>0</v>
      </c>
      <c r="O3815" s="72" t="s">
        <v>280</v>
      </c>
      <c r="P3815" s="88" t="s">
        <v>281</v>
      </c>
    </row>
    <row r="3816" spans="1:16" x14ac:dyDescent="0.35">
      <c r="A3816" s="72" t="str">
        <f>VLOOKUP($C3816,'PEIMS Table'!$A$1:$B$2257,2,FALSE)</f>
        <v>Physical Education, Grades 1-6</v>
      </c>
      <c r="B3816" s="72" t="s">
        <v>300</v>
      </c>
      <c r="C3816" s="74">
        <v>2530003</v>
      </c>
      <c r="D3816" s="73" t="s">
        <v>277</v>
      </c>
      <c r="E3816" s="72" t="s">
        <v>276</v>
      </c>
      <c r="F3816" s="71">
        <v>102904</v>
      </c>
      <c r="G3816" s="72" t="s">
        <v>8</v>
      </c>
      <c r="H3816" s="73" t="s">
        <v>11</v>
      </c>
      <c r="I3816" s="73" t="s">
        <v>9</v>
      </c>
      <c r="J3816" s="73" t="s">
        <v>9</v>
      </c>
      <c r="K3816" s="73" t="s">
        <v>9</v>
      </c>
      <c r="L3816" s="73" t="s">
        <v>279</v>
      </c>
      <c r="M3816" s="73" t="s">
        <v>71</v>
      </c>
      <c r="N3816" s="76">
        <v>0</v>
      </c>
      <c r="O3816" s="72" t="s">
        <v>280</v>
      </c>
      <c r="P3816" s="88" t="s">
        <v>281</v>
      </c>
    </row>
    <row r="3817" spans="1:16" x14ac:dyDescent="0.35">
      <c r="A3817" s="72" t="str">
        <f>VLOOKUP($C3817,'PEIMS Table'!$A$1:$B$2257,2,FALSE)</f>
        <v>Physical Education, Grades 1-6</v>
      </c>
      <c r="B3817" s="72" t="s">
        <v>312</v>
      </c>
      <c r="C3817" s="74">
        <v>2530003</v>
      </c>
      <c r="D3817" s="73" t="s">
        <v>277</v>
      </c>
      <c r="E3817" s="72" t="s">
        <v>276</v>
      </c>
      <c r="F3817" s="71">
        <v>102904</v>
      </c>
      <c r="G3817" s="72" t="s">
        <v>8</v>
      </c>
      <c r="H3817" s="73" t="s">
        <v>11</v>
      </c>
      <c r="I3817" s="73" t="s">
        <v>9</v>
      </c>
      <c r="J3817" s="73" t="s">
        <v>9</v>
      </c>
      <c r="K3817" s="73" t="s">
        <v>9</v>
      </c>
      <c r="L3817" s="73" t="s">
        <v>279</v>
      </c>
      <c r="M3817" s="73" t="s">
        <v>71</v>
      </c>
      <c r="N3817" s="76">
        <v>0</v>
      </c>
      <c r="O3817" s="72" t="s">
        <v>280</v>
      </c>
      <c r="P3817" s="88" t="s">
        <v>281</v>
      </c>
    </row>
    <row r="3818" spans="1:16" x14ac:dyDescent="0.35">
      <c r="A3818" s="72" t="str">
        <f>VLOOKUP($C3818,'PEIMS Table'!$A$1:$B$2257,2,FALSE)</f>
        <v>Physical Education, Grades 1-6</v>
      </c>
      <c r="B3818" s="72" t="s">
        <v>1190</v>
      </c>
      <c r="C3818" s="74">
        <v>2530003</v>
      </c>
      <c r="D3818" s="73" t="s">
        <v>277</v>
      </c>
      <c r="E3818" s="72" t="s">
        <v>5929</v>
      </c>
      <c r="F3818" s="71">
        <v>134901</v>
      </c>
      <c r="G3818" s="72" t="s">
        <v>8</v>
      </c>
      <c r="H3818" s="73" t="s">
        <v>11</v>
      </c>
      <c r="I3818" s="73" t="s">
        <v>9</v>
      </c>
      <c r="J3818" s="73" t="s">
        <v>9</v>
      </c>
      <c r="K3818" s="73" t="s">
        <v>9</v>
      </c>
      <c r="L3818" s="73" t="s">
        <v>5931</v>
      </c>
      <c r="M3818" s="73" t="s">
        <v>71</v>
      </c>
      <c r="N3818" s="75">
        <v>0</v>
      </c>
      <c r="O3818" s="72" t="s">
        <v>5932</v>
      </c>
      <c r="P3818" s="88" t="s">
        <v>5933</v>
      </c>
    </row>
    <row r="3819" spans="1:16" x14ac:dyDescent="0.35">
      <c r="A3819" s="72" t="str">
        <f>VLOOKUP($C3819,'PEIMS Table'!$A$1:$B$2257,2,FALSE)</f>
        <v>Physical Education, Grades 1-6</v>
      </c>
      <c r="B3819" s="72" t="s">
        <v>5584</v>
      </c>
      <c r="C3819" s="74">
        <v>2530003</v>
      </c>
      <c r="D3819" s="73" t="s">
        <v>317</v>
      </c>
      <c r="E3819" s="72" t="s">
        <v>5579</v>
      </c>
      <c r="F3819" s="71">
        <v>72801</v>
      </c>
      <c r="G3819" s="72" t="s">
        <v>8</v>
      </c>
      <c r="H3819" s="73" t="s">
        <v>11</v>
      </c>
      <c r="I3819" s="73" t="s">
        <v>9</v>
      </c>
      <c r="J3819" s="73" t="s">
        <v>9</v>
      </c>
      <c r="K3819" s="73" t="s">
        <v>9</v>
      </c>
      <c r="L3819" s="73" t="s">
        <v>5433</v>
      </c>
      <c r="M3819" s="73" t="s">
        <v>71</v>
      </c>
      <c r="N3819" s="75">
        <v>0</v>
      </c>
      <c r="O3819" s="72" t="s">
        <v>5434</v>
      </c>
      <c r="P3819" s="88" t="s">
        <v>5435</v>
      </c>
    </row>
    <row r="3820" spans="1:16" x14ac:dyDescent="0.35">
      <c r="A3820" s="72" t="str">
        <f>VLOOKUP($C3820,'PEIMS Table'!$A$1:$B$2257,2,FALSE)</f>
        <v>Physical Education, Grades 1-6</v>
      </c>
      <c r="B3820" s="72" t="s">
        <v>4944</v>
      </c>
      <c r="C3820" s="74">
        <v>2530003</v>
      </c>
      <c r="D3820" s="73" t="s">
        <v>317</v>
      </c>
      <c r="E3820" s="72" t="s">
        <v>4921</v>
      </c>
      <c r="F3820" s="71">
        <v>19907</v>
      </c>
      <c r="G3820" s="72" t="s">
        <v>8</v>
      </c>
      <c r="H3820" s="73" t="s">
        <v>11</v>
      </c>
      <c r="I3820" s="73" t="s">
        <v>9</v>
      </c>
      <c r="J3820" s="73" t="s">
        <v>9</v>
      </c>
      <c r="K3820" s="73" t="s">
        <v>9</v>
      </c>
      <c r="L3820" s="73" t="s">
        <v>279</v>
      </c>
      <c r="M3820" s="73" t="s">
        <v>71</v>
      </c>
      <c r="N3820" s="75">
        <v>0</v>
      </c>
      <c r="O3820" s="72" t="s">
        <v>4922</v>
      </c>
      <c r="P3820" s="88" t="s">
        <v>4923</v>
      </c>
    </row>
    <row r="3821" spans="1:16" x14ac:dyDescent="0.35">
      <c r="A3821" s="72" t="str">
        <f>VLOOKUP($C3821,'PEIMS Table'!$A$1:$B$2257,2,FALSE)</f>
        <v>Physical Education, K</v>
      </c>
      <c r="B3821" s="72" t="s">
        <v>1189</v>
      </c>
      <c r="C3821" s="74">
        <v>2530002</v>
      </c>
      <c r="D3821" s="73" t="s">
        <v>277</v>
      </c>
      <c r="E3821" s="72" t="s">
        <v>5929</v>
      </c>
      <c r="F3821" s="71">
        <v>134901</v>
      </c>
      <c r="G3821" s="72" t="s">
        <v>8</v>
      </c>
      <c r="H3821" s="73" t="s">
        <v>11</v>
      </c>
      <c r="I3821" s="73" t="s">
        <v>9</v>
      </c>
      <c r="J3821" s="73" t="s">
        <v>9</v>
      </c>
      <c r="K3821" s="73" t="s">
        <v>9</v>
      </c>
      <c r="L3821" s="73" t="s">
        <v>5931</v>
      </c>
      <c r="M3821" s="73" t="s">
        <v>71</v>
      </c>
      <c r="N3821" s="75">
        <v>0</v>
      </c>
      <c r="O3821" s="72" t="s">
        <v>5932</v>
      </c>
      <c r="P3821" s="88" t="s">
        <v>5933</v>
      </c>
    </row>
    <row r="3822" spans="1:16" x14ac:dyDescent="0.35">
      <c r="A3822" s="72" t="str">
        <f>VLOOKUP($C3822,'PEIMS Table'!$A$1:$B$2257,2,FALSE)</f>
        <v>Physics</v>
      </c>
      <c r="B3822" s="72" t="s">
        <v>5406</v>
      </c>
      <c r="C3822" s="74">
        <v>3050000</v>
      </c>
      <c r="D3822" s="73" t="s">
        <v>10</v>
      </c>
      <c r="E3822" s="72" t="s">
        <v>5431</v>
      </c>
      <c r="F3822" s="71">
        <v>101903</v>
      </c>
      <c r="G3822" s="72" t="s">
        <v>8</v>
      </c>
      <c r="H3822" s="73" t="s">
        <v>13</v>
      </c>
      <c r="I3822" s="73" t="s">
        <v>9</v>
      </c>
      <c r="J3822" s="73" t="s">
        <v>9</v>
      </c>
      <c r="K3822" s="73" t="s">
        <v>9</v>
      </c>
      <c r="L3822" s="73" t="s">
        <v>5320</v>
      </c>
      <c r="M3822" s="73" t="s">
        <v>254</v>
      </c>
      <c r="N3822" s="75">
        <v>325</v>
      </c>
      <c r="O3822" s="72" t="s">
        <v>5321</v>
      </c>
      <c r="P3822" s="88" t="s">
        <v>5322</v>
      </c>
    </row>
    <row r="3823" spans="1:16" x14ac:dyDescent="0.35">
      <c r="A3823" s="72" t="str">
        <f>VLOOKUP($C3823,'PEIMS Table'!$A$1:$B$2257,2,FALSE)</f>
        <v>Physics</v>
      </c>
      <c r="B3823" s="72" t="s">
        <v>5407</v>
      </c>
      <c r="C3823" s="74">
        <v>3050000</v>
      </c>
      <c r="D3823" s="73" t="s">
        <v>10</v>
      </c>
      <c r="E3823" s="72" t="s">
        <v>5431</v>
      </c>
      <c r="F3823" s="71">
        <v>101903</v>
      </c>
      <c r="G3823" s="72" t="s">
        <v>8</v>
      </c>
      <c r="H3823" s="73" t="s">
        <v>13</v>
      </c>
      <c r="I3823" s="73" t="s">
        <v>9</v>
      </c>
      <c r="J3823" s="73" t="s">
        <v>9</v>
      </c>
      <c r="K3823" s="73" t="s">
        <v>9</v>
      </c>
      <c r="L3823" s="73" t="s">
        <v>5320</v>
      </c>
      <c r="M3823" s="73" t="s">
        <v>254</v>
      </c>
      <c r="N3823" s="75">
        <v>325</v>
      </c>
      <c r="O3823" s="72" t="s">
        <v>5321</v>
      </c>
      <c r="P3823" s="88" t="s">
        <v>5322</v>
      </c>
    </row>
    <row r="3824" spans="1:16" x14ac:dyDescent="0.35">
      <c r="A3824" s="72" t="str">
        <f>VLOOKUP($C3824,'PEIMS Table'!$A$1:$B$2257,2,FALSE)</f>
        <v>Physics</v>
      </c>
      <c r="B3824" s="72" t="s">
        <v>5406</v>
      </c>
      <c r="C3824" s="74">
        <v>3050000</v>
      </c>
      <c r="D3824" s="73" t="s">
        <v>10</v>
      </c>
      <c r="E3824" s="72" t="s">
        <v>5431</v>
      </c>
      <c r="F3824" s="71">
        <v>101903</v>
      </c>
      <c r="G3824" s="72" t="s">
        <v>8</v>
      </c>
      <c r="H3824" s="73" t="s">
        <v>36</v>
      </c>
      <c r="I3824" s="73" t="s">
        <v>9</v>
      </c>
      <c r="J3824" s="73" t="s">
        <v>9</v>
      </c>
      <c r="K3824" s="73" t="s">
        <v>9</v>
      </c>
      <c r="L3824" s="73" t="s">
        <v>5320</v>
      </c>
      <c r="M3824" s="73" t="s">
        <v>254</v>
      </c>
      <c r="N3824" s="75">
        <v>325</v>
      </c>
      <c r="O3824" s="72" t="s">
        <v>5321</v>
      </c>
      <c r="P3824" s="88" t="s">
        <v>5322</v>
      </c>
    </row>
    <row r="3825" spans="1:16" x14ac:dyDescent="0.35">
      <c r="A3825" s="72" t="str">
        <f>VLOOKUP($C3825,'PEIMS Table'!$A$1:$B$2257,2,FALSE)</f>
        <v>Physics</v>
      </c>
      <c r="B3825" s="72" t="s">
        <v>5407</v>
      </c>
      <c r="C3825" s="74">
        <v>3050000</v>
      </c>
      <c r="D3825" s="73" t="s">
        <v>10</v>
      </c>
      <c r="E3825" s="72" t="s">
        <v>5431</v>
      </c>
      <c r="F3825" s="71">
        <v>101903</v>
      </c>
      <c r="G3825" s="72" t="s">
        <v>8</v>
      </c>
      <c r="H3825" s="73" t="s">
        <v>36</v>
      </c>
      <c r="I3825" s="73" t="s">
        <v>9</v>
      </c>
      <c r="J3825" s="73" t="s">
        <v>9</v>
      </c>
      <c r="K3825" s="73" t="s">
        <v>9</v>
      </c>
      <c r="L3825" s="73" t="s">
        <v>5320</v>
      </c>
      <c r="M3825" s="73" t="s">
        <v>254</v>
      </c>
      <c r="N3825" s="75">
        <v>325</v>
      </c>
      <c r="O3825" s="72" t="s">
        <v>5321</v>
      </c>
      <c r="P3825" s="88" t="s">
        <v>5322</v>
      </c>
    </row>
    <row r="3826" spans="1:16" x14ac:dyDescent="0.35">
      <c r="A3826" s="72" t="str">
        <f>VLOOKUP($C3826,'PEIMS Table'!$A$1:$B$2257,2,FALSE)</f>
        <v>Physics</v>
      </c>
      <c r="B3826" s="72" t="s">
        <v>31</v>
      </c>
      <c r="C3826" s="74">
        <v>3050000</v>
      </c>
      <c r="D3826" s="73" t="s">
        <v>10</v>
      </c>
      <c r="E3826" s="72" t="s">
        <v>6393</v>
      </c>
      <c r="F3826" s="71">
        <v>220901</v>
      </c>
      <c r="G3826" s="72" t="s">
        <v>8</v>
      </c>
      <c r="H3826" s="73" t="s">
        <v>11</v>
      </c>
      <c r="I3826" s="73" t="s">
        <v>9</v>
      </c>
      <c r="J3826" s="73" t="s">
        <v>9</v>
      </c>
      <c r="K3826" s="73" t="s">
        <v>9</v>
      </c>
      <c r="L3826" s="73" t="s">
        <v>33</v>
      </c>
      <c r="M3826" s="73" t="s">
        <v>71</v>
      </c>
      <c r="N3826" s="75">
        <v>0</v>
      </c>
      <c r="O3826" s="72" t="s">
        <v>34</v>
      </c>
      <c r="P3826" s="88" t="s">
        <v>35</v>
      </c>
    </row>
    <row r="3827" spans="1:16" x14ac:dyDescent="0.35">
      <c r="A3827" s="72" t="str">
        <f>VLOOKUP($C3827,'PEIMS Table'!$A$1:$B$2257,2,FALSE)</f>
        <v>Physics</v>
      </c>
      <c r="B3827" s="72" t="s">
        <v>31</v>
      </c>
      <c r="C3827" s="74">
        <v>3050000</v>
      </c>
      <c r="D3827" s="73" t="s">
        <v>10</v>
      </c>
      <c r="E3827" s="72" t="s">
        <v>74</v>
      </c>
      <c r="F3827" s="71">
        <v>220915</v>
      </c>
      <c r="G3827" s="72" t="s">
        <v>8</v>
      </c>
      <c r="H3827" s="73" t="s">
        <v>11</v>
      </c>
      <c r="I3827" s="73" t="s">
        <v>9</v>
      </c>
      <c r="J3827" s="73" t="s">
        <v>9</v>
      </c>
      <c r="K3827" s="73" t="s">
        <v>9</v>
      </c>
      <c r="L3827" s="73" t="s">
        <v>15</v>
      </c>
      <c r="M3827" s="73" t="s">
        <v>71</v>
      </c>
      <c r="N3827" s="76">
        <v>0</v>
      </c>
      <c r="O3827" s="72" t="s">
        <v>16</v>
      </c>
      <c r="P3827" s="88" t="s">
        <v>17</v>
      </c>
    </row>
    <row r="3828" spans="1:16" x14ac:dyDescent="0.35">
      <c r="A3828" s="72" t="str">
        <f>VLOOKUP($C3828,'PEIMS Table'!$A$1:$B$2257,2,FALSE)</f>
        <v>Physics</v>
      </c>
      <c r="B3828" s="72" t="s">
        <v>31</v>
      </c>
      <c r="C3828" s="74">
        <v>3050000</v>
      </c>
      <c r="D3828" s="73" t="s">
        <v>10</v>
      </c>
      <c r="E3828" s="72" t="s">
        <v>75</v>
      </c>
      <c r="F3828" s="71">
        <v>20905</v>
      </c>
      <c r="G3828" s="72" t="s">
        <v>8</v>
      </c>
      <c r="H3828" s="73" t="s">
        <v>11</v>
      </c>
      <c r="I3828" s="73" t="s">
        <v>9</v>
      </c>
      <c r="J3828" s="73" t="s">
        <v>9</v>
      </c>
      <c r="K3828" s="73" t="s">
        <v>9</v>
      </c>
      <c r="L3828" s="73" t="s">
        <v>33</v>
      </c>
      <c r="M3828" s="73" t="s">
        <v>71</v>
      </c>
      <c r="N3828" s="76">
        <v>0</v>
      </c>
      <c r="O3828" s="72" t="s">
        <v>34</v>
      </c>
      <c r="P3828" s="88" t="s">
        <v>35</v>
      </c>
    </row>
    <row r="3829" spans="1:16" x14ac:dyDescent="0.35">
      <c r="A3829" s="72" t="str">
        <f>VLOOKUP($C3829,'PEIMS Table'!$A$1:$B$2257,2,FALSE)</f>
        <v>Physics</v>
      </c>
      <c r="B3829" s="72" t="s">
        <v>31</v>
      </c>
      <c r="C3829" s="74">
        <v>3050000</v>
      </c>
      <c r="D3829" s="73" t="s">
        <v>10</v>
      </c>
      <c r="E3829" s="72" t="s">
        <v>247</v>
      </c>
      <c r="F3829" s="71">
        <v>220918</v>
      </c>
      <c r="G3829" s="72" t="s">
        <v>8</v>
      </c>
      <c r="H3829" s="73" t="s">
        <v>11</v>
      </c>
      <c r="I3829" s="73" t="s">
        <v>9</v>
      </c>
      <c r="J3829" s="73" t="s">
        <v>9</v>
      </c>
      <c r="K3829" s="73" t="s">
        <v>9</v>
      </c>
      <c r="L3829" s="73" t="s">
        <v>97</v>
      </c>
      <c r="M3829" s="73" t="s">
        <v>71</v>
      </c>
      <c r="N3829" s="76">
        <v>0</v>
      </c>
      <c r="O3829" s="72" t="s">
        <v>210</v>
      </c>
      <c r="P3829" s="88" t="s">
        <v>211</v>
      </c>
    </row>
    <row r="3830" spans="1:16" x14ac:dyDescent="0.35">
      <c r="A3830" s="72" t="str">
        <f>VLOOKUP($C3830,'PEIMS Table'!$A$1:$B$2257,2,FALSE)</f>
        <v>Physics</v>
      </c>
      <c r="B3830" s="72" t="s">
        <v>823</v>
      </c>
      <c r="C3830" s="74">
        <v>3050000</v>
      </c>
      <c r="D3830" s="73" t="s">
        <v>10</v>
      </c>
      <c r="E3830" s="72" t="s">
        <v>961</v>
      </c>
      <c r="F3830" s="71">
        <v>192902</v>
      </c>
      <c r="G3830" s="72" t="s">
        <v>8</v>
      </c>
      <c r="H3830" s="73" t="s">
        <v>11</v>
      </c>
      <c r="I3830" s="73" t="s">
        <v>9</v>
      </c>
      <c r="J3830" s="73" t="s">
        <v>9</v>
      </c>
      <c r="K3830" s="73" t="s">
        <v>9</v>
      </c>
      <c r="L3830" s="73" t="s">
        <v>807</v>
      </c>
      <c r="M3830" s="73" t="s">
        <v>71</v>
      </c>
      <c r="N3830" s="76">
        <v>0</v>
      </c>
      <c r="O3830" s="72" t="s">
        <v>795</v>
      </c>
      <c r="P3830" s="88" t="s">
        <v>796</v>
      </c>
    </row>
    <row r="3831" spans="1:16" x14ac:dyDescent="0.35">
      <c r="A3831" s="72" t="str">
        <f>VLOOKUP($C3831,'PEIMS Table'!$A$1:$B$2257,2,FALSE)</f>
        <v>Physics</v>
      </c>
      <c r="B3831" s="72" t="s">
        <v>31</v>
      </c>
      <c r="C3831" s="74">
        <v>3050000</v>
      </c>
      <c r="D3831" s="73" t="s">
        <v>10</v>
      </c>
      <c r="E3831" s="72" t="s">
        <v>1056</v>
      </c>
      <c r="F3831" s="71">
        <v>220905</v>
      </c>
      <c r="G3831" s="72" t="s">
        <v>8</v>
      </c>
      <c r="H3831" s="73" t="s">
        <v>11</v>
      </c>
      <c r="I3831" s="73" t="s">
        <v>9</v>
      </c>
      <c r="J3831" s="73" t="s">
        <v>9</v>
      </c>
      <c r="K3831" s="73" t="s">
        <v>9</v>
      </c>
      <c r="L3831" s="73" t="s">
        <v>33</v>
      </c>
      <c r="M3831" s="73" t="s">
        <v>71</v>
      </c>
      <c r="N3831" s="75">
        <v>0</v>
      </c>
      <c r="O3831" s="72" t="s">
        <v>986</v>
      </c>
      <c r="P3831" s="88" t="s">
        <v>987</v>
      </c>
    </row>
    <row r="3832" spans="1:16" x14ac:dyDescent="0.35">
      <c r="A3832" s="72" t="str">
        <f>VLOOKUP($C3832,'PEIMS Table'!$A$1:$B$2257,2,FALSE)</f>
        <v>Physics</v>
      </c>
      <c r="B3832" s="72" t="s">
        <v>1032</v>
      </c>
      <c r="C3832" s="74">
        <v>3050000</v>
      </c>
      <c r="D3832" s="73" t="s">
        <v>10</v>
      </c>
      <c r="E3832" s="72" t="s">
        <v>1056</v>
      </c>
      <c r="F3832" s="71">
        <v>220905</v>
      </c>
      <c r="G3832" s="72" t="s">
        <v>8</v>
      </c>
      <c r="H3832" s="73" t="s">
        <v>13</v>
      </c>
      <c r="I3832" s="73" t="s">
        <v>9</v>
      </c>
      <c r="J3832" s="73" t="s">
        <v>9</v>
      </c>
      <c r="K3832" s="73" t="s">
        <v>9</v>
      </c>
      <c r="L3832" s="73" t="s">
        <v>1000</v>
      </c>
      <c r="M3832" s="73" t="s">
        <v>71</v>
      </c>
      <c r="N3832" s="75">
        <v>0</v>
      </c>
      <c r="O3832" s="72" t="s">
        <v>986</v>
      </c>
      <c r="P3832" s="88" t="s">
        <v>987</v>
      </c>
    </row>
    <row r="3833" spans="1:16" x14ac:dyDescent="0.35">
      <c r="A3833" s="72" t="str">
        <f>VLOOKUP($C3833,'PEIMS Table'!$A$1:$B$2257,2,FALSE)</f>
        <v>Physics</v>
      </c>
      <c r="B3833" s="72" t="s">
        <v>1033</v>
      </c>
      <c r="C3833" s="74">
        <v>3050000</v>
      </c>
      <c r="D3833" s="73" t="s">
        <v>10</v>
      </c>
      <c r="E3833" s="72" t="s">
        <v>1056</v>
      </c>
      <c r="F3833" s="71">
        <v>220905</v>
      </c>
      <c r="G3833" s="72" t="s">
        <v>8</v>
      </c>
      <c r="H3833" s="73" t="s">
        <v>13</v>
      </c>
      <c r="I3833" s="73" t="s">
        <v>9</v>
      </c>
      <c r="J3833" s="73" t="s">
        <v>9</v>
      </c>
      <c r="K3833" s="73" t="s">
        <v>9</v>
      </c>
      <c r="L3833" s="73" t="s">
        <v>1000</v>
      </c>
      <c r="M3833" s="73" t="s">
        <v>71</v>
      </c>
      <c r="N3833" s="75">
        <v>0</v>
      </c>
      <c r="O3833" s="72" t="s">
        <v>986</v>
      </c>
      <c r="P3833" s="88" t="s">
        <v>987</v>
      </c>
    </row>
    <row r="3834" spans="1:16" x14ac:dyDescent="0.35">
      <c r="A3834" s="72" t="str">
        <f>VLOOKUP($C3834,'PEIMS Table'!$A$1:$B$2257,2,FALSE)</f>
        <v>Physics</v>
      </c>
      <c r="B3834" s="72" t="s">
        <v>1032</v>
      </c>
      <c r="C3834" s="74">
        <v>3050000</v>
      </c>
      <c r="D3834" s="73" t="s">
        <v>10</v>
      </c>
      <c r="E3834" s="72" t="s">
        <v>1056</v>
      </c>
      <c r="F3834" s="71">
        <v>220905</v>
      </c>
      <c r="G3834" s="72" t="s">
        <v>8</v>
      </c>
      <c r="H3834" s="73" t="s">
        <v>36</v>
      </c>
      <c r="I3834" s="73" t="s">
        <v>9</v>
      </c>
      <c r="J3834" s="73" t="s">
        <v>9</v>
      </c>
      <c r="K3834" s="73" t="s">
        <v>9</v>
      </c>
      <c r="L3834" s="73" t="s">
        <v>1000</v>
      </c>
      <c r="M3834" s="73" t="s">
        <v>71</v>
      </c>
      <c r="N3834" s="75">
        <v>0</v>
      </c>
      <c r="O3834" s="72" t="s">
        <v>986</v>
      </c>
      <c r="P3834" s="88" t="s">
        <v>987</v>
      </c>
    </row>
    <row r="3835" spans="1:16" x14ac:dyDescent="0.35">
      <c r="A3835" s="72" t="str">
        <f>VLOOKUP($C3835,'PEIMS Table'!$A$1:$B$2257,2,FALSE)</f>
        <v>Physics</v>
      </c>
      <c r="B3835" s="72" t="s">
        <v>1033</v>
      </c>
      <c r="C3835" s="74">
        <v>3050000</v>
      </c>
      <c r="D3835" s="73" t="s">
        <v>10</v>
      </c>
      <c r="E3835" s="72" t="s">
        <v>1056</v>
      </c>
      <c r="F3835" s="71">
        <v>220905</v>
      </c>
      <c r="G3835" s="72" t="s">
        <v>8</v>
      </c>
      <c r="H3835" s="73" t="s">
        <v>36</v>
      </c>
      <c r="I3835" s="73" t="s">
        <v>9</v>
      </c>
      <c r="J3835" s="73" t="s">
        <v>9</v>
      </c>
      <c r="K3835" s="73" t="s">
        <v>9</v>
      </c>
      <c r="L3835" s="73" t="s">
        <v>1000</v>
      </c>
      <c r="M3835" s="73" t="s">
        <v>71</v>
      </c>
      <c r="N3835" s="75">
        <v>0</v>
      </c>
      <c r="O3835" s="72" t="s">
        <v>986</v>
      </c>
      <c r="P3835" s="88" t="s">
        <v>987</v>
      </c>
    </row>
    <row r="3836" spans="1:16" x14ac:dyDescent="0.35">
      <c r="A3836" s="72" t="str">
        <f>VLOOKUP($C3836,'PEIMS Table'!$A$1:$B$2257,2,FALSE)</f>
        <v>Physics</v>
      </c>
      <c r="B3836" s="72" t="s">
        <v>31</v>
      </c>
      <c r="C3836" s="74">
        <v>3050000</v>
      </c>
      <c r="D3836" s="73" t="s">
        <v>10</v>
      </c>
      <c r="E3836" s="72" t="s">
        <v>255</v>
      </c>
      <c r="F3836" s="71">
        <v>234909</v>
      </c>
      <c r="G3836" s="72" t="s">
        <v>8</v>
      </c>
      <c r="H3836" s="73" t="s">
        <v>11</v>
      </c>
      <c r="I3836" s="73" t="s">
        <v>9</v>
      </c>
      <c r="J3836" s="73" t="s">
        <v>9</v>
      </c>
      <c r="K3836" s="73" t="s">
        <v>9</v>
      </c>
      <c r="L3836" s="73" t="s">
        <v>256</v>
      </c>
      <c r="M3836" s="73" t="s">
        <v>71</v>
      </c>
      <c r="N3836" s="76">
        <v>0</v>
      </c>
      <c r="O3836" s="72" t="s">
        <v>257</v>
      </c>
      <c r="P3836" s="88" t="s">
        <v>258</v>
      </c>
    </row>
    <row r="3837" spans="1:16" x14ac:dyDescent="0.35">
      <c r="A3837" s="72" t="str">
        <f>VLOOKUP($C3837,'PEIMS Table'!$A$1:$B$2257,2,FALSE)</f>
        <v>Physics</v>
      </c>
      <c r="B3837" s="72" t="s">
        <v>698</v>
      </c>
      <c r="C3837" s="74">
        <v>3050000</v>
      </c>
      <c r="D3837" s="73" t="s">
        <v>10</v>
      </c>
      <c r="E3837" s="72" t="s">
        <v>6311</v>
      </c>
      <c r="F3837" s="71">
        <v>57909</v>
      </c>
      <c r="G3837" s="72" t="s">
        <v>8</v>
      </c>
      <c r="H3837" s="73" t="s">
        <v>11</v>
      </c>
      <c r="I3837" s="73" t="s">
        <v>9</v>
      </c>
      <c r="J3837" s="73" t="s">
        <v>9</v>
      </c>
      <c r="K3837" s="73" t="s">
        <v>9</v>
      </c>
      <c r="L3837" s="73" t="s">
        <v>6313</v>
      </c>
      <c r="M3837" s="73" t="s">
        <v>71</v>
      </c>
      <c r="N3837" s="75">
        <v>0</v>
      </c>
      <c r="O3837" s="72" t="s">
        <v>6314</v>
      </c>
      <c r="P3837" s="88" t="s">
        <v>6315</v>
      </c>
    </row>
    <row r="3838" spans="1:16" x14ac:dyDescent="0.35">
      <c r="A3838" s="72" t="str">
        <f>VLOOKUP($C3838,'PEIMS Table'!$A$1:$B$2257,2,FALSE)</f>
        <v>Physics</v>
      </c>
      <c r="B3838" s="72" t="s">
        <v>699</v>
      </c>
      <c r="C3838" s="74">
        <v>3050000</v>
      </c>
      <c r="D3838" s="73" t="s">
        <v>10</v>
      </c>
      <c r="E3838" s="72" t="s">
        <v>6311</v>
      </c>
      <c r="F3838" s="71">
        <v>57909</v>
      </c>
      <c r="G3838" s="72" t="s">
        <v>8</v>
      </c>
      <c r="H3838" s="73" t="s">
        <v>11</v>
      </c>
      <c r="I3838" s="73" t="s">
        <v>9</v>
      </c>
      <c r="J3838" s="73" t="s">
        <v>9</v>
      </c>
      <c r="K3838" s="73" t="s">
        <v>9</v>
      </c>
      <c r="L3838" s="73" t="s">
        <v>6313</v>
      </c>
      <c r="M3838" s="73" t="s">
        <v>71</v>
      </c>
      <c r="N3838" s="75">
        <v>0</v>
      </c>
      <c r="O3838" s="72" t="s">
        <v>6314</v>
      </c>
      <c r="P3838" s="88" t="s">
        <v>6315</v>
      </c>
    </row>
    <row r="3839" spans="1:16" x14ac:dyDescent="0.35">
      <c r="A3839" s="72" t="str">
        <f>VLOOKUP($C3839,'PEIMS Table'!$A$1:$B$2257,2,FALSE)</f>
        <v>Physics</v>
      </c>
      <c r="B3839" s="72" t="s">
        <v>31</v>
      </c>
      <c r="C3839" s="74">
        <v>3050000</v>
      </c>
      <c r="D3839" s="73" t="s">
        <v>10</v>
      </c>
      <c r="E3839" s="72" t="s">
        <v>5679</v>
      </c>
      <c r="F3839" s="71">
        <v>220906</v>
      </c>
      <c r="G3839" s="72" t="s">
        <v>8</v>
      </c>
      <c r="H3839" s="73" t="s">
        <v>11</v>
      </c>
      <c r="I3839" s="73" t="s">
        <v>9</v>
      </c>
      <c r="J3839" s="73" t="s">
        <v>9</v>
      </c>
      <c r="K3839" s="73" t="s">
        <v>9</v>
      </c>
      <c r="L3839" s="73" t="s">
        <v>5681</v>
      </c>
      <c r="M3839" s="73" t="s">
        <v>71</v>
      </c>
      <c r="N3839" s="75">
        <v>0</v>
      </c>
      <c r="O3839" s="72" t="s">
        <v>5682</v>
      </c>
      <c r="P3839" s="88" t="s">
        <v>5683</v>
      </c>
    </row>
    <row r="3840" spans="1:16" x14ac:dyDescent="0.35">
      <c r="A3840" s="72" t="str">
        <f>VLOOKUP($C3840,'PEIMS Table'!$A$1:$B$2257,2,FALSE)</f>
        <v>Physics</v>
      </c>
      <c r="B3840" s="72" t="s">
        <v>698</v>
      </c>
      <c r="C3840" s="74">
        <v>3050000</v>
      </c>
      <c r="D3840" s="73" t="s">
        <v>10</v>
      </c>
      <c r="E3840" s="72" t="s">
        <v>276</v>
      </c>
      <c r="F3840" s="71">
        <v>102904</v>
      </c>
      <c r="G3840" s="72" t="s">
        <v>8</v>
      </c>
      <c r="H3840" s="73" t="s">
        <v>13</v>
      </c>
      <c r="I3840" s="73" t="s">
        <v>9</v>
      </c>
      <c r="J3840" s="73" t="s">
        <v>9</v>
      </c>
      <c r="K3840" s="73" t="s">
        <v>9</v>
      </c>
      <c r="L3840" s="73" t="s">
        <v>279</v>
      </c>
      <c r="M3840" s="73" t="s">
        <v>71</v>
      </c>
      <c r="N3840" s="76">
        <v>0</v>
      </c>
      <c r="O3840" s="72" t="s">
        <v>280</v>
      </c>
      <c r="P3840" s="88" t="s">
        <v>281</v>
      </c>
    </row>
    <row r="3841" spans="1:16" x14ac:dyDescent="0.35">
      <c r="A3841" s="72" t="str">
        <f>VLOOKUP($C3841,'PEIMS Table'!$A$1:$B$2257,2,FALSE)</f>
        <v>Physics</v>
      </c>
      <c r="B3841" s="72" t="s">
        <v>698</v>
      </c>
      <c r="C3841" s="74">
        <v>3050000</v>
      </c>
      <c r="D3841" s="73" t="s">
        <v>10</v>
      </c>
      <c r="E3841" s="72" t="s">
        <v>276</v>
      </c>
      <c r="F3841" s="71">
        <v>102904</v>
      </c>
      <c r="G3841" s="72" t="s">
        <v>8</v>
      </c>
      <c r="H3841" s="73" t="s">
        <v>36</v>
      </c>
      <c r="I3841" s="73" t="s">
        <v>9</v>
      </c>
      <c r="J3841" s="73" t="s">
        <v>9</v>
      </c>
      <c r="K3841" s="73" t="s">
        <v>9</v>
      </c>
      <c r="L3841" s="73" t="s">
        <v>279</v>
      </c>
      <c r="M3841" s="73" t="s">
        <v>71</v>
      </c>
      <c r="N3841" s="76">
        <v>0</v>
      </c>
      <c r="O3841" s="72" t="s">
        <v>280</v>
      </c>
      <c r="P3841" s="88" t="s">
        <v>281</v>
      </c>
    </row>
    <row r="3842" spans="1:16" x14ac:dyDescent="0.35">
      <c r="A3842" s="72" t="str">
        <f>VLOOKUP($C3842,'PEIMS Table'!$A$1:$B$2257,2,FALSE)</f>
        <v>Physics</v>
      </c>
      <c r="B3842" s="72" t="s">
        <v>699</v>
      </c>
      <c r="C3842" s="74">
        <v>3050000</v>
      </c>
      <c r="D3842" s="73" t="s">
        <v>10</v>
      </c>
      <c r="E3842" s="72" t="s">
        <v>276</v>
      </c>
      <c r="F3842" s="71">
        <v>102904</v>
      </c>
      <c r="G3842" s="72" t="s">
        <v>8</v>
      </c>
      <c r="H3842" s="73" t="s">
        <v>36</v>
      </c>
      <c r="I3842" s="73" t="s">
        <v>9</v>
      </c>
      <c r="J3842" s="73" t="s">
        <v>9</v>
      </c>
      <c r="K3842" s="73" t="s">
        <v>9</v>
      </c>
      <c r="L3842" s="73" t="s">
        <v>279</v>
      </c>
      <c r="M3842" s="73" t="s">
        <v>71</v>
      </c>
      <c r="N3842" s="76">
        <v>0</v>
      </c>
      <c r="O3842" s="72" t="s">
        <v>280</v>
      </c>
      <c r="P3842" s="88" t="s">
        <v>281</v>
      </c>
    </row>
    <row r="3843" spans="1:16" x14ac:dyDescent="0.35">
      <c r="A3843" s="72" t="str">
        <f>VLOOKUP($C3843,'PEIMS Table'!$A$1:$B$2257,2,FALSE)</f>
        <v>Physics</v>
      </c>
      <c r="B3843" s="72" t="s">
        <v>699</v>
      </c>
      <c r="C3843" s="74">
        <v>3050000</v>
      </c>
      <c r="D3843" s="73" t="s">
        <v>10</v>
      </c>
      <c r="E3843" s="72" t="s">
        <v>276</v>
      </c>
      <c r="F3843" s="71">
        <v>102904</v>
      </c>
      <c r="G3843" s="72" t="s">
        <v>8</v>
      </c>
      <c r="H3843" s="73" t="s">
        <v>13</v>
      </c>
      <c r="I3843" s="73" t="s">
        <v>9</v>
      </c>
      <c r="J3843" s="73" t="s">
        <v>9</v>
      </c>
      <c r="K3843" s="73" t="s">
        <v>9</v>
      </c>
      <c r="L3843" s="73" t="s">
        <v>279</v>
      </c>
      <c r="M3843" s="73" t="s">
        <v>71</v>
      </c>
      <c r="N3843" s="76">
        <v>0</v>
      </c>
      <c r="O3843" s="72" t="s">
        <v>280</v>
      </c>
      <c r="P3843" s="88" t="s">
        <v>281</v>
      </c>
    </row>
    <row r="3844" spans="1:16" x14ac:dyDescent="0.35">
      <c r="A3844" s="72" t="str">
        <f>VLOOKUP($C3844,'PEIMS Table'!$A$1:$B$2257,2,FALSE)</f>
        <v>Physics</v>
      </c>
      <c r="B3844" s="72" t="s">
        <v>700</v>
      </c>
      <c r="C3844" s="74">
        <v>3050000</v>
      </c>
      <c r="D3844" s="73" t="s">
        <v>10</v>
      </c>
      <c r="E3844" s="72" t="s">
        <v>276</v>
      </c>
      <c r="F3844" s="71">
        <v>102904</v>
      </c>
      <c r="G3844" s="72" t="s">
        <v>8</v>
      </c>
      <c r="H3844" s="73" t="s">
        <v>13</v>
      </c>
      <c r="I3844" s="73" t="s">
        <v>9</v>
      </c>
      <c r="J3844" s="73" t="s">
        <v>9</v>
      </c>
      <c r="K3844" s="73" t="s">
        <v>9</v>
      </c>
      <c r="L3844" s="73" t="s">
        <v>279</v>
      </c>
      <c r="M3844" s="73" t="s">
        <v>71</v>
      </c>
      <c r="N3844" s="76">
        <v>0</v>
      </c>
      <c r="O3844" s="72" t="s">
        <v>280</v>
      </c>
      <c r="P3844" s="88" t="s">
        <v>281</v>
      </c>
    </row>
    <row r="3845" spans="1:16" x14ac:dyDescent="0.35">
      <c r="A3845" s="72" t="str">
        <f>VLOOKUP($C3845,'PEIMS Table'!$A$1:$B$2257,2,FALSE)</f>
        <v>Physics</v>
      </c>
      <c r="B3845" s="72" t="s">
        <v>700</v>
      </c>
      <c r="C3845" s="74">
        <v>3050000</v>
      </c>
      <c r="D3845" s="73" t="s">
        <v>10</v>
      </c>
      <c r="E3845" s="72" t="s">
        <v>276</v>
      </c>
      <c r="F3845" s="71">
        <v>102904</v>
      </c>
      <c r="G3845" s="72" t="s">
        <v>8</v>
      </c>
      <c r="H3845" s="73" t="s">
        <v>36</v>
      </c>
      <c r="I3845" s="73" t="s">
        <v>9</v>
      </c>
      <c r="J3845" s="73" t="s">
        <v>9</v>
      </c>
      <c r="K3845" s="73" t="s">
        <v>9</v>
      </c>
      <c r="L3845" s="73" t="s">
        <v>279</v>
      </c>
      <c r="M3845" s="73" t="s">
        <v>71</v>
      </c>
      <c r="N3845" s="76">
        <v>0</v>
      </c>
      <c r="O3845" s="72" t="s">
        <v>280</v>
      </c>
      <c r="P3845" s="88" t="s">
        <v>281</v>
      </c>
    </row>
    <row r="3846" spans="1:16" x14ac:dyDescent="0.35">
      <c r="A3846" s="72" t="str">
        <f>VLOOKUP($C3846,'PEIMS Table'!$A$1:$B$2257,2,FALSE)</f>
        <v>Physics</v>
      </c>
      <c r="B3846" s="72" t="s">
        <v>701</v>
      </c>
      <c r="C3846" s="74">
        <v>3050000</v>
      </c>
      <c r="D3846" s="73" t="s">
        <v>10</v>
      </c>
      <c r="E3846" s="72" t="s">
        <v>276</v>
      </c>
      <c r="F3846" s="71">
        <v>102904</v>
      </c>
      <c r="G3846" s="72" t="s">
        <v>8</v>
      </c>
      <c r="H3846" s="73" t="s">
        <v>36</v>
      </c>
      <c r="I3846" s="73" t="s">
        <v>9</v>
      </c>
      <c r="J3846" s="73" t="s">
        <v>9</v>
      </c>
      <c r="K3846" s="73" t="s">
        <v>9</v>
      </c>
      <c r="L3846" s="73" t="s">
        <v>279</v>
      </c>
      <c r="M3846" s="73" t="s">
        <v>71</v>
      </c>
      <c r="N3846" s="76">
        <v>0</v>
      </c>
      <c r="O3846" s="72" t="s">
        <v>280</v>
      </c>
      <c r="P3846" s="88" t="s">
        <v>281</v>
      </c>
    </row>
    <row r="3847" spans="1:16" x14ac:dyDescent="0.35">
      <c r="A3847" s="72" t="str">
        <f>VLOOKUP($C3847,'PEIMS Table'!$A$1:$B$2257,2,FALSE)</f>
        <v>Physics</v>
      </c>
      <c r="B3847" s="72" t="s">
        <v>701</v>
      </c>
      <c r="C3847" s="74">
        <v>3050000</v>
      </c>
      <c r="D3847" s="73" t="s">
        <v>10</v>
      </c>
      <c r="E3847" s="72" t="s">
        <v>276</v>
      </c>
      <c r="F3847" s="71">
        <v>102904</v>
      </c>
      <c r="G3847" s="72" t="s">
        <v>8</v>
      </c>
      <c r="H3847" s="73" t="s">
        <v>13</v>
      </c>
      <c r="I3847" s="73" t="s">
        <v>9</v>
      </c>
      <c r="J3847" s="73" t="s">
        <v>9</v>
      </c>
      <c r="K3847" s="73" t="s">
        <v>9</v>
      </c>
      <c r="L3847" s="73" t="s">
        <v>279</v>
      </c>
      <c r="M3847" s="73" t="s">
        <v>71</v>
      </c>
      <c r="N3847" s="76">
        <v>0</v>
      </c>
      <c r="O3847" s="72" t="s">
        <v>280</v>
      </c>
      <c r="P3847" s="88" t="s">
        <v>281</v>
      </c>
    </row>
    <row r="3848" spans="1:16" x14ac:dyDescent="0.35">
      <c r="A3848" s="72" t="str">
        <f>VLOOKUP($C3848,'PEIMS Table'!$A$1:$B$2257,2,FALSE)</f>
        <v>Physics</v>
      </c>
      <c r="B3848" s="72" t="s">
        <v>702</v>
      </c>
      <c r="C3848" s="74">
        <v>3050000</v>
      </c>
      <c r="D3848" s="73" t="s">
        <v>10</v>
      </c>
      <c r="E3848" s="72" t="s">
        <v>276</v>
      </c>
      <c r="F3848" s="71">
        <v>102904</v>
      </c>
      <c r="G3848" s="72" t="s">
        <v>8</v>
      </c>
      <c r="H3848" s="73" t="s">
        <v>13</v>
      </c>
      <c r="I3848" s="73" t="s">
        <v>9</v>
      </c>
      <c r="J3848" s="73" t="s">
        <v>9</v>
      </c>
      <c r="K3848" s="73" t="s">
        <v>9</v>
      </c>
      <c r="L3848" s="73" t="s">
        <v>279</v>
      </c>
      <c r="M3848" s="73" t="s">
        <v>71</v>
      </c>
      <c r="N3848" s="76">
        <v>0</v>
      </c>
      <c r="O3848" s="72" t="s">
        <v>280</v>
      </c>
      <c r="P3848" s="88" t="s">
        <v>281</v>
      </c>
    </row>
    <row r="3849" spans="1:16" x14ac:dyDescent="0.35">
      <c r="A3849" s="72" t="str">
        <f>VLOOKUP($C3849,'PEIMS Table'!$A$1:$B$2257,2,FALSE)</f>
        <v>Physics</v>
      </c>
      <c r="B3849" s="72" t="s">
        <v>702</v>
      </c>
      <c r="C3849" s="74">
        <v>3050000</v>
      </c>
      <c r="D3849" s="73" t="s">
        <v>10</v>
      </c>
      <c r="E3849" s="72" t="s">
        <v>276</v>
      </c>
      <c r="F3849" s="71">
        <v>102904</v>
      </c>
      <c r="G3849" s="72" t="s">
        <v>8</v>
      </c>
      <c r="H3849" s="73" t="s">
        <v>36</v>
      </c>
      <c r="I3849" s="73" t="s">
        <v>9</v>
      </c>
      <c r="J3849" s="73" t="s">
        <v>9</v>
      </c>
      <c r="K3849" s="73" t="s">
        <v>9</v>
      </c>
      <c r="L3849" s="73" t="s">
        <v>279</v>
      </c>
      <c r="M3849" s="73" t="s">
        <v>71</v>
      </c>
      <c r="N3849" s="76">
        <v>0</v>
      </c>
      <c r="O3849" s="72" t="s">
        <v>280</v>
      </c>
      <c r="P3849" s="88" t="s">
        <v>281</v>
      </c>
    </row>
    <row r="3850" spans="1:16" x14ac:dyDescent="0.35">
      <c r="A3850" s="72" t="str">
        <f>VLOOKUP($C3850,'PEIMS Table'!$A$1:$B$2257,2,FALSE)</f>
        <v>Physics</v>
      </c>
      <c r="B3850" s="72" t="s">
        <v>703</v>
      </c>
      <c r="C3850" s="74">
        <v>3050000</v>
      </c>
      <c r="D3850" s="73" t="s">
        <v>10</v>
      </c>
      <c r="E3850" s="72" t="s">
        <v>276</v>
      </c>
      <c r="F3850" s="71">
        <v>102904</v>
      </c>
      <c r="G3850" s="72" t="s">
        <v>8</v>
      </c>
      <c r="H3850" s="73" t="s">
        <v>36</v>
      </c>
      <c r="I3850" s="73" t="s">
        <v>9</v>
      </c>
      <c r="J3850" s="73" t="s">
        <v>9</v>
      </c>
      <c r="K3850" s="73" t="s">
        <v>9</v>
      </c>
      <c r="L3850" s="73" t="s">
        <v>279</v>
      </c>
      <c r="M3850" s="73" t="s">
        <v>71</v>
      </c>
      <c r="N3850" s="76">
        <v>0</v>
      </c>
      <c r="O3850" s="72" t="s">
        <v>280</v>
      </c>
      <c r="P3850" s="88" t="s">
        <v>281</v>
      </c>
    </row>
    <row r="3851" spans="1:16" x14ac:dyDescent="0.35">
      <c r="A3851" s="72" t="str">
        <f>VLOOKUP($C3851,'PEIMS Table'!$A$1:$B$2257,2,FALSE)</f>
        <v>Physics</v>
      </c>
      <c r="B3851" s="72" t="s">
        <v>703</v>
      </c>
      <c r="C3851" s="74">
        <v>3050000</v>
      </c>
      <c r="D3851" s="73" t="s">
        <v>10</v>
      </c>
      <c r="E3851" s="72" t="s">
        <v>276</v>
      </c>
      <c r="F3851" s="71">
        <v>102904</v>
      </c>
      <c r="G3851" s="72" t="s">
        <v>8</v>
      </c>
      <c r="H3851" s="73" t="s">
        <v>13</v>
      </c>
      <c r="I3851" s="73" t="s">
        <v>9</v>
      </c>
      <c r="J3851" s="73" t="s">
        <v>9</v>
      </c>
      <c r="K3851" s="73" t="s">
        <v>9</v>
      </c>
      <c r="L3851" s="73" t="s">
        <v>279</v>
      </c>
      <c r="M3851" s="73" t="s">
        <v>71</v>
      </c>
      <c r="N3851" s="76">
        <v>0</v>
      </c>
      <c r="O3851" s="72" t="s">
        <v>280</v>
      </c>
      <c r="P3851" s="88" t="s">
        <v>281</v>
      </c>
    </row>
    <row r="3852" spans="1:16" x14ac:dyDescent="0.35">
      <c r="A3852" s="72" t="str">
        <f>VLOOKUP($C3852,'PEIMS Table'!$A$1:$B$2257,2,FALSE)</f>
        <v>Physics</v>
      </c>
      <c r="B3852" s="72" t="s">
        <v>704</v>
      </c>
      <c r="C3852" s="74">
        <v>3050000</v>
      </c>
      <c r="D3852" s="73" t="s">
        <v>10</v>
      </c>
      <c r="E3852" s="72" t="s">
        <v>276</v>
      </c>
      <c r="F3852" s="71">
        <v>102904</v>
      </c>
      <c r="G3852" s="72" t="s">
        <v>8</v>
      </c>
      <c r="H3852" s="73" t="s">
        <v>13</v>
      </c>
      <c r="I3852" s="73" t="s">
        <v>9</v>
      </c>
      <c r="J3852" s="73" t="s">
        <v>9</v>
      </c>
      <c r="K3852" s="73" t="s">
        <v>9</v>
      </c>
      <c r="L3852" s="73" t="s">
        <v>279</v>
      </c>
      <c r="M3852" s="73" t="s">
        <v>71</v>
      </c>
      <c r="N3852" s="76">
        <v>0</v>
      </c>
      <c r="O3852" s="72" t="s">
        <v>280</v>
      </c>
      <c r="P3852" s="88" t="s">
        <v>281</v>
      </c>
    </row>
    <row r="3853" spans="1:16" x14ac:dyDescent="0.35">
      <c r="A3853" s="72" t="str">
        <f>VLOOKUP($C3853,'PEIMS Table'!$A$1:$B$2257,2,FALSE)</f>
        <v>Physics</v>
      </c>
      <c r="B3853" s="72" t="s">
        <v>705</v>
      </c>
      <c r="C3853" s="74">
        <v>3050000</v>
      </c>
      <c r="D3853" s="73" t="s">
        <v>10</v>
      </c>
      <c r="E3853" s="72" t="s">
        <v>276</v>
      </c>
      <c r="F3853" s="71">
        <v>102904</v>
      </c>
      <c r="G3853" s="72" t="s">
        <v>8</v>
      </c>
      <c r="H3853" s="73" t="s">
        <v>36</v>
      </c>
      <c r="I3853" s="73" t="s">
        <v>9</v>
      </c>
      <c r="J3853" s="73" t="s">
        <v>9</v>
      </c>
      <c r="K3853" s="73" t="s">
        <v>9</v>
      </c>
      <c r="L3853" s="73" t="s">
        <v>279</v>
      </c>
      <c r="M3853" s="73" t="s">
        <v>71</v>
      </c>
      <c r="N3853" s="76">
        <v>0</v>
      </c>
      <c r="O3853" s="72" t="s">
        <v>280</v>
      </c>
      <c r="P3853" s="88" t="s">
        <v>281</v>
      </c>
    </row>
    <row r="3854" spans="1:16" x14ac:dyDescent="0.35">
      <c r="A3854" s="72" t="str">
        <f>VLOOKUP($C3854,'PEIMS Table'!$A$1:$B$2257,2,FALSE)</f>
        <v>Physics</v>
      </c>
      <c r="B3854" s="72" t="s">
        <v>1032</v>
      </c>
      <c r="C3854" s="74">
        <v>3050000</v>
      </c>
      <c r="D3854" s="73" t="s">
        <v>10</v>
      </c>
      <c r="E3854" s="72" t="s">
        <v>4443</v>
      </c>
      <c r="F3854" s="71">
        <v>101912</v>
      </c>
      <c r="G3854" s="72" t="s">
        <v>8</v>
      </c>
      <c r="H3854" s="73" t="s">
        <v>13</v>
      </c>
      <c r="I3854" s="73" t="s">
        <v>9</v>
      </c>
      <c r="J3854" s="73" t="s">
        <v>9</v>
      </c>
      <c r="K3854" s="73" t="s">
        <v>9</v>
      </c>
      <c r="L3854" s="73" t="s">
        <v>4445</v>
      </c>
      <c r="M3854" s="73" t="s">
        <v>71</v>
      </c>
      <c r="N3854" s="75">
        <v>0</v>
      </c>
      <c r="O3854" s="72" t="s">
        <v>4446</v>
      </c>
      <c r="P3854" s="88" t="s">
        <v>4447</v>
      </c>
    </row>
    <row r="3855" spans="1:16" x14ac:dyDescent="0.35">
      <c r="A3855" s="72" t="str">
        <f>VLOOKUP($C3855,'PEIMS Table'!$A$1:$B$2257,2,FALSE)</f>
        <v>Physics</v>
      </c>
      <c r="B3855" s="72" t="s">
        <v>1032</v>
      </c>
      <c r="C3855" s="74">
        <v>3050000</v>
      </c>
      <c r="D3855" s="73" t="s">
        <v>10</v>
      </c>
      <c r="E3855" s="72" t="s">
        <v>4443</v>
      </c>
      <c r="F3855" s="71">
        <v>101912</v>
      </c>
      <c r="G3855" s="72" t="s">
        <v>8</v>
      </c>
      <c r="H3855" s="73" t="s">
        <v>36</v>
      </c>
      <c r="I3855" s="73" t="s">
        <v>9</v>
      </c>
      <c r="J3855" s="73" t="s">
        <v>9</v>
      </c>
      <c r="K3855" s="73" t="s">
        <v>9</v>
      </c>
      <c r="L3855" s="73" t="s">
        <v>4445</v>
      </c>
      <c r="M3855" s="73" t="s">
        <v>71</v>
      </c>
      <c r="N3855" s="75">
        <v>0</v>
      </c>
      <c r="O3855" s="72" t="s">
        <v>4446</v>
      </c>
      <c r="P3855" s="88" t="s">
        <v>4447</v>
      </c>
    </row>
    <row r="3856" spans="1:16" x14ac:dyDescent="0.35">
      <c r="A3856" s="72" t="str">
        <f>VLOOKUP($C3856,'PEIMS Table'!$A$1:$B$2257,2,FALSE)</f>
        <v>Physics</v>
      </c>
      <c r="B3856" s="72" t="s">
        <v>1033</v>
      </c>
      <c r="C3856" s="74">
        <v>3050000</v>
      </c>
      <c r="D3856" s="73" t="s">
        <v>10</v>
      </c>
      <c r="E3856" s="72" t="s">
        <v>4443</v>
      </c>
      <c r="F3856" s="71">
        <v>101912</v>
      </c>
      <c r="G3856" s="72" t="s">
        <v>8</v>
      </c>
      <c r="H3856" s="73" t="s">
        <v>13</v>
      </c>
      <c r="I3856" s="73" t="s">
        <v>9</v>
      </c>
      <c r="J3856" s="73" t="s">
        <v>9</v>
      </c>
      <c r="K3856" s="73" t="s">
        <v>9</v>
      </c>
      <c r="L3856" s="73" t="s">
        <v>4445</v>
      </c>
      <c r="M3856" s="73" t="s">
        <v>71</v>
      </c>
      <c r="N3856" s="75">
        <v>0</v>
      </c>
      <c r="O3856" s="72" t="s">
        <v>4446</v>
      </c>
      <c r="P3856" s="88" t="s">
        <v>4447</v>
      </c>
    </row>
    <row r="3857" spans="1:16" x14ac:dyDescent="0.35">
      <c r="A3857" s="72" t="str">
        <f>VLOOKUP($C3857,'PEIMS Table'!$A$1:$B$2257,2,FALSE)</f>
        <v>Physics</v>
      </c>
      <c r="B3857" s="72" t="s">
        <v>1033</v>
      </c>
      <c r="C3857" s="74">
        <v>3050000</v>
      </c>
      <c r="D3857" s="73" t="s">
        <v>10</v>
      </c>
      <c r="E3857" s="72" t="s">
        <v>4443</v>
      </c>
      <c r="F3857" s="71">
        <v>101912</v>
      </c>
      <c r="G3857" s="72" t="s">
        <v>8</v>
      </c>
      <c r="H3857" s="73" t="s">
        <v>36</v>
      </c>
      <c r="I3857" s="73" t="s">
        <v>9</v>
      </c>
      <c r="J3857" s="73" t="s">
        <v>9</v>
      </c>
      <c r="K3857" s="73" t="s">
        <v>9</v>
      </c>
      <c r="L3857" s="73" t="s">
        <v>4445</v>
      </c>
      <c r="M3857" s="73" t="s">
        <v>71</v>
      </c>
      <c r="N3857" s="75">
        <v>0</v>
      </c>
      <c r="O3857" s="72" t="s">
        <v>4446</v>
      </c>
      <c r="P3857" s="88" t="s">
        <v>4447</v>
      </c>
    </row>
    <row r="3858" spans="1:16" x14ac:dyDescent="0.35">
      <c r="A3858" s="72" t="str">
        <f>VLOOKUP($C3858,'PEIMS Table'!$A$1:$B$2257,2,FALSE)</f>
        <v>Physics</v>
      </c>
      <c r="B3858" s="72" t="s">
        <v>6071</v>
      </c>
      <c r="C3858" s="74">
        <v>3050000</v>
      </c>
      <c r="D3858" s="73" t="s">
        <v>10</v>
      </c>
      <c r="E3858" s="72" t="s">
        <v>5929</v>
      </c>
      <c r="F3858" s="71">
        <v>134901</v>
      </c>
      <c r="G3858" s="72" t="s">
        <v>8</v>
      </c>
      <c r="H3858" s="73" t="s">
        <v>13</v>
      </c>
      <c r="I3858" s="73" t="s">
        <v>9</v>
      </c>
      <c r="J3858" s="73" t="s">
        <v>9</v>
      </c>
      <c r="K3858" s="73" t="s">
        <v>9</v>
      </c>
      <c r="L3858" s="73" t="s">
        <v>5931</v>
      </c>
      <c r="M3858" s="73" t="s">
        <v>71</v>
      </c>
      <c r="N3858" s="75">
        <v>0</v>
      </c>
      <c r="O3858" s="72" t="s">
        <v>5932</v>
      </c>
      <c r="P3858" s="88" t="s">
        <v>5933</v>
      </c>
    </row>
    <row r="3859" spans="1:16" x14ac:dyDescent="0.35">
      <c r="A3859" s="72" t="str">
        <f>VLOOKUP($C3859,'PEIMS Table'!$A$1:$B$2257,2,FALSE)</f>
        <v>Physics</v>
      </c>
      <c r="B3859" s="72" t="s">
        <v>6072</v>
      </c>
      <c r="C3859" s="74">
        <v>3050000</v>
      </c>
      <c r="D3859" s="73" t="s">
        <v>10</v>
      </c>
      <c r="E3859" s="72" t="s">
        <v>5929</v>
      </c>
      <c r="F3859" s="71">
        <v>134901</v>
      </c>
      <c r="G3859" s="72" t="s">
        <v>8</v>
      </c>
      <c r="H3859" s="73" t="s">
        <v>36</v>
      </c>
      <c r="I3859" s="73" t="s">
        <v>9</v>
      </c>
      <c r="J3859" s="73" t="s">
        <v>9</v>
      </c>
      <c r="K3859" s="73" t="s">
        <v>9</v>
      </c>
      <c r="L3859" s="73" t="s">
        <v>5931</v>
      </c>
      <c r="M3859" s="73" t="s">
        <v>71</v>
      </c>
      <c r="N3859" s="75">
        <v>0</v>
      </c>
      <c r="O3859" s="72" t="s">
        <v>5932</v>
      </c>
      <c r="P3859" s="88" t="s">
        <v>5933</v>
      </c>
    </row>
    <row r="3860" spans="1:16" x14ac:dyDescent="0.35">
      <c r="A3860" s="72" t="str">
        <f>VLOOKUP($C3860,'PEIMS Table'!$A$1:$B$2257,2,FALSE)</f>
        <v>Physics</v>
      </c>
      <c r="B3860" s="72" t="s">
        <v>31</v>
      </c>
      <c r="C3860" s="74">
        <v>3050000</v>
      </c>
      <c r="D3860" s="73" t="s">
        <v>10</v>
      </c>
      <c r="E3860" s="72" t="s">
        <v>5587</v>
      </c>
      <c r="F3860" s="71">
        <v>105803</v>
      </c>
      <c r="G3860" s="72" t="s">
        <v>8</v>
      </c>
      <c r="H3860" s="73" t="s">
        <v>11</v>
      </c>
      <c r="I3860" s="73" t="s">
        <v>9</v>
      </c>
      <c r="J3860" s="73" t="s">
        <v>9</v>
      </c>
      <c r="K3860" s="73" t="s">
        <v>9</v>
      </c>
      <c r="L3860" s="73" t="s">
        <v>5433</v>
      </c>
      <c r="M3860" s="73" t="s">
        <v>71</v>
      </c>
      <c r="N3860" s="75">
        <v>0</v>
      </c>
      <c r="O3860" s="72" t="s">
        <v>5589</v>
      </c>
      <c r="P3860" s="88" t="s">
        <v>5590</v>
      </c>
    </row>
    <row r="3861" spans="1:16" x14ac:dyDescent="0.35">
      <c r="A3861" s="72" t="str">
        <f>VLOOKUP($C3861,'PEIMS Table'!$A$1:$B$2257,2,FALSE)</f>
        <v>Physics</v>
      </c>
      <c r="B3861" s="72" t="s">
        <v>1032</v>
      </c>
      <c r="C3861" s="74">
        <v>3050000</v>
      </c>
      <c r="D3861" s="73" t="s">
        <v>10</v>
      </c>
      <c r="E3861" s="72" t="s">
        <v>4648</v>
      </c>
      <c r="F3861" s="71">
        <v>101915</v>
      </c>
      <c r="G3861" s="72" t="s">
        <v>8</v>
      </c>
      <c r="H3861" s="73" t="s">
        <v>13</v>
      </c>
      <c r="I3861" s="73" t="s">
        <v>9</v>
      </c>
      <c r="J3861" s="73" t="s">
        <v>9</v>
      </c>
      <c r="K3861" s="73" t="s">
        <v>9</v>
      </c>
      <c r="L3861" s="73" t="s">
        <v>4650</v>
      </c>
      <c r="M3861" s="73" t="s">
        <v>71</v>
      </c>
      <c r="N3861" s="75">
        <v>0</v>
      </c>
      <c r="O3861" s="72" t="s">
        <v>4651</v>
      </c>
      <c r="P3861" s="88" t="s">
        <v>4652</v>
      </c>
    </row>
    <row r="3862" spans="1:16" x14ac:dyDescent="0.35">
      <c r="A3862" s="72" t="str">
        <f>VLOOKUP($C3862,'PEIMS Table'!$A$1:$B$2257,2,FALSE)</f>
        <v>Physics</v>
      </c>
      <c r="B3862" s="72" t="s">
        <v>1033</v>
      </c>
      <c r="C3862" s="74">
        <v>3050000</v>
      </c>
      <c r="D3862" s="73" t="s">
        <v>10</v>
      </c>
      <c r="E3862" s="72" t="s">
        <v>4648</v>
      </c>
      <c r="F3862" s="71">
        <v>101915</v>
      </c>
      <c r="G3862" s="72" t="s">
        <v>8</v>
      </c>
      <c r="H3862" s="73" t="s">
        <v>13</v>
      </c>
      <c r="I3862" s="73" t="s">
        <v>9</v>
      </c>
      <c r="J3862" s="73" t="s">
        <v>9</v>
      </c>
      <c r="K3862" s="73" t="s">
        <v>9</v>
      </c>
      <c r="L3862" s="73" t="s">
        <v>4650</v>
      </c>
      <c r="M3862" s="73" t="s">
        <v>71</v>
      </c>
      <c r="N3862" s="75">
        <v>0</v>
      </c>
      <c r="O3862" s="72" t="s">
        <v>4651</v>
      </c>
      <c r="P3862" s="88" t="s">
        <v>4652</v>
      </c>
    </row>
    <row r="3863" spans="1:16" x14ac:dyDescent="0.35">
      <c r="A3863" s="72" t="str">
        <f>VLOOKUP($C3863,'PEIMS Table'!$A$1:$B$2257,2,FALSE)</f>
        <v>Physics</v>
      </c>
      <c r="B3863" s="72" t="s">
        <v>1032</v>
      </c>
      <c r="C3863" s="74">
        <v>3050000</v>
      </c>
      <c r="D3863" s="73" t="s">
        <v>10</v>
      </c>
      <c r="E3863" s="72" t="s">
        <v>4648</v>
      </c>
      <c r="F3863" s="71">
        <v>101915</v>
      </c>
      <c r="G3863" s="72" t="s">
        <v>8</v>
      </c>
      <c r="H3863" s="73" t="s">
        <v>36</v>
      </c>
      <c r="I3863" s="73" t="s">
        <v>9</v>
      </c>
      <c r="J3863" s="73" t="s">
        <v>9</v>
      </c>
      <c r="K3863" s="73" t="s">
        <v>9</v>
      </c>
      <c r="L3863" s="73" t="s">
        <v>4650</v>
      </c>
      <c r="M3863" s="73" t="s">
        <v>71</v>
      </c>
      <c r="N3863" s="75">
        <v>0</v>
      </c>
      <c r="O3863" s="72" t="s">
        <v>4651</v>
      </c>
      <c r="P3863" s="88" t="s">
        <v>4652</v>
      </c>
    </row>
    <row r="3864" spans="1:16" x14ac:dyDescent="0.35">
      <c r="A3864" s="72" t="str">
        <f>VLOOKUP($C3864,'PEIMS Table'!$A$1:$B$2257,2,FALSE)</f>
        <v>Physics</v>
      </c>
      <c r="B3864" s="72" t="s">
        <v>1033</v>
      </c>
      <c r="C3864" s="74">
        <v>3050000</v>
      </c>
      <c r="D3864" s="73" t="s">
        <v>10</v>
      </c>
      <c r="E3864" s="72" t="s">
        <v>4648</v>
      </c>
      <c r="F3864" s="71">
        <v>101915</v>
      </c>
      <c r="G3864" s="72" t="s">
        <v>8</v>
      </c>
      <c r="H3864" s="73" t="s">
        <v>36</v>
      </c>
      <c r="I3864" s="73" t="s">
        <v>9</v>
      </c>
      <c r="J3864" s="73" t="s">
        <v>9</v>
      </c>
      <c r="K3864" s="73" t="s">
        <v>9</v>
      </c>
      <c r="L3864" s="73" t="s">
        <v>4650</v>
      </c>
      <c r="M3864" s="73" t="s">
        <v>71</v>
      </c>
      <c r="N3864" s="75">
        <v>0</v>
      </c>
      <c r="O3864" s="72" t="s">
        <v>4651</v>
      </c>
      <c r="P3864" s="88" t="s">
        <v>4652</v>
      </c>
    </row>
    <row r="3865" spans="1:16" x14ac:dyDescent="0.35">
      <c r="A3865" s="72" t="str">
        <f>VLOOKUP($C3865,'PEIMS Table'!$A$1:$B$2257,2,FALSE)</f>
        <v>Physics</v>
      </c>
      <c r="B3865" s="72" t="s">
        <v>1032</v>
      </c>
      <c r="C3865" s="74">
        <v>3050000</v>
      </c>
      <c r="D3865" s="73" t="s">
        <v>10</v>
      </c>
      <c r="E3865" s="72" t="s">
        <v>4700</v>
      </c>
      <c r="F3865" s="71">
        <v>61902</v>
      </c>
      <c r="G3865" s="72" t="s">
        <v>8</v>
      </c>
      <c r="H3865" s="73" t="s">
        <v>13</v>
      </c>
      <c r="I3865" s="73" t="s">
        <v>9</v>
      </c>
      <c r="J3865" s="73" t="s">
        <v>9</v>
      </c>
      <c r="K3865" s="73" t="s">
        <v>9</v>
      </c>
      <c r="L3865" s="73" t="s">
        <v>15</v>
      </c>
      <c r="M3865" s="73" t="s">
        <v>254</v>
      </c>
      <c r="N3865" s="75">
        <v>350</v>
      </c>
      <c r="O3865" s="72" t="s">
        <v>4702</v>
      </c>
      <c r="P3865" s="88" t="s">
        <v>4703</v>
      </c>
    </row>
    <row r="3866" spans="1:16" x14ac:dyDescent="0.35">
      <c r="A3866" s="72" t="str">
        <f>VLOOKUP($C3866,'PEIMS Table'!$A$1:$B$2257,2,FALSE)</f>
        <v>Physics</v>
      </c>
      <c r="B3866" s="72" t="s">
        <v>1033</v>
      </c>
      <c r="C3866" s="74">
        <v>3050000</v>
      </c>
      <c r="D3866" s="73" t="s">
        <v>10</v>
      </c>
      <c r="E3866" s="72" t="s">
        <v>4700</v>
      </c>
      <c r="F3866" s="71">
        <v>61902</v>
      </c>
      <c r="G3866" s="72" t="s">
        <v>8</v>
      </c>
      <c r="H3866" s="73" t="s">
        <v>13</v>
      </c>
      <c r="I3866" s="73" t="s">
        <v>9</v>
      </c>
      <c r="J3866" s="73" t="s">
        <v>9</v>
      </c>
      <c r="K3866" s="73" t="s">
        <v>9</v>
      </c>
      <c r="L3866" s="73" t="s">
        <v>15</v>
      </c>
      <c r="M3866" s="73" t="s">
        <v>254</v>
      </c>
      <c r="N3866" s="75">
        <v>350</v>
      </c>
      <c r="O3866" s="72" t="s">
        <v>4702</v>
      </c>
      <c r="P3866" s="88" t="s">
        <v>4703</v>
      </c>
    </row>
    <row r="3867" spans="1:16" x14ac:dyDescent="0.35">
      <c r="A3867" s="72" t="str">
        <f>VLOOKUP($C3867,'PEIMS Table'!$A$1:$B$2257,2,FALSE)</f>
        <v>Physics</v>
      </c>
      <c r="B3867" s="72" t="s">
        <v>1032</v>
      </c>
      <c r="C3867" s="74">
        <v>3050000</v>
      </c>
      <c r="D3867" s="73" t="s">
        <v>10</v>
      </c>
      <c r="E3867" s="72" t="s">
        <v>4700</v>
      </c>
      <c r="F3867" s="71">
        <v>61902</v>
      </c>
      <c r="G3867" s="72" t="s">
        <v>8</v>
      </c>
      <c r="H3867" s="73" t="s">
        <v>36</v>
      </c>
      <c r="I3867" s="73" t="s">
        <v>9</v>
      </c>
      <c r="J3867" s="73" t="s">
        <v>9</v>
      </c>
      <c r="K3867" s="73" t="s">
        <v>9</v>
      </c>
      <c r="L3867" s="73" t="s">
        <v>15</v>
      </c>
      <c r="M3867" s="73" t="s">
        <v>254</v>
      </c>
      <c r="N3867" s="75">
        <v>350</v>
      </c>
      <c r="O3867" s="72" t="s">
        <v>4702</v>
      </c>
      <c r="P3867" s="88" t="s">
        <v>4703</v>
      </c>
    </row>
    <row r="3868" spans="1:16" x14ac:dyDescent="0.35">
      <c r="A3868" s="72" t="str">
        <f>VLOOKUP($C3868,'PEIMS Table'!$A$1:$B$2257,2,FALSE)</f>
        <v>Physics</v>
      </c>
      <c r="B3868" s="72" t="s">
        <v>1033</v>
      </c>
      <c r="C3868" s="74">
        <v>3050000</v>
      </c>
      <c r="D3868" s="73" t="s">
        <v>10</v>
      </c>
      <c r="E3868" s="72" t="s">
        <v>4700</v>
      </c>
      <c r="F3868" s="71">
        <v>61902</v>
      </c>
      <c r="G3868" s="72" t="s">
        <v>8</v>
      </c>
      <c r="H3868" s="73" t="s">
        <v>36</v>
      </c>
      <c r="I3868" s="73" t="s">
        <v>9</v>
      </c>
      <c r="J3868" s="73" t="s">
        <v>9</v>
      </c>
      <c r="K3868" s="73" t="s">
        <v>9</v>
      </c>
      <c r="L3868" s="73" t="s">
        <v>15</v>
      </c>
      <c r="M3868" s="73" t="s">
        <v>254</v>
      </c>
      <c r="N3868" s="75">
        <v>350</v>
      </c>
      <c r="O3868" s="72" t="s">
        <v>4702</v>
      </c>
      <c r="P3868" s="88" t="s">
        <v>4703</v>
      </c>
    </row>
    <row r="3869" spans="1:16" x14ac:dyDescent="0.35">
      <c r="A3869" s="72" t="str">
        <f>VLOOKUP($C3869,'PEIMS Table'!$A$1:$B$2257,2,FALSE)</f>
        <v>Physics</v>
      </c>
      <c r="B3869" s="72" t="s">
        <v>1032</v>
      </c>
      <c r="C3869" s="74">
        <v>3050000</v>
      </c>
      <c r="D3869" s="73" t="s">
        <v>10</v>
      </c>
      <c r="E3869" s="72" t="s">
        <v>4700</v>
      </c>
      <c r="F3869" s="71">
        <v>61902</v>
      </c>
      <c r="G3869" s="72" t="s">
        <v>8</v>
      </c>
      <c r="H3869" s="73" t="s">
        <v>4733</v>
      </c>
      <c r="I3869" s="73" t="s">
        <v>9</v>
      </c>
      <c r="J3869" s="73" t="s">
        <v>9</v>
      </c>
      <c r="K3869" s="73" t="s">
        <v>9</v>
      </c>
      <c r="L3869" s="73" t="s">
        <v>15</v>
      </c>
      <c r="M3869" s="73" t="s">
        <v>254</v>
      </c>
      <c r="N3869" s="75">
        <v>350</v>
      </c>
      <c r="O3869" s="72" t="s">
        <v>4702</v>
      </c>
      <c r="P3869" s="88" t="s">
        <v>4703</v>
      </c>
    </row>
    <row r="3870" spans="1:16" x14ac:dyDescent="0.35">
      <c r="A3870" s="72" t="str">
        <f>VLOOKUP($C3870,'PEIMS Table'!$A$1:$B$2257,2,FALSE)</f>
        <v>Physics</v>
      </c>
      <c r="B3870" s="72" t="s">
        <v>1033</v>
      </c>
      <c r="C3870" s="74">
        <v>3050000</v>
      </c>
      <c r="D3870" s="73" t="s">
        <v>10</v>
      </c>
      <c r="E3870" s="72" t="s">
        <v>4700</v>
      </c>
      <c r="F3870" s="71">
        <v>61902</v>
      </c>
      <c r="G3870" s="72" t="s">
        <v>8</v>
      </c>
      <c r="H3870" s="73" t="s">
        <v>4733</v>
      </c>
      <c r="I3870" s="73" t="s">
        <v>9</v>
      </c>
      <c r="J3870" s="73" t="s">
        <v>9</v>
      </c>
      <c r="K3870" s="73" t="s">
        <v>9</v>
      </c>
      <c r="L3870" s="73" t="s">
        <v>15</v>
      </c>
      <c r="M3870" s="73" t="s">
        <v>254</v>
      </c>
      <c r="N3870" s="75">
        <v>350</v>
      </c>
      <c r="O3870" s="72" t="s">
        <v>4702</v>
      </c>
      <c r="P3870" s="88" t="s">
        <v>4703</v>
      </c>
    </row>
    <row r="3871" spans="1:16" x14ac:dyDescent="0.35">
      <c r="A3871" s="72" t="str">
        <f>VLOOKUP($C3871,'PEIMS Table'!$A$1:$B$2257,2,FALSE)</f>
        <v>Physics</v>
      </c>
      <c r="B3871" s="72" t="s">
        <v>31</v>
      </c>
      <c r="C3871" s="74">
        <v>3050000</v>
      </c>
      <c r="D3871" s="73" t="s">
        <v>10</v>
      </c>
      <c r="E3871" s="72" t="s">
        <v>6310</v>
      </c>
      <c r="F3871" s="71">
        <v>28902</v>
      </c>
      <c r="G3871" s="72" t="s">
        <v>8</v>
      </c>
      <c r="H3871" s="73" t="s">
        <v>11</v>
      </c>
      <c r="I3871" s="73" t="s">
        <v>9</v>
      </c>
      <c r="J3871" s="73" t="s">
        <v>9</v>
      </c>
      <c r="K3871" s="73" t="s">
        <v>9</v>
      </c>
      <c r="L3871" s="73" t="s">
        <v>33</v>
      </c>
      <c r="M3871" s="73" t="s">
        <v>71</v>
      </c>
      <c r="N3871" s="75">
        <v>0</v>
      </c>
      <c r="O3871" s="72" t="s">
        <v>34</v>
      </c>
      <c r="P3871" s="88" t="s">
        <v>35</v>
      </c>
    </row>
    <row r="3872" spans="1:16" x14ac:dyDescent="0.35">
      <c r="A3872" s="72" t="str">
        <f>VLOOKUP($C3872,'PEIMS Table'!$A$1:$B$2257,2,FALSE)</f>
        <v>Physics</v>
      </c>
      <c r="B3872" s="72" t="s">
        <v>31</v>
      </c>
      <c r="C3872" s="74">
        <v>3050000</v>
      </c>
      <c r="D3872" s="73" t="s">
        <v>10</v>
      </c>
      <c r="E3872" s="72" t="s">
        <v>4734</v>
      </c>
      <c r="F3872" s="71">
        <v>3903</v>
      </c>
      <c r="G3872" s="72" t="s">
        <v>8</v>
      </c>
      <c r="H3872" s="73" t="s">
        <v>11</v>
      </c>
      <c r="I3872" s="73" t="s">
        <v>9</v>
      </c>
      <c r="J3872" s="73" t="s">
        <v>9</v>
      </c>
      <c r="K3872" s="73" t="s">
        <v>9</v>
      </c>
      <c r="L3872" s="73" t="s">
        <v>807</v>
      </c>
      <c r="M3872" s="73" t="s">
        <v>71</v>
      </c>
      <c r="N3872" s="75">
        <v>0</v>
      </c>
      <c r="O3872" s="72" t="s">
        <v>4735</v>
      </c>
      <c r="P3872" s="88" t="s">
        <v>4736</v>
      </c>
    </row>
    <row r="3873" spans="1:16" x14ac:dyDescent="0.35">
      <c r="A3873" s="72" t="str">
        <f>VLOOKUP($C3873,'PEIMS Table'!$A$1:$B$2257,2,FALSE)</f>
        <v>Physics</v>
      </c>
      <c r="B3873" s="72" t="s">
        <v>31</v>
      </c>
      <c r="C3873" s="74">
        <v>3050000</v>
      </c>
      <c r="D3873" s="73" t="s">
        <v>10</v>
      </c>
      <c r="E3873" s="72" t="s">
        <v>4761</v>
      </c>
      <c r="F3873" s="71">
        <v>108907</v>
      </c>
      <c r="G3873" s="72" t="s">
        <v>8</v>
      </c>
      <c r="H3873" s="73" t="s">
        <v>11</v>
      </c>
      <c r="I3873" s="73" t="s">
        <v>9</v>
      </c>
      <c r="J3873" s="73" t="s">
        <v>9</v>
      </c>
      <c r="K3873" s="73" t="s">
        <v>9</v>
      </c>
      <c r="L3873" s="73" t="s">
        <v>807</v>
      </c>
      <c r="M3873" s="73" t="s">
        <v>71</v>
      </c>
      <c r="N3873" s="75">
        <v>0</v>
      </c>
      <c r="O3873" s="72" t="s">
        <v>4762</v>
      </c>
      <c r="P3873" s="88" t="s">
        <v>4763</v>
      </c>
    </row>
    <row r="3874" spans="1:16" x14ac:dyDescent="0.35">
      <c r="A3874" s="72" t="str">
        <f>VLOOKUP($C3874,'PEIMS Table'!$A$1:$B$2257,2,FALSE)</f>
        <v>Physics</v>
      </c>
      <c r="B3874" s="72" t="s">
        <v>1032</v>
      </c>
      <c r="C3874" s="74">
        <v>3050000</v>
      </c>
      <c r="D3874" s="73" t="s">
        <v>10</v>
      </c>
      <c r="E3874" s="72" t="s">
        <v>5798</v>
      </c>
      <c r="F3874" s="71">
        <v>101917</v>
      </c>
      <c r="G3874" s="72" t="s">
        <v>8</v>
      </c>
      <c r="H3874" s="73" t="s">
        <v>13</v>
      </c>
      <c r="I3874" s="73" t="s">
        <v>9</v>
      </c>
      <c r="J3874" s="73" t="s">
        <v>9</v>
      </c>
      <c r="K3874" s="73" t="s">
        <v>9</v>
      </c>
      <c r="L3874" s="73" t="s">
        <v>5799</v>
      </c>
      <c r="M3874" s="73" t="s">
        <v>71</v>
      </c>
      <c r="N3874" s="75">
        <v>150</v>
      </c>
      <c r="O3874" s="72" t="s">
        <v>5800</v>
      </c>
      <c r="P3874" s="88" t="s">
        <v>5801</v>
      </c>
    </row>
    <row r="3875" spans="1:16" x14ac:dyDescent="0.35">
      <c r="A3875" s="72" t="str">
        <f>VLOOKUP($C3875,'PEIMS Table'!$A$1:$B$2257,2,FALSE)</f>
        <v>Physics</v>
      </c>
      <c r="B3875" s="72" t="s">
        <v>31</v>
      </c>
      <c r="C3875" s="74">
        <v>3050000</v>
      </c>
      <c r="D3875" s="73" t="s">
        <v>10</v>
      </c>
      <c r="E3875" s="72" t="s">
        <v>6490</v>
      </c>
      <c r="F3875" s="71">
        <v>227904</v>
      </c>
      <c r="G3875" s="72" t="s">
        <v>8</v>
      </c>
      <c r="H3875" s="73" t="s">
        <v>11</v>
      </c>
      <c r="I3875" s="73" t="s">
        <v>9</v>
      </c>
      <c r="J3875" s="73" t="s">
        <v>9</v>
      </c>
      <c r="K3875" s="73" t="s">
        <v>9</v>
      </c>
      <c r="L3875" s="73" t="s">
        <v>33</v>
      </c>
      <c r="M3875" s="73" t="s">
        <v>71</v>
      </c>
      <c r="N3875" s="75">
        <v>0</v>
      </c>
      <c r="O3875" s="72" t="s">
        <v>34</v>
      </c>
      <c r="P3875" s="88" t="s">
        <v>35</v>
      </c>
    </row>
    <row r="3876" spans="1:16" x14ac:dyDescent="0.35">
      <c r="A3876" s="72" t="str">
        <f>VLOOKUP($C3876,'PEIMS Table'!$A$1:$B$2257,2,FALSE)</f>
        <v>Physics</v>
      </c>
      <c r="B3876" s="72" t="s">
        <v>1514</v>
      </c>
      <c r="C3876" s="74">
        <v>3050000</v>
      </c>
      <c r="D3876" s="73" t="s">
        <v>10</v>
      </c>
      <c r="E3876" s="72" t="s">
        <v>4778</v>
      </c>
      <c r="F3876" s="71">
        <v>15801</v>
      </c>
      <c r="G3876" s="72" t="s">
        <v>8</v>
      </c>
      <c r="H3876" s="73" t="s">
        <v>11</v>
      </c>
      <c r="I3876" s="73" t="s">
        <v>9</v>
      </c>
      <c r="J3876" s="73" t="s">
        <v>9</v>
      </c>
      <c r="K3876" s="73" t="s">
        <v>9</v>
      </c>
      <c r="L3876" s="73" t="s">
        <v>807</v>
      </c>
      <c r="M3876" s="73" t="s">
        <v>71</v>
      </c>
      <c r="N3876" s="75">
        <v>0</v>
      </c>
      <c r="O3876" s="72" t="s">
        <v>4780</v>
      </c>
      <c r="P3876" s="88" t="s">
        <v>4781</v>
      </c>
    </row>
    <row r="3877" spans="1:16" x14ac:dyDescent="0.35">
      <c r="A3877" s="72" t="str">
        <f>VLOOKUP($C3877,'PEIMS Table'!$A$1:$B$2257,2,FALSE)</f>
        <v>Physics</v>
      </c>
      <c r="B3877" s="72" t="s">
        <v>1032</v>
      </c>
      <c r="C3877" s="74">
        <v>3050000</v>
      </c>
      <c r="D3877" s="73" t="s">
        <v>10</v>
      </c>
      <c r="E3877" s="72" t="s">
        <v>5579</v>
      </c>
      <c r="F3877" s="71">
        <v>72801</v>
      </c>
      <c r="G3877" s="72" t="s">
        <v>8</v>
      </c>
      <c r="H3877" s="73" t="s">
        <v>13</v>
      </c>
      <c r="I3877" s="73" t="s">
        <v>9</v>
      </c>
      <c r="J3877" s="73" t="s">
        <v>9</v>
      </c>
      <c r="K3877" s="73" t="s">
        <v>9</v>
      </c>
      <c r="L3877" s="73" t="s">
        <v>5433</v>
      </c>
      <c r="M3877" s="73" t="s">
        <v>71</v>
      </c>
      <c r="N3877" s="75">
        <v>0</v>
      </c>
      <c r="O3877" s="72" t="s">
        <v>5434</v>
      </c>
      <c r="P3877" s="88" t="s">
        <v>5435</v>
      </c>
    </row>
    <row r="3878" spans="1:16" x14ac:dyDescent="0.35">
      <c r="A3878" s="72" t="str">
        <f>VLOOKUP($C3878,'PEIMS Table'!$A$1:$B$2257,2,FALSE)</f>
        <v>Physics</v>
      </c>
      <c r="B3878" s="72" t="s">
        <v>1033</v>
      </c>
      <c r="C3878" s="74">
        <v>3050000</v>
      </c>
      <c r="D3878" s="73" t="s">
        <v>10</v>
      </c>
      <c r="E3878" s="72" t="s">
        <v>5579</v>
      </c>
      <c r="F3878" s="71">
        <v>72801</v>
      </c>
      <c r="G3878" s="72" t="s">
        <v>8</v>
      </c>
      <c r="H3878" s="73" t="s">
        <v>36</v>
      </c>
      <c r="I3878" s="73" t="s">
        <v>9</v>
      </c>
      <c r="J3878" s="73" t="s">
        <v>9</v>
      </c>
      <c r="K3878" s="73" t="s">
        <v>9</v>
      </c>
      <c r="L3878" s="73" t="s">
        <v>5433</v>
      </c>
      <c r="M3878" s="73" t="s">
        <v>71</v>
      </c>
      <c r="N3878" s="75">
        <v>0</v>
      </c>
      <c r="O3878" s="72" t="s">
        <v>5434</v>
      </c>
      <c r="P3878" s="88" t="s">
        <v>5435</v>
      </c>
    </row>
    <row r="3879" spans="1:16" x14ac:dyDescent="0.35">
      <c r="A3879" s="72" t="str">
        <f>VLOOKUP($C3879,'PEIMS Table'!$A$1:$B$2257,2,FALSE)</f>
        <v>Physics</v>
      </c>
      <c r="B3879" s="72" t="s">
        <v>5566</v>
      </c>
      <c r="C3879" s="74">
        <v>3050000</v>
      </c>
      <c r="D3879" s="73" t="s">
        <v>10</v>
      </c>
      <c r="E3879" s="72" t="s">
        <v>5579</v>
      </c>
      <c r="F3879" s="71">
        <v>72801</v>
      </c>
      <c r="G3879" s="72" t="s">
        <v>8</v>
      </c>
      <c r="H3879" s="73" t="s">
        <v>13</v>
      </c>
      <c r="I3879" s="73" t="s">
        <v>96</v>
      </c>
      <c r="J3879" s="73" t="s">
        <v>9</v>
      </c>
      <c r="K3879" s="73" t="s">
        <v>9</v>
      </c>
      <c r="L3879" s="73" t="s">
        <v>5542</v>
      </c>
      <c r="M3879" s="73" t="s">
        <v>71</v>
      </c>
      <c r="N3879" s="75">
        <v>0</v>
      </c>
      <c r="O3879" s="72" t="s">
        <v>5434</v>
      </c>
      <c r="P3879" s="88" t="s">
        <v>5435</v>
      </c>
    </row>
    <row r="3880" spans="1:16" x14ac:dyDescent="0.35">
      <c r="A3880" s="72" t="str">
        <f>VLOOKUP($C3880,'PEIMS Table'!$A$1:$B$2257,2,FALSE)</f>
        <v>Physics</v>
      </c>
      <c r="B3880" s="72" t="s">
        <v>5293</v>
      </c>
      <c r="C3880" s="74">
        <v>3050000</v>
      </c>
      <c r="D3880" s="73" t="s">
        <v>10</v>
      </c>
      <c r="E3880" s="72" t="s">
        <v>5579</v>
      </c>
      <c r="F3880" s="71">
        <v>72801</v>
      </c>
      <c r="G3880" s="72" t="s">
        <v>8</v>
      </c>
      <c r="H3880" s="73" t="s">
        <v>36</v>
      </c>
      <c r="I3880" s="73" t="s">
        <v>96</v>
      </c>
      <c r="J3880" s="73" t="s">
        <v>9</v>
      </c>
      <c r="K3880" s="73" t="s">
        <v>9</v>
      </c>
      <c r="L3880" s="73" t="s">
        <v>5542</v>
      </c>
      <c r="M3880" s="73" t="s">
        <v>71</v>
      </c>
      <c r="N3880" s="75">
        <v>0</v>
      </c>
      <c r="O3880" s="72" t="s">
        <v>5434</v>
      </c>
      <c r="P3880" s="88" t="s">
        <v>5435</v>
      </c>
    </row>
    <row r="3881" spans="1:16" x14ac:dyDescent="0.35">
      <c r="A3881" s="72" t="str">
        <f>VLOOKUP($C3881,'PEIMS Table'!$A$1:$B$2257,2,FALSE)</f>
        <v>Physics</v>
      </c>
      <c r="B3881" s="72" t="s">
        <v>698</v>
      </c>
      <c r="C3881" s="74">
        <v>3050000</v>
      </c>
      <c r="D3881" s="73" t="s">
        <v>10</v>
      </c>
      <c r="E3881" s="72" t="s">
        <v>6309</v>
      </c>
      <c r="F3881" s="71">
        <v>26902</v>
      </c>
      <c r="G3881" s="72" t="s">
        <v>8</v>
      </c>
      <c r="H3881" s="73" t="s">
        <v>13</v>
      </c>
      <c r="I3881" s="73" t="s">
        <v>9</v>
      </c>
      <c r="J3881" s="73" t="s">
        <v>9</v>
      </c>
      <c r="K3881" s="73" t="s">
        <v>9</v>
      </c>
      <c r="L3881" s="73" t="s">
        <v>6286</v>
      </c>
      <c r="M3881" s="73" t="s">
        <v>71</v>
      </c>
      <c r="N3881" s="75">
        <v>0</v>
      </c>
      <c r="O3881" s="72" t="s">
        <v>6287</v>
      </c>
      <c r="P3881" s="88" t="s">
        <v>6288</v>
      </c>
    </row>
    <row r="3882" spans="1:16" x14ac:dyDescent="0.35">
      <c r="A3882" s="72" t="str">
        <f>VLOOKUP($C3882,'PEIMS Table'!$A$1:$B$2257,2,FALSE)</f>
        <v>Physics</v>
      </c>
      <c r="B3882" s="72" t="s">
        <v>699</v>
      </c>
      <c r="C3882" s="74">
        <v>3050000</v>
      </c>
      <c r="D3882" s="73" t="s">
        <v>10</v>
      </c>
      <c r="E3882" s="72" t="s">
        <v>6309</v>
      </c>
      <c r="F3882" s="71">
        <v>26902</v>
      </c>
      <c r="G3882" s="72" t="s">
        <v>8</v>
      </c>
      <c r="H3882" s="73" t="s">
        <v>13</v>
      </c>
      <c r="I3882" s="73" t="s">
        <v>9</v>
      </c>
      <c r="J3882" s="73" t="s">
        <v>9</v>
      </c>
      <c r="K3882" s="73" t="s">
        <v>9</v>
      </c>
      <c r="L3882" s="73" t="s">
        <v>6286</v>
      </c>
      <c r="M3882" s="73" t="s">
        <v>71</v>
      </c>
      <c r="N3882" s="75">
        <v>0</v>
      </c>
      <c r="O3882" s="72" t="s">
        <v>6287</v>
      </c>
      <c r="P3882" s="88" t="s">
        <v>6288</v>
      </c>
    </row>
    <row r="3883" spans="1:16" x14ac:dyDescent="0.35">
      <c r="A3883" s="72" t="str">
        <f>VLOOKUP($C3883,'PEIMS Table'!$A$1:$B$2257,2,FALSE)</f>
        <v>Physics</v>
      </c>
      <c r="B3883" s="72" t="s">
        <v>698</v>
      </c>
      <c r="C3883" s="74">
        <v>3050000</v>
      </c>
      <c r="D3883" s="73" t="s">
        <v>10</v>
      </c>
      <c r="E3883" s="72" t="s">
        <v>6309</v>
      </c>
      <c r="F3883" s="71">
        <v>26902</v>
      </c>
      <c r="G3883" s="72" t="s">
        <v>8</v>
      </c>
      <c r="H3883" s="73" t="s">
        <v>36</v>
      </c>
      <c r="I3883" s="73" t="s">
        <v>9</v>
      </c>
      <c r="J3883" s="73" t="s">
        <v>9</v>
      </c>
      <c r="K3883" s="73" t="s">
        <v>9</v>
      </c>
      <c r="L3883" s="73" t="s">
        <v>6286</v>
      </c>
      <c r="M3883" s="73" t="s">
        <v>71</v>
      </c>
      <c r="N3883" s="75">
        <v>0</v>
      </c>
      <c r="O3883" s="72" t="s">
        <v>6287</v>
      </c>
      <c r="P3883" s="88" t="s">
        <v>6288</v>
      </c>
    </row>
    <row r="3884" spans="1:16" x14ac:dyDescent="0.35">
      <c r="A3884" s="72" t="str">
        <f>VLOOKUP($C3884,'PEIMS Table'!$A$1:$B$2257,2,FALSE)</f>
        <v>Physics</v>
      </c>
      <c r="B3884" s="72" t="s">
        <v>699</v>
      </c>
      <c r="C3884" s="74">
        <v>3050000</v>
      </c>
      <c r="D3884" s="73" t="s">
        <v>10</v>
      </c>
      <c r="E3884" s="72" t="s">
        <v>6309</v>
      </c>
      <c r="F3884" s="71">
        <v>26902</v>
      </c>
      <c r="G3884" s="72" t="s">
        <v>8</v>
      </c>
      <c r="H3884" s="73" t="s">
        <v>36</v>
      </c>
      <c r="I3884" s="73" t="s">
        <v>9</v>
      </c>
      <c r="J3884" s="73" t="s">
        <v>9</v>
      </c>
      <c r="K3884" s="73" t="s">
        <v>9</v>
      </c>
      <c r="L3884" s="73" t="s">
        <v>6286</v>
      </c>
      <c r="M3884" s="73" t="s">
        <v>71</v>
      </c>
      <c r="N3884" s="75">
        <v>0</v>
      </c>
      <c r="O3884" s="72" t="s">
        <v>6287</v>
      </c>
      <c r="P3884" s="88" t="s">
        <v>6288</v>
      </c>
    </row>
    <row r="3885" spans="1:16" x14ac:dyDescent="0.35">
      <c r="A3885" s="72" t="str">
        <f>VLOOKUP($C3885,'PEIMS Table'!$A$1:$B$2257,2,FALSE)</f>
        <v>Physics</v>
      </c>
      <c r="B3885" s="72" t="s">
        <v>4858</v>
      </c>
      <c r="C3885" s="74">
        <v>3050000</v>
      </c>
      <c r="D3885" s="73" t="s">
        <v>10</v>
      </c>
      <c r="E3885" s="72" t="s">
        <v>4820</v>
      </c>
      <c r="F3885" s="71">
        <v>57804</v>
      </c>
      <c r="G3885" s="72" t="s">
        <v>8</v>
      </c>
      <c r="H3885" s="73" t="s">
        <v>11</v>
      </c>
      <c r="I3885" s="73" t="s">
        <v>9</v>
      </c>
      <c r="J3885" s="73" t="s">
        <v>9</v>
      </c>
      <c r="K3885" s="73" t="s">
        <v>9</v>
      </c>
      <c r="L3885" s="73" t="s">
        <v>4822</v>
      </c>
      <c r="M3885" s="73" t="s">
        <v>71</v>
      </c>
      <c r="N3885" s="75">
        <v>0</v>
      </c>
      <c r="O3885" s="72" t="s">
        <v>4823</v>
      </c>
      <c r="P3885" s="88" t="s">
        <v>4824</v>
      </c>
    </row>
    <row r="3886" spans="1:16" x14ac:dyDescent="0.35">
      <c r="A3886" s="72" t="str">
        <f>VLOOKUP($C3886,'PEIMS Table'!$A$1:$B$2257,2,FALSE)</f>
        <v>Physics</v>
      </c>
      <c r="B3886" s="72" t="s">
        <v>4859</v>
      </c>
      <c r="C3886" s="74">
        <v>3050000</v>
      </c>
      <c r="D3886" s="73" t="s">
        <v>10</v>
      </c>
      <c r="E3886" s="72" t="s">
        <v>4820</v>
      </c>
      <c r="F3886" s="71">
        <v>57804</v>
      </c>
      <c r="G3886" s="72" t="s">
        <v>8</v>
      </c>
      <c r="H3886" s="73" t="s">
        <v>11</v>
      </c>
      <c r="I3886" s="73" t="s">
        <v>9</v>
      </c>
      <c r="J3886" s="73" t="s">
        <v>9</v>
      </c>
      <c r="K3886" s="73" t="s">
        <v>9</v>
      </c>
      <c r="L3886" s="73" t="s">
        <v>4822</v>
      </c>
      <c r="M3886" s="73" t="s">
        <v>71</v>
      </c>
      <c r="N3886" s="75">
        <v>0</v>
      </c>
      <c r="O3886" s="72" t="s">
        <v>4823</v>
      </c>
      <c r="P3886" s="88" t="s">
        <v>4824</v>
      </c>
    </row>
    <row r="3887" spans="1:16" x14ac:dyDescent="0.35">
      <c r="A3887" s="72" t="str">
        <f>VLOOKUP($C3887,'PEIMS Table'!$A$1:$B$2257,2,FALSE)</f>
        <v>Physics</v>
      </c>
      <c r="B3887" s="72" t="s">
        <v>31</v>
      </c>
      <c r="C3887" s="74">
        <v>3050000</v>
      </c>
      <c r="D3887" s="73" t="s">
        <v>10</v>
      </c>
      <c r="E3887" s="72" t="s">
        <v>4921</v>
      </c>
      <c r="F3887" s="71">
        <v>19907</v>
      </c>
      <c r="G3887" s="72" t="s">
        <v>8</v>
      </c>
      <c r="H3887" s="73" t="s">
        <v>11</v>
      </c>
      <c r="I3887" s="73" t="s">
        <v>9</v>
      </c>
      <c r="J3887" s="73" t="s">
        <v>9</v>
      </c>
      <c r="K3887" s="73" t="s">
        <v>9</v>
      </c>
      <c r="L3887" s="73" t="s">
        <v>279</v>
      </c>
      <c r="M3887" s="73" t="s">
        <v>71</v>
      </c>
      <c r="N3887" s="75">
        <v>0</v>
      </c>
      <c r="O3887" s="72" t="s">
        <v>4922</v>
      </c>
      <c r="P3887" s="88" t="s">
        <v>4923</v>
      </c>
    </row>
    <row r="3888" spans="1:16" x14ac:dyDescent="0.35">
      <c r="A3888" s="72" t="str">
        <f>VLOOKUP($C3888,'PEIMS Table'!$A$1:$B$2257,2,FALSE)</f>
        <v>Physics</v>
      </c>
      <c r="B3888" s="72" t="s">
        <v>1032</v>
      </c>
      <c r="C3888" s="74">
        <v>3050000</v>
      </c>
      <c r="D3888" s="73" t="s">
        <v>10</v>
      </c>
      <c r="E3888" s="72" t="s">
        <v>4533</v>
      </c>
      <c r="F3888" s="71">
        <v>221801</v>
      </c>
      <c r="G3888" s="72" t="s">
        <v>8</v>
      </c>
      <c r="H3888" s="73" t="s">
        <v>13</v>
      </c>
      <c r="I3888" s="73" t="s">
        <v>9</v>
      </c>
      <c r="J3888" s="73" t="s">
        <v>9</v>
      </c>
      <c r="K3888" s="73" t="s">
        <v>9</v>
      </c>
      <c r="L3888" s="73" t="s">
        <v>5433</v>
      </c>
      <c r="M3888" s="73" t="s">
        <v>71</v>
      </c>
      <c r="N3888" s="75">
        <v>0</v>
      </c>
      <c r="O3888" s="72" t="s">
        <v>5434</v>
      </c>
      <c r="P3888" s="88" t="s">
        <v>5435</v>
      </c>
    </row>
    <row r="3889" spans="1:16" x14ac:dyDescent="0.35">
      <c r="A3889" s="72" t="str">
        <f>VLOOKUP($C3889,'PEIMS Table'!$A$1:$B$2257,2,FALSE)</f>
        <v>Physics</v>
      </c>
      <c r="B3889" s="72" t="s">
        <v>1033</v>
      </c>
      <c r="C3889" s="74">
        <v>3050000</v>
      </c>
      <c r="D3889" s="73" t="s">
        <v>10</v>
      </c>
      <c r="E3889" s="72" t="s">
        <v>4533</v>
      </c>
      <c r="F3889" s="71">
        <v>221801</v>
      </c>
      <c r="G3889" s="72" t="s">
        <v>8</v>
      </c>
      <c r="H3889" s="73" t="s">
        <v>36</v>
      </c>
      <c r="I3889" s="73" t="s">
        <v>9</v>
      </c>
      <c r="J3889" s="73" t="s">
        <v>9</v>
      </c>
      <c r="K3889" s="73" t="s">
        <v>9</v>
      </c>
      <c r="L3889" s="73" t="s">
        <v>5433</v>
      </c>
      <c r="M3889" s="73" t="s">
        <v>71</v>
      </c>
      <c r="N3889" s="75">
        <v>0</v>
      </c>
      <c r="O3889" s="72" t="s">
        <v>5434</v>
      </c>
      <c r="P3889" s="88" t="s">
        <v>5435</v>
      </c>
    </row>
    <row r="3890" spans="1:16" x14ac:dyDescent="0.35">
      <c r="A3890" s="72" t="str">
        <f>VLOOKUP($C3890,'PEIMS Table'!$A$1:$B$2257,2,FALSE)</f>
        <v>Physics</v>
      </c>
      <c r="B3890" s="72" t="s">
        <v>5566</v>
      </c>
      <c r="C3890" s="74">
        <v>3050000</v>
      </c>
      <c r="D3890" s="73" t="s">
        <v>10</v>
      </c>
      <c r="E3890" s="72" t="s">
        <v>4533</v>
      </c>
      <c r="F3890" s="71">
        <v>221801</v>
      </c>
      <c r="G3890" s="72" t="s">
        <v>8</v>
      </c>
      <c r="H3890" s="73" t="s">
        <v>13</v>
      </c>
      <c r="I3890" s="73" t="s">
        <v>96</v>
      </c>
      <c r="J3890" s="73" t="s">
        <v>9</v>
      </c>
      <c r="K3890" s="73" t="s">
        <v>9</v>
      </c>
      <c r="L3890" s="73" t="s">
        <v>5542</v>
      </c>
      <c r="M3890" s="73" t="s">
        <v>71</v>
      </c>
      <c r="N3890" s="75">
        <v>0</v>
      </c>
      <c r="O3890" s="72" t="s">
        <v>5434</v>
      </c>
      <c r="P3890" s="88" t="s">
        <v>5435</v>
      </c>
    </row>
    <row r="3891" spans="1:16" x14ac:dyDescent="0.35">
      <c r="A3891" s="72" t="str">
        <f>VLOOKUP($C3891,'PEIMS Table'!$A$1:$B$2257,2,FALSE)</f>
        <v>Physics</v>
      </c>
      <c r="B3891" s="72" t="s">
        <v>5293</v>
      </c>
      <c r="C3891" s="74">
        <v>3050000</v>
      </c>
      <c r="D3891" s="73" t="s">
        <v>10</v>
      </c>
      <c r="E3891" s="72" t="s">
        <v>4533</v>
      </c>
      <c r="F3891" s="71">
        <v>221801</v>
      </c>
      <c r="G3891" s="72" t="s">
        <v>8</v>
      </c>
      <c r="H3891" s="73" t="s">
        <v>36</v>
      </c>
      <c r="I3891" s="73" t="s">
        <v>96</v>
      </c>
      <c r="J3891" s="73" t="s">
        <v>9</v>
      </c>
      <c r="K3891" s="73" t="s">
        <v>9</v>
      </c>
      <c r="L3891" s="73" t="s">
        <v>5542</v>
      </c>
      <c r="M3891" s="73" t="s">
        <v>71</v>
      </c>
      <c r="N3891" s="75">
        <v>0</v>
      </c>
      <c r="O3891" s="72" t="s">
        <v>5434</v>
      </c>
      <c r="P3891" s="88" t="s">
        <v>5435</v>
      </c>
    </row>
    <row r="3892" spans="1:16" x14ac:dyDescent="0.35">
      <c r="A3892" s="72" t="str">
        <f>VLOOKUP($C3892,'PEIMS Table'!$A$1:$B$2257,2,FALSE)</f>
        <v>Physics</v>
      </c>
      <c r="B3892" s="72" t="s">
        <v>6482</v>
      </c>
      <c r="C3892" s="74">
        <v>3050000</v>
      </c>
      <c r="D3892" s="73" t="s">
        <v>10</v>
      </c>
      <c r="E3892" s="72" t="s">
        <v>6452</v>
      </c>
      <c r="F3892" s="71">
        <v>227827</v>
      </c>
      <c r="G3892" s="72" t="s">
        <v>8</v>
      </c>
      <c r="H3892" s="73" t="s">
        <v>13</v>
      </c>
      <c r="I3892" s="73" t="s">
        <v>9</v>
      </c>
      <c r="J3892" s="73" t="s">
        <v>4759</v>
      </c>
      <c r="K3892" s="73" t="s">
        <v>4759</v>
      </c>
      <c r="L3892" s="73" t="s">
        <v>4973</v>
      </c>
      <c r="M3892" s="73" t="s">
        <v>71</v>
      </c>
      <c r="N3892" s="75">
        <v>0</v>
      </c>
      <c r="O3892" s="72" t="s">
        <v>6488</v>
      </c>
      <c r="P3892" s="88" t="s">
        <v>6489</v>
      </c>
    </row>
    <row r="3893" spans="1:16" x14ac:dyDescent="0.35">
      <c r="A3893" s="72" t="str">
        <f>VLOOKUP($C3893,'PEIMS Table'!$A$1:$B$2257,2,FALSE)</f>
        <v>Physics</v>
      </c>
      <c r="B3893" s="72" t="s">
        <v>6482</v>
      </c>
      <c r="C3893" s="74">
        <v>3050000</v>
      </c>
      <c r="D3893" s="73" t="s">
        <v>10</v>
      </c>
      <c r="E3893" s="72" t="s">
        <v>6452</v>
      </c>
      <c r="F3893" s="71">
        <v>227827</v>
      </c>
      <c r="G3893" s="72" t="s">
        <v>8</v>
      </c>
      <c r="H3893" s="73" t="s">
        <v>36</v>
      </c>
      <c r="I3893" s="73" t="s">
        <v>9</v>
      </c>
      <c r="J3893" s="73" t="s">
        <v>4759</v>
      </c>
      <c r="K3893" s="73" t="s">
        <v>4759</v>
      </c>
      <c r="L3893" s="73" t="s">
        <v>4973</v>
      </c>
      <c r="M3893" s="73" t="s">
        <v>71</v>
      </c>
      <c r="N3893" s="75">
        <v>0</v>
      </c>
      <c r="O3893" s="72" t="s">
        <v>6488</v>
      </c>
      <c r="P3893" s="88" t="s">
        <v>6489</v>
      </c>
    </row>
    <row r="3894" spans="1:16" x14ac:dyDescent="0.35">
      <c r="A3894" s="72" t="str">
        <f>VLOOKUP($C3894,'PEIMS Table'!$A$1:$B$2257,2,FALSE)</f>
        <v>Physics</v>
      </c>
      <c r="B3894" s="72" t="s">
        <v>5005</v>
      </c>
      <c r="C3894" s="74">
        <v>3050000</v>
      </c>
      <c r="D3894" s="73" t="s">
        <v>10</v>
      </c>
      <c r="E3894" s="72" t="s">
        <v>4971</v>
      </c>
      <c r="F3894" s="71">
        <v>178912</v>
      </c>
      <c r="G3894" s="72" t="s">
        <v>8</v>
      </c>
      <c r="H3894" s="73" t="s">
        <v>11</v>
      </c>
      <c r="I3894" s="73" t="s">
        <v>9</v>
      </c>
      <c r="J3894" s="73" t="s">
        <v>9</v>
      </c>
      <c r="K3894" s="73" t="s">
        <v>9</v>
      </c>
      <c r="L3894" s="73" t="s">
        <v>4973</v>
      </c>
      <c r="M3894" s="73" t="s">
        <v>71</v>
      </c>
      <c r="N3894" s="75">
        <v>0</v>
      </c>
      <c r="O3894" s="72" t="s">
        <v>4974</v>
      </c>
      <c r="P3894" s="88" t="s">
        <v>4975</v>
      </c>
    </row>
    <row r="3895" spans="1:16" x14ac:dyDescent="0.35">
      <c r="A3895" s="72" t="str">
        <f>VLOOKUP($C3895,'PEIMS Table'!$A$1:$B$2257,2,FALSE)</f>
        <v>Physics</v>
      </c>
      <c r="B3895" s="72" t="s">
        <v>698</v>
      </c>
      <c r="C3895" s="74">
        <v>3050000</v>
      </c>
      <c r="D3895" s="73" t="s">
        <v>10</v>
      </c>
      <c r="E3895" s="72" t="s">
        <v>5256</v>
      </c>
      <c r="F3895" s="71">
        <v>227506</v>
      </c>
      <c r="G3895" s="72" t="s">
        <v>8</v>
      </c>
      <c r="H3895" s="73" t="s">
        <v>11</v>
      </c>
      <c r="I3895" s="73" t="s">
        <v>9</v>
      </c>
      <c r="J3895" s="73" t="s">
        <v>9</v>
      </c>
      <c r="K3895" s="73" t="s">
        <v>9</v>
      </c>
      <c r="L3895" s="73" t="s">
        <v>5257</v>
      </c>
      <c r="M3895" s="73" t="s">
        <v>254</v>
      </c>
      <c r="N3895" s="75">
        <v>260</v>
      </c>
      <c r="O3895" s="72" t="s">
        <v>6394</v>
      </c>
      <c r="P3895" s="88" t="s">
        <v>6395</v>
      </c>
    </row>
    <row r="3896" spans="1:16" x14ac:dyDescent="0.35">
      <c r="A3896" s="72" t="str">
        <f>VLOOKUP($C3896,'PEIMS Table'!$A$1:$B$2257,2,FALSE)</f>
        <v>Physics</v>
      </c>
      <c r="B3896" s="72" t="s">
        <v>699</v>
      </c>
      <c r="C3896" s="74">
        <v>3050000</v>
      </c>
      <c r="D3896" s="73" t="s">
        <v>10</v>
      </c>
      <c r="E3896" s="72" t="s">
        <v>5256</v>
      </c>
      <c r="F3896" s="71">
        <v>227506</v>
      </c>
      <c r="G3896" s="72" t="s">
        <v>8</v>
      </c>
      <c r="H3896" s="73" t="s">
        <v>11</v>
      </c>
      <c r="I3896" s="73" t="s">
        <v>9</v>
      </c>
      <c r="J3896" s="73" t="s">
        <v>9</v>
      </c>
      <c r="K3896" s="73" t="s">
        <v>9</v>
      </c>
      <c r="L3896" s="73" t="s">
        <v>5257</v>
      </c>
      <c r="M3896" s="73" t="s">
        <v>254</v>
      </c>
      <c r="N3896" s="75">
        <v>260</v>
      </c>
      <c r="O3896" s="72" t="s">
        <v>6394</v>
      </c>
      <c r="P3896" s="88" t="s">
        <v>6395</v>
      </c>
    </row>
    <row r="3897" spans="1:16" x14ac:dyDescent="0.35">
      <c r="A3897" s="72" t="str">
        <f>VLOOKUP($C3897,'PEIMS Table'!$A$1:$B$2257,2,FALSE)</f>
        <v>Physics</v>
      </c>
      <c r="B3897" s="72" t="s">
        <v>6420</v>
      </c>
      <c r="C3897" s="74">
        <v>3050000</v>
      </c>
      <c r="D3897" s="73" t="s">
        <v>10</v>
      </c>
      <c r="E3897" s="72" t="s">
        <v>6417</v>
      </c>
      <c r="F3897" s="71">
        <v>227806</v>
      </c>
      <c r="G3897" s="72" t="s">
        <v>8</v>
      </c>
      <c r="H3897" s="73" t="s">
        <v>11</v>
      </c>
      <c r="I3897" s="73" t="s">
        <v>9</v>
      </c>
      <c r="J3897" s="73" t="s">
        <v>9</v>
      </c>
      <c r="K3897" s="73" t="s">
        <v>9</v>
      </c>
      <c r="L3897" s="73" t="s">
        <v>6449</v>
      </c>
      <c r="M3897" s="73" t="s">
        <v>71</v>
      </c>
      <c r="N3897" s="75">
        <v>0</v>
      </c>
      <c r="O3897" s="72" t="s">
        <v>6450</v>
      </c>
      <c r="P3897" s="88" t="s">
        <v>6451</v>
      </c>
    </row>
    <row r="3898" spans="1:16" x14ac:dyDescent="0.35">
      <c r="A3898" s="72" t="str">
        <f>VLOOKUP($C3898,'PEIMS Table'!$A$1:$B$2257,2,FALSE)</f>
        <v>Physics</v>
      </c>
      <c r="B3898" s="72" t="s">
        <v>31</v>
      </c>
      <c r="C3898" s="74">
        <v>3050000</v>
      </c>
      <c r="D3898" s="73" t="s">
        <v>10</v>
      </c>
      <c r="E3898" s="72" t="s">
        <v>5912</v>
      </c>
      <c r="F3898" s="71">
        <v>235902</v>
      </c>
      <c r="G3898" s="72" t="s">
        <v>8</v>
      </c>
      <c r="H3898" s="73" t="s">
        <v>11</v>
      </c>
      <c r="I3898" s="73" t="s">
        <v>9</v>
      </c>
      <c r="J3898" s="73" t="s">
        <v>9</v>
      </c>
      <c r="K3898" s="73" t="s">
        <v>9</v>
      </c>
      <c r="L3898" s="73" t="s">
        <v>33</v>
      </c>
      <c r="M3898" s="73" t="s">
        <v>71</v>
      </c>
      <c r="N3898" s="75">
        <v>0</v>
      </c>
      <c r="O3898" s="72" t="s">
        <v>34</v>
      </c>
      <c r="P3898" s="88" t="s">
        <v>35</v>
      </c>
    </row>
    <row r="3899" spans="1:16" x14ac:dyDescent="0.35">
      <c r="A3899" s="72" t="str">
        <f>VLOOKUP($C3899,'PEIMS Table'!$A$1:$B$2257,2,FALSE)</f>
        <v>Physics</v>
      </c>
      <c r="B3899" s="72" t="s">
        <v>5847</v>
      </c>
      <c r="C3899" s="74">
        <v>3050000</v>
      </c>
      <c r="D3899" s="73" t="s">
        <v>10</v>
      </c>
      <c r="E3899" s="72" t="s">
        <v>5810</v>
      </c>
      <c r="F3899" s="71">
        <v>184903</v>
      </c>
      <c r="G3899" s="72" t="s">
        <v>8</v>
      </c>
      <c r="H3899" s="73" t="s">
        <v>13</v>
      </c>
      <c r="I3899" s="73" t="s">
        <v>9</v>
      </c>
      <c r="J3899" s="73" t="s">
        <v>9</v>
      </c>
      <c r="K3899" s="73" t="s">
        <v>9</v>
      </c>
      <c r="L3899" s="73" t="s">
        <v>97</v>
      </c>
      <c r="M3899" s="73" t="s">
        <v>71</v>
      </c>
      <c r="N3899" s="75">
        <v>0</v>
      </c>
      <c r="O3899" s="72" t="s">
        <v>5812</v>
      </c>
      <c r="P3899" s="88" t="s">
        <v>5813</v>
      </c>
    </row>
    <row r="3900" spans="1:16" x14ac:dyDescent="0.35">
      <c r="A3900" s="72" t="str">
        <f>VLOOKUP($C3900,'PEIMS Table'!$A$1:$B$2257,2,FALSE)</f>
        <v>Physics</v>
      </c>
      <c r="B3900" s="72" t="s">
        <v>5848</v>
      </c>
      <c r="C3900" s="74">
        <v>3050000</v>
      </c>
      <c r="D3900" s="73" t="s">
        <v>10</v>
      </c>
      <c r="E3900" s="72" t="s">
        <v>5810</v>
      </c>
      <c r="F3900" s="71">
        <v>184903</v>
      </c>
      <c r="G3900" s="72" t="s">
        <v>8</v>
      </c>
      <c r="H3900" s="73" t="s">
        <v>13</v>
      </c>
      <c r="I3900" s="73" t="s">
        <v>9</v>
      </c>
      <c r="J3900" s="73" t="s">
        <v>9</v>
      </c>
      <c r="K3900" s="73" t="s">
        <v>9</v>
      </c>
      <c r="L3900" s="73" t="s">
        <v>97</v>
      </c>
      <c r="M3900" s="73" t="s">
        <v>71</v>
      </c>
      <c r="N3900" s="75">
        <v>0</v>
      </c>
      <c r="O3900" s="72" t="s">
        <v>5812</v>
      </c>
      <c r="P3900" s="88" t="s">
        <v>5813</v>
      </c>
    </row>
    <row r="3901" spans="1:16" x14ac:dyDescent="0.35">
      <c r="A3901" s="72" t="str">
        <f>VLOOKUP($C3901,'PEIMS Table'!$A$1:$B$2257,2,FALSE)</f>
        <v>Physics</v>
      </c>
      <c r="B3901" s="72" t="s">
        <v>5847</v>
      </c>
      <c r="C3901" s="74">
        <v>3050000</v>
      </c>
      <c r="D3901" s="73" t="s">
        <v>10</v>
      </c>
      <c r="E3901" s="72" t="s">
        <v>5810</v>
      </c>
      <c r="F3901" s="71">
        <v>184903</v>
      </c>
      <c r="G3901" s="72" t="s">
        <v>8</v>
      </c>
      <c r="H3901" s="73" t="s">
        <v>36</v>
      </c>
      <c r="I3901" s="73" t="s">
        <v>9</v>
      </c>
      <c r="J3901" s="73" t="s">
        <v>9</v>
      </c>
      <c r="K3901" s="73" t="s">
        <v>9</v>
      </c>
      <c r="L3901" s="73" t="s">
        <v>97</v>
      </c>
      <c r="M3901" s="73" t="s">
        <v>71</v>
      </c>
      <c r="N3901" s="75">
        <v>0</v>
      </c>
      <c r="O3901" s="72" t="s">
        <v>5812</v>
      </c>
      <c r="P3901" s="88" t="s">
        <v>5813</v>
      </c>
    </row>
    <row r="3902" spans="1:16" x14ac:dyDescent="0.35">
      <c r="A3902" s="72" t="str">
        <f>VLOOKUP($C3902,'PEIMS Table'!$A$1:$B$2257,2,FALSE)</f>
        <v>Physics</v>
      </c>
      <c r="B3902" s="72" t="s">
        <v>5848</v>
      </c>
      <c r="C3902" s="74">
        <v>3050000</v>
      </c>
      <c r="D3902" s="73" t="s">
        <v>10</v>
      </c>
      <c r="E3902" s="72" t="s">
        <v>5810</v>
      </c>
      <c r="F3902" s="71">
        <v>184903</v>
      </c>
      <c r="G3902" s="72" t="s">
        <v>8</v>
      </c>
      <c r="H3902" s="73" t="s">
        <v>36</v>
      </c>
      <c r="I3902" s="73" t="s">
        <v>9</v>
      </c>
      <c r="J3902" s="73" t="s">
        <v>9</v>
      </c>
      <c r="K3902" s="73" t="s">
        <v>9</v>
      </c>
      <c r="L3902" s="73" t="s">
        <v>97</v>
      </c>
      <c r="M3902" s="73" t="s">
        <v>71</v>
      </c>
      <c r="N3902" s="75">
        <v>0</v>
      </c>
      <c r="O3902" s="72" t="s">
        <v>5812</v>
      </c>
      <c r="P3902" s="88" t="s">
        <v>5813</v>
      </c>
    </row>
    <row r="3903" spans="1:16" x14ac:dyDescent="0.35">
      <c r="A3903" s="72" t="str">
        <f>VLOOKUP($C3903,'PEIMS Table'!$A$1:$B$2257,2,FALSE)</f>
        <v>Physics</v>
      </c>
      <c r="B3903" s="72" t="s">
        <v>1032</v>
      </c>
      <c r="C3903" s="74">
        <v>3050000</v>
      </c>
      <c r="D3903" s="73" t="s">
        <v>10</v>
      </c>
      <c r="E3903" s="72" t="s">
        <v>4797</v>
      </c>
      <c r="F3903" s="71">
        <v>92908</v>
      </c>
      <c r="G3903" s="72" t="s">
        <v>8</v>
      </c>
      <c r="H3903" s="73" t="s">
        <v>11</v>
      </c>
      <c r="I3903" s="73" t="s">
        <v>9</v>
      </c>
      <c r="J3903" s="73" t="s">
        <v>9</v>
      </c>
      <c r="K3903" s="73" t="s">
        <v>9</v>
      </c>
      <c r="L3903" s="73" t="s">
        <v>4799</v>
      </c>
      <c r="M3903" s="73" t="s">
        <v>254</v>
      </c>
      <c r="N3903" s="75">
        <v>325</v>
      </c>
      <c r="O3903" s="72" t="s">
        <v>4800</v>
      </c>
      <c r="P3903" s="88" t="s">
        <v>4801</v>
      </c>
    </row>
    <row r="3904" spans="1:16" x14ac:dyDescent="0.35">
      <c r="A3904" s="72" t="str">
        <f>VLOOKUP($C3904,'PEIMS Table'!$A$1:$B$2257,2,FALSE)</f>
        <v>Physics</v>
      </c>
      <c r="B3904" s="72" t="s">
        <v>1033</v>
      </c>
      <c r="C3904" s="74">
        <v>3050000</v>
      </c>
      <c r="D3904" s="73" t="s">
        <v>10</v>
      </c>
      <c r="E3904" s="72" t="s">
        <v>4797</v>
      </c>
      <c r="F3904" s="71">
        <v>92908</v>
      </c>
      <c r="G3904" s="72" t="s">
        <v>8</v>
      </c>
      <c r="H3904" s="73" t="s">
        <v>11</v>
      </c>
      <c r="I3904" s="73" t="s">
        <v>9</v>
      </c>
      <c r="J3904" s="73" t="s">
        <v>9</v>
      </c>
      <c r="K3904" s="73" t="s">
        <v>9</v>
      </c>
      <c r="L3904" s="73" t="s">
        <v>4799</v>
      </c>
      <c r="M3904" s="73" t="s">
        <v>254</v>
      </c>
      <c r="N3904" s="75">
        <v>325</v>
      </c>
      <c r="O3904" s="72" t="s">
        <v>4800</v>
      </c>
      <c r="P3904" s="88" t="s">
        <v>4801</v>
      </c>
    </row>
    <row r="3905" spans="1:16" x14ac:dyDescent="0.35">
      <c r="A3905" s="72" t="str">
        <f>VLOOKUP($C3905,'PEIMS Table'!$A$1:$B$2257,2,FALSE)</f>
        <v>Practical Writing Skills</v>
      </c>
      <c r="B3905" s="72" t="s">
        <v>6015</v>
      </c>
      <c r="C3905" s="74">
        <v>3221300</v>
      </c>
      <c r="D3905" s="73" t="s">
        <v>10</v>
      </c>
      <c r="E3905" s="72" t="s">
        <v>5929</v>
      </c>
      <c r="F3905" s="71">
        <v>134901</v>
      </c>
      <c r="G3905" s="72" t="s">
        <v>8</v>
      </c>
      <c r="H3905" s="73" t="s">
        <v>13</v>
      </c>
      <c r="I3905" s="73" t="s">
        <v>9</v>
      </c>
      <c r="J3905" s="73" t="s">
        <v>9</v>
      </c>
      <c r="K3905" s="73" t="s">
        <v>9</v>
      </c>
      <c r="L3905" s="73" t="s">
        <v>5931</v>
      </c>
      <c r="M3905" s="73" t="s">
        <v>71</v>
      </c>
      <c r="N3905" s="75">
        <v>0</v>
      </c>
      <c r="O3905" s="72" t="s">
        <v>5932</v>
      </c>
      <c r="P3905" s="88" t="s">
        <v>5933</v>
      </c>
    </row>
    <row r="3906" spans="1:16" x14ac:dyDescent="0.35">
      <c r="A3906" s="72" t="str">
        <f>VLOOKUP($C3906,'PEIMS Table'!$A$1:$B$2257,2,FALSE)</f>
        <v>Practical Writing Skills</v>
      </c>
      <c r="B3906" s="72" t="s">
        <v>6016</v>
      </c>
      <c r="C3906" s="74">
        <v>3221300</v>
      </c>
      <c r="D3906" s="73" t="s">
        <v>10</v>
      </c>
      <c r="E3906" s="72" t="s">
        <v>5929</v>
      </c>
      <c r="F3906" s="71">
        <v>134901</v>
      </c>
      <c r="G3906" s="72" t="s">
        <v>8</v>
      </c>
      <c r="H3906" s="73" t="s">
        <v>36</v>
      </c>
      <c r="I3906" s="73" t="s">
        <v>9</v>
      </c>
      <c r="J3906" s="73" t="s">
        <v>9</v>
      </c>
      <c r="K3906" s="73" t="s">
        <v>9</v>
      </c>
      <c r="L3906" s="73" t="s">
        <v>5931</v>
      </c>
      <c r="M3906" s="73" t="s">
        <v>71</v>
      </c>
      <c r="N3906" s="75">
        <v>0</v>
      </c>
      <c r="O3906" s="72" t="s">
        <v>5932</v>
      </c>
      <c r="P3906" s="88" t="s">
        <v>5933</v>
      </c>
    </row>
    <row r="3907" spans="1:16" x14ac:dyDescent="0.35">
      <c r="A3907" s="72" t="str">
        <f>VLOOKUP($C3907,'PEIMS Table'!$A$1:$B$2257,2,FALSE)</f>
        <v>Practical Writing Skills</v>
      </c>
      <c r="B3907" s="72" t="s">
        <v>5131</v>
      </c>
      <c r="C3907" s="74">
        <v>3221300</v>
      </c>
      <c r="D3907" s="73" t="s">
        <v>10</v>
      </c>
      <c r="E3907" s="72" t="s">
        <v>4971</v>
      </c>
      <c r="F3907" s="71">
        <v>178912</v>
      </c>
      <c r="G3907" s="72" t="s">
        <v>8</v>
      </c>
      <c r="H3907" s="73" t="s">
        <v>11</v>
      </c>
      <c r="I3907" s="73" t="s">
        <v>9</v>
      </c>
      <c r="J3907" s="73" t="s">
        <v>9</v>
      </c>
      <c r="K3907" s="73" t="s">
        <v>9</v>
      </c>
      <c r="L3907" s="73" t="s">
        <v>4973</v>
      </c>
      <c r="M3907" s="73" t="s">
        <v>71</v>
      </c>
      <c r="N3907" s="75">
        <v>0</v>
      </c>
      <c r="O3907" s="72" t="s">
        <v>4974</v>
      </c>
      <c r="P3907" s="88" t="s">
        <v>4975</v>
      </c>
    </row>
    <row r="3908" spans="1:16" x14ac:dyDescent="0.35">
      <c r="A3908" s="72" t="str">
        <f>VLOOKUP($C3908,'PEIMS Table'!$A$1:$B$2257,2,FALSE)</f>
        <v>Practical Writing Skills</v>
      </c>
      <c r="B3908" s="72" t="s">
        <v>1394</v>
      </c>
      <c r="C3908" s="74">
        <v>3221300</v>
      </c>
      <c r="D3908" s="73" t="s">
        <v>10</v>
      </c>
      <c r="E3908" s="72" t="s">
        <v>5256</v>
      </c>
      <c r="F3908" s="71">
        <v>227506</v>
      </c>
      <c r="G3908" s="72" t="s">
        <v>8</v>
      </c>
      <c r="H3908" s="73" t="s">
        <v>11</v>
      </c>
      <c r="I3908" s="73" t="s">
        <v>9</v>
      </c>
      <c r="J3908" s="73" t="s">
        <v>9</v>
      </c>
      <c r="K3908" s="73" t="s">
        <v>9</v>
      </c>
      <c r="L3908" s="73" t="s">
        <v>5257</v>
      </c>
      <c r="M3908" s="73" t="s">
        <v>254</v>
      </c>
      <c r="N3908" s="75">
        <v>260</v>
      </c>
      <c r="O3908" s="72" t="s">
        <v>6394</v>
      </c>
      <c r="P3908" s="88" t="s">
        <v>6395</v>
      </c>
    </row>
    <row r="3909" spans="1:16" x14ac:dyDescent="0.35">
      <c r="A3909" s="72" t="str">
        <f>VLOOKUP($C3909,'PEIMS Table'!$A$1:$B$2257,2,FALSE)</f>
        <v>Practical Writing Skills</v>
      </c>
      <c r="B3909" s="72" t="s">
        <v>1394</v>
      </c>
      <c r="C3909" s="74">
        <v>3221300</v>
      </c>
      <c r="D3909" s="73" t="s">
        <v>10</v>
      </c>
      <c r="E3909" s="72" t="s">
        <v>6417</v>
      </c>
      <c r="F3909" s="71">
        <v>227806</v>
      </c>
      <c r="G3909" s="72" t="s">
        <v>8</v>
      </c>
      <c r="H3909" s="73" t="s">
        <v>11</v>
      </c>
      <c r="I3909" s="73" t="s">
        <v>9</v>
      </c>
      <c r="J3909" s="73" t="s">
        <v>9</v>
      </c>
      <c r="K3909" s="73" t="s">
        <v>9</v>
      </c>
      <c r="L3909" s="73" t="s">
        <v>6449</v>
      </c>
      <c r="M3909" s="73" t="s">
        <v>71</v>
      </c>
      <c r="N3909" s="75">
        <v>0</v>
      </c>
      <c r="O3909" s="72" t="s">
        <v>6450</v>
      </c>
      <c r="P3909" s="88" t="s">
        <v>6451</v>
      </c>
    </row>
    <row r="3910" spans="1:16" ht="29" x14ac:dyDescent="0.35">
      <c r="A3910" s="72" t="str">
        <f>VLOOKUP($C3910,'PEIMS Table'!$A$1:$B$2257,2,FALSE)</f>
        <v>Practicum in Audio/Video Production (First Time Taken)</v>
      </c>
      <c r="B3910" s="72" t="s">
        <v>6167</v>
      </c>
      <c r="C3910" s="74">
        <v>13008700</v>
      </c>
      <c r="D3910" s="73" t="s">
        <v>10</v>
      </c>
      <c r="E3910" s="72" t="s">
        <v>5929</v>
      </c>
      <c r="F3910" s="71">
        <v>134901</v>
      </c>
      <c r="G3910" s="72" t="s">
        <v>8</v>
      </c>
      <c r="H3910" s="73" t="s">
        <v>13</v>
      </c>
      <c r="I3910" s="73" t="s">
        <v>9</v>
      </c>
      <c r="J3910" s="73" t="s">
        <v>96</v>
      </c>
      <c r="K3910" s="73" t="s">
        <v>9</v>
      </c>
      <c r="L3910" s="73" t="s">
        <v>5931</v>
      </c>
      <c r="M3910" s="73" t="s">
        <v>71</v>
      </c>
      <c r="N3910" s="75">
        <v>0</v>
      </c>
      <c r="O3910" s="72" t="s">
        <v>5932</v>
      </c>
      <c r="P3910" s="88" t="s">
        <v>5933</v>
      </c>
    </row>
    <row r="3911" spans="1:16" ht="29" x14ac:dyDescent="0.35">
      <c r="A3911" s="72" t="str">
        <f>VLOOKUP($C3911,'PEIMS Table'!$A$1:$B$2257,2,FALSE)</f>
        <v>Practicum in Audio/Video Production (First Time Taken)</v>
      </c>
      <c r="B3911" s="72" t="s">
        <v>6168</v>
      </c>
      <c r="C3911" s="74">
        <v>13008700</v>
      </c>
      <c r="D3911" s="73" t="s">
        <v>10</v>
      </c>
      <c r="E3911" s="72" t="s">
        <v>5929</v>
      </c>
      <c r="F3911" s="71">
        <v>134901</v>
      </c>
      <c r="G3911" s="72" t="s">
        <v>8</v>
      </c>
      <c r="H3911" s="73" t="s">
        <v>36</v>
      </c>
      <c r="I3911" s="73" t="s">
        <v>9</v>
      </c>
      <c r="J3911" s="73" t="s">
        <v>96</v>
      </c>
      <c r="K3911" s="73" t="s">
        <v>9</v>
      </c>
      <c r="L3911" s="73" t="s">
        <v>5931</v>
      </c>
      <c r="M3911" s="73" t="s">
        <v>71</v>
      </c>
      <c r="N3911" s="75">
        <v>0</v>
      </c>
      <c r="O3911" s="72" t="s">
        <v>5932</v>
      </c>
      <c r="P3911" s="88" t="s">
        <v>5933</v>
      </c>
    </row>
    <row r="3912" spans="1:16" ht="29" x14ac:dyDescent="0.35">
      <c r="A3912" s="72" t="str">
        <f>VLOOKUP($C3912,'PEIMS Table'!$A$1:$B$2257,2,FALSE)</f>
        <v>Practicum in Business Management (First Time Taken)</v>
      </c>
      <c r="B3912" s="72" t="s">
        <v>182</v>
      </c>
      <c r="C3912" s="74">
        <v>13012200</v>
      </c>
      <c r="D3912" s="73" t="s">
        <v>10</v>
      </c>
      <c r="E3912" s="72" t="s">
        <v>94</v>
      </c>
      <c r="F3912" s="71">
        <v>43918</v>
      </c>
      <c r="G3912" s="72" t="s">
        <v>8</v>
      </c>
      <c r="H3912" s="73" t="s">
        <v>13</v>
      </c>
      <c r="I3912" s="73" t="s">
        <v>96</v>
      </c>
      <c r="J3912" s="73" t="s">
        <v>96</v>
      </c>
      <c r="K3912" s="73" t="s">
        <v>9</v>
      </c>
      <c r="L3912" s="73" t="s">
        <v>138</v>
      </c>
      <c r="M3912" s="73" t="s">
        <v>71</v>
      </c>
      <c r="N3912" s="75">
        <v>201</v>
      </c>
      <c r="O3912" s="72" t="s">
        <v>98</v>
      </c>
      <c r="P3912" s="88" t="s">
        <v>99</v>
      </c>
    </row>
    <row r="3913" spans="1:16" ht="29" x14ac:dyDescent="0.35">
      <c r="A3913" s="72" t="str">
        <f>VLOOKUP($C3913,'PEIMS Table'!$A$1:$B$2257,2,FALSE)</f>
        <v>Practicum in Business Management (First Time Taken)</v>
      </c>
      <c r="B3913" s="72" t="s">
        <v>183</v>
      </c>
      <c r="C3913" s="74">
        <v>13012200</v>
      </c>
      <c r="D3913" s="73" t="s">
        <v>10</v>
      </c>
      <c r="E3913" s="72" t="s">
        <v>94</v>
      </c>
      <c r="F3913" s="71">
        <v>43918</v>
      </c>
      <c r="G3913" s="72" t="s">
        <v>8</v>
      </c>
      <c r="H3913" s="73" t="s">
        <v>36</v>
      </c>
      <c r="I3913" s="73" t="s">
        <v>96</v>
      </c>
      <c r="J3913" s="73" t="s">
        <v>96</v>
      </c>
      <c r="K3913" s="73" t="s">
        <v>9</v>
      </c>
      <c r="L3913" s="73" t="s">
        <v>138</v>
      </c>
      <c r="M3913" s="73" t="s">
        <v>71</v>
      </c>
      <c r="N3913" s="75">
        <v>201</v>
      </c>
      <c r="O3913" s="72" t="s">
        <v>98</v>
      </c>
      <c r="P3913" s="88" t="s">
        <v>99</v>
      </c>
    </row>
    <row r="3914" spans="1:16" ht="29" x14ac:dyDescent="0.35">
      <c r="A3914" s="72" t="str">
        <f>VLOOKUP($C3914,'PEIMS Table'!$A$1:$B$2257,2,FALSE)</f>
        <v>Practicum in Business Management (First Time Taken)</v>
      </c>
      <c r="B3914" s="72" t="s">
        <v>478</v>
      </c>
      <c r="C3914" s="74">
        <v>13012200</v>
      </c>
      <c r="D3914" s="73" t="s">
        <v>10</v>
      </c>
      <c r="E3914" s="72" t="s">
        <v>276</v>
      </c>
      <c r="F3914" s="71">
        <v>102904</v>
      </c>
      <c r="G3914" s="72" t="s">
        <v>8</v>
      </c>
      <c r="H3914" s="73" t="s">
        <v>13</v>
      </c>
      <c r="I3914" s="73" t="s">
        <v>9</v>
      </c>
      <c r="J3914" s="73" t="s">
        <v>96</v>
      </c>
      <c r="K3914" s="73" t="s">
        <v>9</v>
      </c>
      <c r="L3914" s="73" t="s">
        <v>279</v>
      </c>
      <c r="M3914" s="73" t="s">
        <v>71</v>
      </c>
      <c r="N3914" s="76">
        <v>0</v>
      </c>
      <c r="O3914" s="72" t="s">
        <v>280</v>
      </c>
      <c r="P3914" s="88" t="s">
        <v>281</v>
      </c>
    </row>
    <row r="3915" spans="1:16" ht="29" x14ac:dyDescent="0.35">
      <c r="A3915" s="72" t="str">
        <f>VLOOKUP($C3915,'PEIMS Table'!$A$1:$B$2257,2,FALSE)</f>
        <v>Practicum in Business Management (First Time Taken)</v>
      </c>
      <c r="B3915" s="72" t="s">
        <v>478</v>
      </c>
      <c r="C3915" s="74">
        <v>13012200</v>
      </c>
      <c r="D3915" s="73" t="s">
        <v>10</v>
      </c>
      <c r="E3915" s="72" t="s">
        <v>276</v>
      </c>
      <c r="F3915" s="71">
        <v>102904</v>
      </c>
      <c r="G3915" s="72" t="s">
        <v>8</v>
      </c>
      <c r="H3915" s="73" t="s">
        <v>36</v>
      </c>
      <c r="I3915" s="73" t="s">
        <v>9</v>
      </c>
      <c r="J3915" s="73" t="s">
        <v>96</v>
      </c>
      <c r="K3915" s="73" t="s">
        <v>9</v>
      </c>
      <c r="L3915" s="73" t="s">
        <v>279</v>
      </c>
      <c r="M3915" s="73" t="s">
        <v>71</v>
      </c>
      <c r="N3915" s="76">
        <v>0</v>
      </c>
      <c r="O3915" s="72" t="s">
        <v>280</v>
      </c>
      <c r="P3915" s="88" t="s">
        <v>281</v>
      </c>
    </row>
    <row r="3916" spans="1:16" ht="29" x14ac:dyDescent="0.35">
      <c r="A3916" s="72" t="str">
        <f>VLOOKUP($C3916,'PEIMS Table'!$A$1:$B$2257,2,FALSE)</f>
        <v>Practicum in Business Management (First Time Taken)</v>
      </c>
      <c r="B3916" s="72" t="s">
        <v>479</v>
      </c>
      <c r="C3916" s="74">
        <v>13012200</v>
      </c>
      <c r="D3916" s="73" t="s">
        <v>10</v>
      </c>
      <c r="E3916" s="72" t="s">
        <v>276</v>
      </c>
      <c r="F3916" s="71">
        <v>102904</v>
      </c>
      <c r="G3916" s="72" t="s">
        <v>8</v>
      </c>
      <c r="H3916" s="73" t="s">
        <v>36</v>
      </c>
      <c r="I3916" s="73" t="s">
        <v>9</v>
      </c>
      <c r="J3916" s="73" t="s">
        <v>96</v>
      </c>
      <c r="K3916" s="73" t="s">
        <v>9</v>
      </c>
      <c r="L3916" s="73" t="s">
        <v>279</v>
      </c>
      <c r="M3916" s="73" t="s">
        <v>71</v>
      </c>
      <c r="N3916" s="76">
        <v>0</v>
      </c>
      <c r="O3916" s="72" t="s">
        <v>280</v>
      </c>
      <c r="P3916" s="88" t="s">
        <v>281</v>
      </c>
    </row>
    <row r="3917" spans="1:16" ht="29" x14ac:dyDescent="0.35">
      <c r="A3917" s="72" t="str">
        <f>VLOOKUP($C3917,'PEIMS Table'!$A$1:$B$2257,2,FALSE)</f>
        <v>Practicum in Business Management (First Time Taken)</v>
      </c>
      <c r="B3917" s="72" t="s">
        <v>479</v>
      </c>
      <c r="C3917" s="74">
        <v>13012200</v>
      </c>
      <c r="D3917" s="73" t="s">
        <v>10</v>
      </c>
      <c r="E3917" s="72" t="s">
        <v>276</v>
      </c>
      <c r="F3917" s="71">
        <v>102904</v>
      </c>
      <c r="G3917" s="72" t="s">
        <v>8</v>
      </c>
      <c r="H3917" s="73" t="s">
        <v>13</v>
      </c>
      <c r="I3917" s="73" t="s">
        <v>9</v>
      </c>
      <c r="J3917" s="73" t="s">
        <v>96</v>
      </c>
      <c r="K3917" s="73" t="s">
        <v>9</v>
      </c>
      <c r="L3917" s="73" t="s">
        <v>279</v>
      </c>
      <c r="M3917" s="73" t="s">
        <v>71</v>
      </c>
      <c r="N3917" s="76">
        <v>0</v>
      </c>
      <c r="O3917" s="72" t="s">
        <v>280</v>
      </c>
      <c r="P3917" s="88" t="s">
        <v>281</v>
      </c>
    </row>
    <row r="3918" spans="1:16" ht="29" x14ac:dyDescent="0.35">
      <c r="A3918" s="72" t="str">
        <f>VLOOKUP($C3918,'PEIMS Table'!$A$1:$B$2257,2,FALSE)</f>
        <v>Practicum in Business Management (Second Time Taken)</v>
      </c>
      <c r="B3918" s="72" t="s">
        <v>472</v>
      </c>
      <c r="C3918" s="74">
        <v>13012210</v>
      </c>
      <c r="D3918" s="73" t="s">
        <v>10</v>
      </c>
      <c r="E3918" s="72" t="s">
        <v>276</v>
      </c>
      <c r="F3918" s="71">
        <v>102904</v>
      </c>
      <c r="G3918" s="72" t="s">
        <v>8</v>
      </c>
      <c r="H3918" s="73" t="s">
        <v>13</v>
      </c>
      <c r="I3918" s="73" t="s">
        <v>9</v>
      </c>
      <c r="J3918" s="73" t="s">
        <v>96</v>
      </c>
      <c r="K3918" s="73" t="s">
        <v>9</v>
      </c>
      <c r="L3918" s="73" t="s">
        <v>279</v>
      </c>
      <c r="M3918" s="73" t="s">
        <v>71</v>
      </c>
      <c r="N3918" s="76">
        <v>0</v>
      </c>
      <c r="O3918" s="72" t="s">
        <v>280</v>
      </c>
      <c r="P3918" s="88" t="s">
        <v>281</v>
      </c>
    </row>
    <row r="3919" spans="1:16" ht="29" x14ac:dyDescent="0.35">
      <c r="A3919" s="72" t="str">
        <f>VLOOKUP($C3919,'PEIMS Table'!$A$1:$B$2257,2,FALSE)</f>
        <v>Practicum in Business Management (Second Time Taken)</v>
      </c>
      <c r="B3919" s="72" t="s">
        <v>472</v>
      </c>
      <c r="C3919" s="74">
        <v>13012210</v>
      </c>
      <c r="D3919" s="73" t="s">
        <v>10</v>
      </c>
      <c r="E3919" s="72" t="s">
        <v>276</v>
      </c>
      <c r="F3919" s="71">
        <v>102904</v>
      </c>
      <c r="G3919" s="72" t="s">
        <v>8</v>
      </c>
      <c r="H3919" s="73" t="s">
        <v>36</v>
      </c>
      <c r="I3919" s="73" t="s">
        <v>9</v>
      </c>
      <c r="J3919" s="73" t="s">
        <v>96</v>
      </c>
      <c r="K3919" s="73" t="s">
        <v>9</v>
      </c>
      <c r="L3919" s="73" t="s">
        <v>279</v>
      </c>
      <c r="M3919" s="73" t="s">
        <v>71</v>
      </c>
      <c r="N3919" s="76">
        <v>0</v>
      </c>
      <c r="O3919" s="72" t="s">
        <v>280</v>
      </c>
      <c r="P3919" s="88" t="s">
        <v>281</v>
      </c>
    </row>
    <row r="3920" spans="1:16" ht="29" x14ac:dyDescent="0.35">
      <c r="A3920" s="72" t="str">
        <f>VLOOKUP($C3920,'PEIMS Table'!$A$1:$B$2257,2,FALSE)</f>
        <v>Practicum in Business Management (Second Time Taken)</v>
      </c>
      <c r="B3920" s="72" t="s">
        <v>473</v>
      </c>
      <c r="C3920" s="74">
        <v>13012210</v>
      </c>
      <c r="D3920" s="73" t="s">
        <v>10</v>
      </c>
      <c r="E3920" s="72" t="s">
        <v>276</v>
      </c>
      <c r="F3920" s="71">
        <v>102904</v>
      </c>
      <c r="G3920" s="72" t="s">
        <v>8</v>
      </c>
      <c r="H3920" s="73" t="s">
        <v>36</v>
      </c>
      <c r="I3920" s="73" t="s">
        <v>9</v>
      </c>
      <c r="J3920" s="73" t="s">
        <v>96</v>
      </c>
      <c r="K3920" s="73" t="s">
        <v>9</v>
      </c>
      <c r="L3920" s="73" t="s">
        <v>279</v>
      </c>
      <c r="M3920" s="73" t="s">
        <v>71</v>
      </c>
      <c r="N3920" s="76">
        <v>0</v>
      </c>
      <c r="O3920" s="72" t="s">
        <v>280</v>
      </c>
      <c r="P3920" s="88" t="s">
        <v>281</v>
      </c>
    </row>
    <row r="3921" spans="1:16" ht="29" x14ac:dyDescent="0.35">
      <c r="A3921" s="72" t="str">
        <f>VLOOKUP($C3921,'PEIMS Table'!$A$1:$B$2257,2,FALSE)</f>
        <v>Practicum in Business Management (Second Time Taken)</v>
      </c>
      <c r="B3921" s="72" t="s">
        <v>473</v>
      </c>
      <c r="C3921" s="74">
        <v>13012210</v>
      </c>
      <c r="D3921" s="73" t="s">
        <v>10</v>
      </c>
      <c r="E3921" s="72" t="s">
        <v>276</v>
      </c>
      <c r="F3921" s="71">
        <v>102904</v>
      </c>
      <c r="G3921" s="72" t="s">
        <v>8</v>
      </c>
      <c r="H3921" s="73" t="s">
        <v>13</v>
      </c>
      <c r="I3921" s="73" t="s">
        <v>9</v>
      </c>
      <c r="J3921" s="73" t="s">
        <v>96</v>
      </c>
      <c r="K3921" s="73" t="s">
        <v>9</v>
      </c>
      <c r="L3921" s="73" t="s">
        <v>279</v>
      </c>
      <c r="M3921" s="73" t="s">
        <v>71</v>
      </c>
      <c r="N3921" s="76">
        <v>0</v>
      </c>
      <c r="O3921" s="72" t="s">
        <v>280</v>
      </c>
      <c r="P3921" s="88" t="s">
        <v>281</v>
      </c>
    </row>
    <row r="3922" spans="1:16" ht="43.5" x14ac:dyDescent="0.35">
      <c r="A3922" s="72" t="str">
        <f>VLOOKUP($C3922,'PEIMS Table'!$A$1:$B$2257,2,FALSE)</f>
        <v>Practicum in Business Management/Extended Practicum in Business Management (First Time Taken)</v>
      </c>
      <c r="B3922" s="72" t="s">
        <v>476</v>
      </c>
      <c r="C3922" s="74">
        <v>13012205</v>
      </c>
      <c r="D3922" s="73" t="s">
        <v>10</v>
      </c>
      <c r="E3922" s="72" t="s">
        <v>276</v>
      </c>
      <c r="F3922" s="71">
        <v>102904</v>
      </c>
      <c r="G3922" s="72" t="s">
        <v>8</v>
      </c>
      <c r="H3922" s="73" t="s">
        <v>13</v>
      </c>
      <c r="I3922" s="73" t="s">
        <v>9</v>
      </c>
      <c r="J3922" s="73" t="s">
        <v>96</v>
      </c>
      <c r="K3922" s="73" t="s">
        <v>9</v>
      </c>
      <c r="L3922" s="73" t="s">
        <v>279</v>
      </c>
      <c r="M3922" s="73" t="s">
        <v>71</v>
      </c>
      <c r="N3922" s="76">
        <v>0</v>
      </c>
      <c r="O3922" s="72" t="s">
        <v>280</v>
      </c>
      <c r="P3922" s="88" t="s">
        <v>281</v>
      </c>
    </row>
    <row r="3923" spans="1:16" ht="43.5" x14ac:dyDescent="0.35">
      <c r="A3923" s="72" t="str">
        <f>VLOOKUP($C3923,'PEIMS Table'!$A$1:$B$2257,2,FALSE)</f>
        <v>Practicum in Business Management/Extended Practicum in Business Management (First Time Taken)</v>
      </c>
      <c r="B3923" s="72" t="s">
        <v>476</v>
      </c>
      <c r="C3923" s="74">
        <v>13012205</v>
      </c>
      <c r="D3923" s="73" t="s">
        <v>10</v>
      </c>
      <c r="E3923" s="72" t="s">
        <v>276</v>
      </c>
      <c r="F3923" s="71">
        <v>102904</v>
      </c>
      <c r="G3923" s="72" t="s">
        <v>8</v>
      </c>
      <c r="H3923" s="73" t="s">
        <v>36</v>
      </c>
      <c r="I3923" s="73" t="s">
        <v>9</v>
      </c>
      <c r="J3923" s="73" t="s">
        <v>96</v>
      </c>
      <c r="K3923" s="73" t="s">
        <v>9</v>
      </c>
      <c r="L3923" s="73" t="s">
        <v>279</v>
      </c>
      <c r="M3923" s="73" t="s">
        <v>71</v>
      </c>
      <c r="N3923" s="76">
        <v>0</v>
      </c>
      <c r="O3923" s="72" t="s">
        <v>280</v>
      </c>
      <c r="P3923" s="88" t="s">
        <v>281</v>
      </c>
    </row>
    <row r="3924" spans="1:16" ht="43.5" x14ac:dyDescent="0.35">
      <c r="A3924" s="72" t="str">
        <f>VLOOKUP($C3924,'PEIMS Table'!$A$1:$B$2257,2,FALSE)</f>
        <v>Practicum in Business Management/Extended Practicum in Business Management (First Time Taken)</v>
      </c>
      <c r="B3924" s="72" t="s">
        <v>477</v>
      </c>
      <c r="C3924" s="74">
        <v>13012205</v>
      </c>
      <c r="D3924" s="73" t="s">
        <v>10</v>
      </c>
      <c r="E3924" s="72" t="s">
        <v>276</v>
      </c>
      <c r="F3924" s="71">
        <v>102904</v>
      </c>
      <c r="G3924" s="72" t="s">
        <v>8</v>
      </c>
      <c r="H3924" s="73" t="s">
        <v>36</v>
      </c>
      <c r="I3924" s="73" t="s">
        <v>9</v>
      </c>
      <c r="J3924" s="73" t="s">
        <v>96</v>
      </c>
      <c r="K3924" s="73" t="s">
        <v>9</v>
      </c>
      <c r="L3924" s="73" t="s">
        <v>279</v>
      </c>
      <c r="M3924" s="73" t="s">
        <v>71</v>
      </c>
      <c r="N3924" s="76">
        <v>0</v>
      </c>
      <c r="O3924" s="72" t="s">
        <v>280</v>
      </c>
      <c r="P3924" s="88" t="s">
        <v>281</v>
      </c>
    </row>
    <row r="3925" spans="1:16" ht="43.5" x14ac:dyDescent="0.35">
      <c r="A3925" s="72" t="str">
        <f>VLOOKUP($C3925,'PEIMS Table'!$A$1:$B$2257,2,FALSE)</f>
        <v>Practicum in Business Management/Extended Practicum in Business Management (First Time Taken)</v>
      </c>
      <c r="B3925" s="72" t="s">
        <v>477</v>
      </c>
      <c r="C3925" s="74">
        <v>13012205</v>
      </c>
      <c r="D3925" s="73" t="s">
        <v>10</v>
      </c>
      <c r="E3925" s="72" t="s">
        <v>276</v>
      </c>
      <c r="F3925" s="71">
        <v>102904</v>
      </c>
      <c r="G3925" s="72" t="s">
        <v>8</v>
      </c>
      <c r="H3925" s="73" t="s">
        <v>13</v>
      </c>
      <c r="I3925" s="73" t="s">
        <v>9</v>
      </c>
      <c r="J3925" s="73" t="s">
        <v>96</v>
      </c>
      <c r="K3925" s="73" t="s">
        <v>9</v>
      </c>
      <c r="L3925" s="73" t="s">
        <v>279</v>
      </c>
      <c r="M3925" s="73" t="s">
        <v>71</v>
      </c>
      <c r="N3925" s="76">
        <v>0</v>
      </c>
      <c r="O3925" s="72" t="s">
        <v>280</v>
      </c>
      <c r="P3925" s="88" t="s">
        <v>281</v>
      </c>
    </row>
    <row r="3926" spans="1:16" ht="43.5" x14ac:dyDescent="0.35">
      <c r="A3926" s="72" t="str">
        <f>VLOOKUP($C3926,'PEIMS Table'!$A$1:$B$2257,2,FALSE)</f>
        <v>Practicum in Business Management/Extended Practicum in Business Management (First Time Taken)</v>
      </c>
      <c r="B3926" s="72" t="s">
        <v>4937</v>
      </c>
      <c r="C3926" s="74">
        <v>13012205</v>
      </c>
      <c r="D3926" s="73" t="s">
        <v>10</v>
      </c>
      <c r="E3926" s="72" t="s">
        <v>4921</v>
      </c>
      <c r="F3926" s="71">
        <v>19907</v>
      </c>
      <c r="G3926" s="72" t="s">
        <v>8</v>
      </c>
      <c r="H3926" s="73" t="s">
        <v>11</v>
      </c>
      <c r="I3926" s="73" t="s">
        <v>9</v>
      </c>
      <c r="J3926" s="73" t="s">
        <v>96</v>
      </c>
      <c r="K3926" s="73" t="s">
        <v>9</v>
      </c>
      <c r="L3926" s="73" t="s">
        <v>279</v>
      </c>
      <c r="M3926" s="73" t="s">
        <v>71</v>
      </c>
      <c r="N3926" s="75">
        <v>0</v>
      </c>
      <c r="O3926" s="72" t="s">
        <v>4922</v>
      </c>
      <c r="P3926" s="88" t="s">
        <v>4923</v>
      </c>
    </row>
    <row r="3927" spans="1:16" ht="43.5" x14ac:dyDescent="0.35">
      <c r="A3927" s="72" t="str">
        <f>VLOOKUP($C3927,'PEIMS Table'!$A$1:$B$2257,2,FALSE)</f>
        <v>Practicum in Business Management/Extended Practicum in Business Management (Second Time Taken)</v>
      </c>
      <c r="B3927" s="72" t="s">
        <v>474</v>
      </c>
      <c r="C3927" s="74">
        <v>13012215</v>
      </c>
      <c r="D3927" s="73" t="s">
        <v>10</v>
      </c>
      <c r="E3927" s="72" t="s">
        <v>276</v>
      </c>
      <c r="F3927" s="71">
        <v>102904</v>
      </c>
      <c r="G3927" s="72" t="s">
        <v>8</v>
      </c>
      <c r="H3927" s="73" t="s">
        <v>13</v>
      </c>
      <c r="I3927" s="73" t="s">
        <v>9</v>
      </c>
      <c r="J3927" s="73" t="s">
        <v>96</v>
      </c>
      <c r="K3927" s="73" t="s">
        <v>9</v>
      </c>
      <c r="L3927" s="73" t="s">
        <v>279</v>
      </c>
      <c r="M3927" s="73" t="s">
        <v>71</v>
      </c>
      <c r="N3927" s="76">
        <v>0</v>
      </c>
      <c r="O3927" s="72" t="s">
        <v>280</v>
      </c>
      <c r="P3927" s="88" t="s">
        <v>281</v>
      </c>
    </row>
    <row r="3928" spans="1:16" ht="43.5" x14ac:dyDescent="0.35">
      <c r="A3928" s="72" t="str">
        <f>VLOOKUP($C3928,'PEIMS Table'!$A$1:$B$2257,2,FALSE)</f>
        <v>Practicum in Business Management/Extended Practicum in Business Management (Second Time Taken)</v>
      </c>
      <c r="B3928" s="72" t="s">
        <v>474</v>
      </c>
      <c r="C3928" s="74">
        <v>13012215</v>
      </c>
      <c r="D3928" s="73" t="s">
        <v>10</v>
      </c>
      <c r="E3928" s="72" t="s">
        <v>276</v>
      </c>
      <c r="F3928" s="71">
        <v>102904</v>
      </c>
      <c r="G3928" s="72" t="s">
        <v>8</v>
      </c>
      <c r="H3928" s="73" t="s">
        <v>36</v>
      </c>
      <c r="I3928" s="73" t="s">
        <v>9</v>
      </c>
      <c r="J3928" s="73" t="s">
        <v>96</v>
      </c>
      <c r="K3928" s="73" t="s">
        <v>9</v>
      </c>
      <c r="L3928" s="73" t="s">
        <v>279</v>
      </c>
      <c r="M3928" s="73" t="s">
        <v>71</v>
      </c>
      <c r="N3928" s="76">
        <v>0</v>
      </c>
      <c r="O3928" s="72" t="s">
        <v>280</v>
      </c>
      <c r="P3928" s="88" t="s">
        <v>281</v>
      </c>
    </row>
    <row r="3929" spans="1:16" ht="43.5" x14ac:dyDescent="0.35">
      <c r="A3929" s="72" t="str">
        <f>VLOOKUP($C3929,'PEIMS Table'!$A$1:$B$2257,2,FALSE)</f>
        <v>Practicum in Business Management/Extended Practicum in Business Management (Second Time Taken)</v>
      </c>
      <c r="B3929" s="72" t="s">
        <v>475</v>
      </c>
      <c r="C3929" s="74">
        <v>13012215</v>
      </c>
      <c r="D3929" s="73" t="s">
        <v>10</v>
      </c>
      <c r="E3929" s="72" t="s">
        <v>276</v>
      </c>
      <c r="F3929" s="71">
        <v>102904</v>
      </c>
      <c r="G3929" s="72" t="s">
        <v>8</v>
      </c>
      <c r="H3929" s="73" t="s">
        <v>36</v>
      </c>
      <c r="I3929" s="73" t="s">
        <v>9</v>
      </c>
      <c r="J3929" s="73" t="s">
        <v>96</v>
      </c>
      <c r="K3929" s="73" t="s">
        <v>9</v>
      </c>
      <c r="L3929" s="73" t="s">
        <v>279</v>
      </c>
      <c r="M3929" s="73" t="s">
        <v>71</v>
      </c>
      <c r="N3929" s="76">
        <v>0</v>
      </c>
      <c r="O3929" s="72" t="s">
        <v>280</v>
      </c>
      <c r="P3929" s="88" t="s">
        <v>281</v>
      </c>
    </row>
    <row r="3930" spans="1:16" ht="43.5" x14ac:dyDescent="0.35">
      <c r="A3930" s="72" t="str">
        <f>VLOOKUP($C3930,'PEIMS Table'!$A$1:$B$2257,2,FALSE)</f>
        <v>Practicum in Business Management/Extended Practicum in Business Management (Second Time Taken)</v>
      </c>
      <c r="B3930" s="72" t="s">
        <v>475</v>
      </c>
      <c r="C3930" s="74">
        <v>13012215</v>
      </c>
      <c r="D3930" s="73" t="s">
        <v>10</v>
      </c>
      <c r="E3930" s="72" t="s">
        <v>276</v>
      </c>
      <c r="F3930" s="71">
        <v>102904</v>
      </c>
      <c r="G3930" s="72" t="s">
        <v>8</v>
      </c>
      <c r="H3930" s="73" t="s">
        <v>13</v>
      </c>
      <c r="I3930" s="73" t="s">
        <v>9</v>
      </c>
      <c r="J3930" s="73" t="s">
        <v>96</v>
      </c>
      <c r="K3930" s="73" t="s">
        <v>9</v>
      </c>
      <c r="L3930" s="73" t="s">
        <v>279</v>
      </c>
      <c r="M3930" s="73" t="s">
        <v>71</v>
      </c>
      <c r="N3930" s="76">
        <v>0</v>
      </c>
      <c r="O3930" s="72" t="s">
        <v>280</v>
      </c>
      <c r="P3930" s="88" t="s">
        <v>281</v>
      </c>
    </row>
    <row r="3931" spans="1:16" ht="43.5" x14ac:dyDescent="0.35">
      <c r="A3931" s="72" t="str">
        <f>VLOOKUP($C3931,'PEIMS Table'!$A$1:$B$2257,2,FALSE)</f>
        <v>Practicum in Business Management/Extended Practicum in Business Management (Second Time Taken)</v>
      </c>
      <c r="B3931" s="72" t="s">
        <v>4938</v>
      </c>
      <c r="C3931" s="74">
        <v>13012215</v>
      </c>
      <c r="D3931" s="73" t="s">
        <v>10</v>
      </c>
      <c r="E3931" s="72" t="s">
        <v>4921</v>
      </c>
      <c r="F3931" s="71">
        <v>19907</v>
      </c>
      <c r="G3931" s="72" t="s">
        <v>8</v>
      </c>
      <c r="H3931" s="73" t="s">
        <v>11</v>
      </c>
      <c r="I3931" s="73" t="s">
        <v>9</v>
      </c>
      <c r="J3931" s="73" t="s">
        <v>96</v>
      </c>
      <c r="K3931" s="73" t="s">
        <v>9</v>
      </c>
      <c r="L3931" s="73" t="s">
        <v>279</v>
      </c>
      <c r="M3931" s="73" t="s">
        <v>71</v>
      </c>
      <c r="N3931" s="75">
        <v>0</v>
      </c>
      <c r="O3931" s="72" t="s">
        <v>4922</v>
      </c>
      <c r="P3931" s="88" t="s">
        <v>4923</v>
      </c>
    </row>
    <row r="3932" spans="1:16" ht="29" x14ac:dyDescent="0.35">
      <c r="A3932" s="72" t="str">
        <f>VLOOKUP($C3932,'PEIMS Table'!$A$1:$B$2257,2,FALSE)</f>
        <v>Practicum in Commercial Photography (First Time Taken)</v>
      </c>
      <c r="B3932" s="72" t="s">
        <v>6173</v>
      </c>
      <c r="C3932" s="74">
        <v>13009250</v>
      </c>
      <c r="D3932" s="73" t="s">
        <v>10</v>
      </c>
      <c r="E3932" s="72" t="s">
        <v>5929</v>
      </c>
      <c r="F3932" s="71">
        <v>134901</v>
      </c>
      <c r="G3932" s="72" t="s">
        <v>8</v>
      </c>
      <c r="H3932" s="73" t="s">
        <v>13</v>
      </c>
      <c r="I3932" s="73" t="s">
        <v>9</v>
      </c>
      <c r="J3932" s="73" t="s">
        <v>96</v>
      </c>
      <c r="K3932" s="73" t="s">
        <v>9</v>
      </c>
      <c r="L3932" s="73" t="s">
        <v>5931</v>
      </c>
      <c r="M3932" s="73" t="s">
        <v>71</v>
      </c>
      <c r="N3932" s="75">
        <v>0</v>
      </c>
      <c r="O3932" s="72" t="s">
        <v>5932</v>
      </c>
      <c r="P3932" s="88" t="s">
        <v>5933</v>
      </c>
    </row>
    <row r="3933" spans="1:16" ht="29" x14ac:dyDescent="0.35">
      <c r="A3933" s="72" t="str">
        <f>VLOOKUP($C3933,'PEIMS Table'!$A$1:$B$2257,2,FALSE)</f>
        <v>Practicum in Commercial Photography (First Time Taken)</v>
      </c>
      <c r="B3933" s="72" t="s">
        <v>6174</v>
      </c>
      <c r="C3933" s="74">
        <v>13009250</v>
      </c>
      <c r="D3933" s="73" t="s">
        <v>10</v>
      </c>
      <c r="E3933" s="72" t="s">
        <v>5929</v>
      </c>
      <c r="F3933" s="71">
        <v>134901</v>
      </c>
      <c r="G3933" s="72" t="s">
        <v>8</v>
      </c>
      <c r="H3933" s="73" t="s">
        <v>36</v>
      </c>
      <c r="I3933" s="73" t="s">
        <v>9</v>
      </c>
      <c r="J3933" s="73" t="s">
        <v>96</v>
      </c>
      <c r="K3933" s="73" t="s">
        <v>9</v>
      </c>
      <c r="L3933" s="73" t="s">
        <v>5931</v>
      </c>
      <c r="M3933" s="73" t="s">
        <v>71</v>
      </c>
      <c r="N3933" s="75">
        <v>0</v>
      </c>
      <c r="O3933" s="72" t="s">
        <v>5932</v>
      </c>
      <c r="P3933" s="88" t="s">
        <v>5933</v>
      </c>
    </row>
    <row r="3934" spans="1:16" ht="29" x14ac:dyDescent="0.35">
      <c r="A3934" s="72" t="str">
        <f>VLOOKUP($C3934,'PEIMS Table'!$A$1:$B$2257,2,FALSE)</f>
        <v>Practicum in Education and Training (First Time Taken)</v>
      </c>
      <c r="B3934" s="72" t="s">
        <v>6221</v>
      </c>
      <c r="C3934" s="74">
        <v>13014500</v>
      </c>
      <c r="D3934" s="73" t="s">
        <v>10</v>
      </c>
      <c r="E3934" s="72" t="s">
        <v>5929</v>
      </c>
      <c r="F3934" s="71">
        <v>134901</v>
      </c>
      <c r="G3934" s="72" t="s">
        <v>8</v>
      </c>
      <c r="H3934" s="73" t="s">
        <v>13</v>
      </c>
      <c r="I3934" s="73" t="s">
        <v>9</v>
      </c>
      <c r="J3934" s="73" t="s">
        <v>96</v>
      </c>
      <c r="K3934" s="73" t="s">
        <v>9</v>
      </c>
      <c r="L3934" s="73" t="s">
        <v>5931</v>
      </c>
      <c r="M3934" s="73" t="s">
        <v>71</v>
      </c>
      <c r="N3934" s="75">
        <v>0</v>
      </c>
      <c r="O3934" s="72" t="s">
        <v>5932</v>
      </c>
      <c r="P3934" s="88" t="s">
        <v>5933</v>
      </c>
    </row>
    <row r="3935" spans="1:16" ht="29" x14ac:dyDescent="0.35">
      <c r="A3935" s="72" t="str">
        <f>VLOOKUP($C3935,'PEIMS Table'!$A$1:$B$2257,2,FALSE)</f>
        <v>Practicum in Education and Training (First Time Taken)</v>
      </c>
      <c r="B3935" s="72" t="s">
        <v>6222</v>
      </c>
      <c r="C3935" s="74">
        <v>13014500</v>
      </c>
      <c r="D3935" s="73" t="s">
        <v>10</v>
      </c>
      <c r="E3935" s="72" t="s">
        <v>5929</v>
      </c>
      <c r="F3935" s="71">
        <v>134901</v>
      </c>
      <c r="G3935" s="72" t="s">
        <v>8</v>
      </c>
      <c r="H3935" s="73" t="s">
        <v>36</v>
      </c>
      <c r="I3935" s="73" t="s">
        <v>9</v>
      </c>
      <c r="J3935" s="73" t="s">
        <v>96</v>
      </c>
      <c r="K3935" s="73" t="s">
        <v>9</v>
      </c>
      <c r="L3935" s="73" t="s">
        <v>5931</v>
      </c>
      <c r="M3935" s="73" t="s">
        <v>71</v>
      </c>
      <c r="N3935" s="75">
        <v>0</v>
      </c>
      <c r="O3935" s="72" t="s">
        <v>5932</v>
      </c>
      <c r="P3935" s="88" t="s">
        <v>5933</v>
      </c>
    </row>
    <row r="3936" spans="1:16" x14ac:dyDescent="0.35">
      <c r="A3936" s="72" t="str">
        <f>VLOOKUP($C3936,'PEIMS Table'!$A$1:$B$2257,2,FALSE)</f>
        <v>Practicum in Engineering (First Time Taken)</v>
      </c>
      <c r="B3936" s="72" t="s">
        <v>6235</v>
      </c>
      <c r="C3936" s="74">
        <v>12756080</v>
      </c>
      <c r="D3936" s="73" t="s">
        <v>10</v>
      </c>
      <c r="E3936" s="72" t="s">
        <v>5929</v>
      </c>
      <c r="F3936" s="71">
        <v>134901</v>
      </c>
      <c r="G3936" s="72" t="s">
        <v>8</v>
      </c>
      <c r="H3936" s="73" t="s">
        <v>13</v>
      </c>
      <c r="I3936" s="73" t="s">
        <v>9</v>
      </c>
      <c r="J3936" s="73" t="s">
        <v>96</v>
      </c>
      <c r="K3936" s="73" t="s">
        <v>9</v>
      </c>
      <c r="L3936" s="73" t="s">
        <v>5931</v>
      </c>
      <c r="M3936" s="73" t="s">
        <v>71</v>
      </c>
      <c r="N3936" s="75">
        <v>0</v>
      </c>
      <c r="O3936" s="72" t="s">
        <v>5932</v>
      </c>
      <c r="P3936" s="88" t="s">
        <v>5933</v>
      </c>
    </row>
    <row r="3937" spans="1:16" x14ac:dyDescent="0.35">
      <c r="A3937" s="72" t="str">
        <f>VLOOKUP($C3937,'PEIMS Table'!$A$1:$B$2257,2,FALSE)</f>
        <v>Practicum in Engineering (First Time Taken)</v>
      </c>
      <c r="B3937" s="72" t="s">
        <v>6236</v>
      </c>
      <c r="C3937" s="74">
        <v>12756080</v>
      </c>
      <c r="D3937" s="73" t="s">
        <v>10</v>
      </c>
      <c r="E3937" s="72" t="s">
        <v>5929</v>
      </c>
      <c r="F3937" s="71">
        <v>134901</v>
      </c>
      <c r="G3937" s="72" t="s">
        <v>8</v>
      </c>
      <c r="H3937" s="73" t="s">
        <v>36</v>
      </c>
      <c r="I3937" s="73" t="s">
        <v>9</v>
      </c>
      <c r="J3937" s="73" t="s">
        <v>96</v>
      </c>
      <c r="K3937" s="73" t="s">
        <v>9</v>
      </c>
      <c r="L3937" s="73" t="s">
        <v>5931</v>
      </c>
      <c r="M3937" s="73" t="s">
        <v>71</v>
      </c>
      <c r="N3937" s="75">
        <v>0</v>
      </c>
      <c r="O3937" s="72" t="s">
        <v>5932</v>
      </c>
      <c r="P3937" s="88" t="s">
        <v>5933</v>
      </c>
    </row>
    <row r="3938" spans="1:16" ht="29" x14ac:dyDescent="0.35">
      <c r="A3938" s="72" t="str">
        <f>VLOOKUP($C3938,'PEIMS Table'!$A$1:$B$2257,2,FALSE)</f>
        <v>Practicum in Entrepreneurship (First Time Taken)</v>
      </c>
      <c r="B3938" s="72" t="s">
        <v>448</v>
      </c>
      <c r="C3938" s="74">
        <v>13011111</v>
      </c>
      <c r="D3938" s="73" t="s">
        <v>10</v>
      </c>
      <c r="E3938" s="72" t="s">
        <v>276</v>
      </c>
      <c r="F3938" s="71">
        <v>102904</v>
      </c>
      <c r="G3938" s="72" t="s">
        <v>8</v>
      </c>
      <c r="H3938" s="73" t="s">
        <v>13</v>
      </c>
      <c r="I3938" s="73" t="s">
        <v>9</v>
      </c>
      <c r="J3938" s="73" t="s">
        <v>96</v>
      </c>
      <c r="K3938" s="73" t="s">
        <v>9</v>
      </c>
      <c r="L3938" s="73" t="s">
        <v>279</v>
      </c>
      <c r="M3938" s="73" t="s">
        <v>71</v>
      </c>
      <c r="N3938" s="76">
        <v>0</v>
      </c>
      <c r="O3938" s="72" t="s">
        <v>280</v>
      </c>
      <c r="P3938" s="88" t="s">
        <v>281</v>
      </c>
    </row>
    <row r="3939" spans="1:16" ht="29" x14ac:dyDescent="0.35">
      <c r="A3939" s="72" t="str">
        <f>VLOOKUP($C3939,'PEIMS Table'!$A$1:$B$2257,2,FALSE)</f>
        <v>Practicum in Entrepreneurship (First Time Taken)</v>
      </c>
      <c r="B3939" s="72" t="s">
        <v>448</v>
      </c>
      <c r="C3939" s="74">
        <v>13011111</v>
      </c>
      <c r="D3939" s="73" t="s">
        <v>10</v>
      </c>
      <c r="E3939" s="72" t="s">
        <v>276</v>
      </c>
      <c r="F3939" s="71">
        <v>102904</v>
      </c>
      <c r="G3939" s="72" t="s">
        <v>8</v>
      </c>
      <c r="H3939" s="73" t="s">
        <v>36</v>
      </c>
      <c r="I3939" s="73" t="s">
        <v>9</v>
      </c>
      <c r="J3939" s="73" t="s">
        <v>96</v>
      </c>
      <c r="K3939" s="73" t="s">
        <v>9</v>
      </c>
      <c r="L3939" s="73" t="s">
        <v>279</v>
      </c>
      <c r="M3939" s="73" t="s">
        <v>71</v>
      </c>
      <c r="N3939" s="76">
        <v>0</v>
      </c>
      <c r="O3939" s="72" t="s">
        <v>280</v>
      </c>
      <c r="P3939" s="88" t="s">
        <v>281</v>
      </c>
    </row>
    <row r="3940" spans="1:16" ht="29" x14ac:dyDescent="0.35">
      <c r="A3940" s="72" t="str">
        <f>VLOOKUP($C3940,'PEIMS Table'!$A$1:$B$2257,2,FALSE)</f>
        <v>Practicum in Entrepreneurship (First Time Taken)</v>
      </c>
      <c r="B3940" s="72" t="s">
        <v>449</v>
      </c>
      <c r="C3940" s="74">
        <v>13011111</v>
      </c>
      <c r="D3940" s="73" t="s">
        <v>10</v>
      </c>
      <c r="E3940" s="72" t="s">
        <v>276</v>
      </c>
      <c r="F3940" s="71">
        <v>102904</v>
      </c>
      <c r="G3940" s="72" t="s">
        <v>8</v>
      </c>
      <c r="H3940" s="73" t="s">
        <v>36</v>
      </c>
      <c r="I3940" s="73" t="s">
        <v>9</v>
      </c>
      <c r="J3940" s="73" t="s">
        <v>96</v>
      </c>
      <c r="K3940" s="73" t="s">
        <v>9</v>
      </c>
      <c r="L3940" s="73" t="s">
        <v>279</v>
      </c>
      <c r="M3940" s="73" t="s">
        <v>71</v>
      </c>
      <c r="N3940" s="76">
        <v>0</v>
      </c>
      <c r="O3940" s="72" t="s">
        <v>280</v>
      </c>
      <c r="P3940" s="88" t="s">
        <v>281</v>
      </c>
    </row>
    <row r="3941" spans="1:16" ht="29" x14ac:dyDescent="0.35">
      <c r="A3941" s="72" t="str">
        <f>VLOOKUP($C3941,'PEIMS Table'!$A$1:$B$2257,2,FALSE)</f>
        <v>Practicum in Entrepreneurship (First Time Taken)</v>
      </c>
      <c r="B3941" s="72" t="s">
        <v>449</v>
      </c>
      <c r="C3941" s="74">
        <v>13011111</v>
      </c>
      <c r="D3941" s="73" t="s">
        <v>10</v>
      </c>
      <c r="E3941" s="72" t="s">
        <v>276</v>
      </c>
      <c r="F3941" s="71">
        <v>102904</v>
      </c>
      <c r="G3941" s="72" t="s">
        <v>8</v>
      </c>
      <c r="H3941" s="73" t="s">
        <v>13</v>
      </c>
      <c r="I3941" s="73" t="s">
        <v>9</v>
      </c>
      <c r="J3941" s="73" t="s">
        <v>96</v>
      </c>
      <c r="K3941" s="73" t="s">
        <v>9</v>
      </c>
      <c r="L3941" s="73" t="s">
        <v>279</v>
      </c>
      <c r="M3941" s="73" t="s">
        <v>71</v>
      </c>
      <c r="N3941" s="76">
        <v>0</v>
      </c>
      <c r="O3941" s="72" t="s">
        <v>280</v>
      </c>
      <c r="P3941" s="88" t="s">
        <v>281</v>
      </c>
    </row>
    <row r="3942" spans="1:16" ht="29" x14ac:dyDescent="0.35">
      <c r="A3942" s="72" t="str">
        <f>VLOOKUP($C3942,'PEIMS Table'!$A$1:$B$2257,2,FALSE)</f>
        <v>Practicum in Entrepreneurship (First Time Taken)</v>
      </c>
      <c r="B3942" s="72" t="s">
        <v>6201</v>
      </c>
      <c r="C3942" s="74">
        <v>13011111</v>
      </c>
      <c r="D3942" s="73" t="s">
        <v>10</v>
      </c>
      <c r="E3942" s="72" t="s">
        <v>5929</v>
      </c>
      <c r="F3942" s="71">
        <v>134901</v>
      </c>
      <c r="G3942" s="72" t="s">
        <v>8</v>
      </c>
      <c r="H3942" s="73" t="s">
        <v>13</v>
      </c>
      <c r="I3942" s="73" t="s">
        <v>9</v>
      </c>
      <c r="J3942" s="73" t="s">
        <v>96</v>
      </c>
      <c r="K3942" s="73" t="s">
        <v>9</v>
      </c>
      <c r="L3942" s="73" t="s">
        <v>5931</v>
      </c>
      <c r="M3942" s="73" t="s">
        <v>71</v>
      </c>
      <c r="N3942" s="75">
        <v>0</v>
      </c>
      <c r="O3942" s="72" t="s">
        <v>5932</v>
      </c>
      <c r="P3942" s="88" t="s">
        <v>5933</v>
      </c>
    </row>
    <row r="3943" spans="1:16" ht="29" x14ac:dyDescent="0.35">
      <c r="A3943" s="72" t="str">
        <f>VLOOKUP($C3943,'PEIMS Table'!$A$1:$B$2257,2,FALSE)</f>
        <v>Practicum in Entrepreneurship (First Time Taken)</v>
      </c>
      <c r="B3943" s="72" t="s">
        <v>6202</v>
      </c>
      <c r="C3943" s="74">
        <v>13011111</v>
      </c>
      <c r="D3943" s="73" t="s">
        <v>10</v>
      </c>
      <c r="E3943" s="72" t="s">
        <v>5929</v>
      </c>
      <c r="F3943" s="71">
        <v>134901</v>
      </c>
      <c r="G3943" s="72" t="s">
        <v>8</v>
      </c>
      <c r="H3943" s="73" t="s">
        <v>36</v>
      </c>
      <c r="I3943" s="73" t="s">
        <v>9</v>
      </c>
      <c r="J3943" s="73" t="s">
        <v>96</v>
      </c>
      <c r="K3943" s="73" t="s">
        <v>9</v>
      </c>
      <c r="L3943" s="73" t="s">
        <v>5931</v>
      </c>
      <c r="M3943" s="73" t="s">
        <v>71</v>
      </c>
      <c r="N3943" s="75">
        <v>0</v>
      </c>
      <c r="O3943" s="72" t="s">
        <v>5932</v>
      </c>
      <c r="P3943" s="88" t="s">
        <v>5933</v>
      </c>
    </row>
    <row r="3944" spans="1:16" ht="29" x14ac:dyDescent="0.35">
      <c r="A3944" s="72" t="str">
        <f>VLOOKUP($C3944,'PEIMS Table'!$A$1:$B$2257,2,FALSE)</f>
        <v>Practicum in Entrepreneurship (First Time Taken)</v>
      </c>
      <c r="B3944" s="72" t="s">
        <v>4936</v>
      </c>
      <c r="C3944" s="74">
        <v>13011111</v>
      </c>
      <c r="D3944" s="73" t="s">
        <v>10</v>
      </c>
      <c r="E3944" s="72" t="s">
        <v>4921</v>
      </c>
      <c r="F3944" s="71">
        <v>19907</v>
      </c>
      <c r="G3944" s="72" t="s">
        <v>8</v>
      </c>
      <c r="H3944" s="73" t="s">
        <v>11</v>
      </c>
      <c r="I3944" s="73" t="s">
        <v>9</v>
      </c>
      <c r="J3944" s="73" t="s">
        <v>96</v>
      </c>
      <c r="K3944" s="73" t="s">
        <v>9</v>
      </c>
      <c r="L3944" s="73" t="s">
        <v>279</v>
      </c>
      <c r="M3944" s="73" t="s">
        <v>71</v>
      </c>
      <c r="N3944" s="75">
        <v>0</v>
      </c>
      <c r="O3944" s="72" t="s">
        <v>4922</v>
      </c>
      <c r="P3944" s="88" t="s">
        <v>4923</v>
      </c>
    </row>
    <row r="3945" spans="1:16" ht="29" x14ac:dyDescent="0.35">
      <c r="A3945" s="72" t="str">
        <f>VLOOKUP($C3945,'PEIMS Table'!$A$1:$B$2257,2,FALSE)</f>
        <v>Practicum in Entrepreneurship (First Time Taken)</v>
      </c>
      <c r="B3945" s="72" t="s">
        <v>5909</v>
      </c>
      <c r="C3945" s="74">
        <v>13011111</v>
      </c>
      <c r="D3945" s="73" t="s">
        <v>10</v>
      </c>
      <c r="E3945" s="72" t="s">
        <v>5810</v>
      </c>
      <c r="F3945" s="71">
        <v>184903</v>
      </c>
      <c r="G3945" s="72" t="s">
        <v>8</v>
      </c>
      <c r="H3945" s="73" t="s">
        <v>13</v>
      </c>
      <c r="I3945" s="73" t="s">
        <v>9</v>
      </c>
      <c r="J3945" s="73" t="s">
        <v>96</v>
      </c>
      <c r="K3945" s="73" t="s">
        <v>9</v>
      </c>
      <c r="L3945" s="73" t="s">
        <v>5910</v>
      </c>
      <c r="M3945" s="73" t="s">
        <v>71</v>
      </c>
      <c r="N3945" s="75">
        <v>0</v>
      </c>
      <c r="O3945" s="72" t="s">
        <v>5812</v>
      </c>
      <c r="P3945" s="88" t="s">
        <v>5813</v>
      </c>
    </row>
    <row r="3946" spans="1:16" ht="29" x14ac:dyDescent="0.35">
      <c r="A3946" s="72" t="str">
        <f>VLOOKUP($C3946,'PEIMS Table'!$A$1:$B$2257,2,FALSE)</f>
        <v>Practicum in Entrepreneurship (First Time Taken)</v>
      </c>
      <c r="B3946" s="72" t="s">
        <v>5911</v>
      </c>
      <c r="C3946" s="74">
        <v>13011111</v>
      </c>
      <c r="D3946" s="73" t="s">
        <v>10</v>
      </c>
      <c r="E3946" s="72" t="s">
        <v>5810</v>
      </c>
      <c r="F3946" s="71">
        <v>184903</v>
      </c>
      <c r="G3946" s="72" t="s">
        <v>8</v>
      </c>
      <c r="H3946" s="73" t="s">
        <v>36</v>
      </c>
      <c r="I3946" s="73" t="s">
        <v>9</v>
      </c>
      <c r="J3946" s="73" t="s">
        <v>96</v>
      </c>
      <c r="K3946" s="73" t="s">
        <v>9</v>
      </c>
      <c r="L3946" s="73" t="s">
        <v>5910</v>
      </c>
      <c r="M3946" s="73" t="s">
        <v>71</v>
      </c>
      <c r="N3946" s="75">
        <v>0</v>
      </c>
      <c r="O3946" s="72" t="s">
        <v>5812</v>
      </c>
      <c r="P3946" s="88" t="s">
        <v>5813</v>
      </c>
    </row>
    <row r="3947" spans="1:16" x14ac:dyDescent="0.35">
      <c r="A3947" s="72" t="str">
        <f>VLOOKUP($C3947,'PEIMS Table'!$A$1:$B$2257,2,FALSE)</f>
        <v>Practicum in Health Science (First Time Taken)</v>
      </c>
      <c r="B3947" s="72" t="s">
        <v>172</v>
      </c>
      <c r="C3947" s="74">
        <v>13020500</v>
      </c>
      <c r="D3947" s="73" t="s">
        <v>10</v>
      </c>
      <c r="E3947" s="72" t="s">
        <v>94</v>
      </c>
      <c r="F3947" s="71">
        <v>43918</v>
      </c>
      <c r="G3947" s="72" t="s">
        <v>8</v>
      </c>
      <c r="H3947" s="73" t="s">
        <v>36</v>
      </c>
      <c r="I3947" s="73" t="s">
        <v>96</v>
      </c>
      <c r="J3947" s="73" t="s">
        <v>96</v>
      </c>
      <c r="K3947" s="73" t="s">
        <v>9</v>
      </c>
      <c r="L3947" s="73" t="s">
        <v>138</v>
      </c>
      <c r="M3947" s="73" t="s">
        <v>71</v>
      </c>
      <c r="N3947" s="75">
        <v>201</v>
      </c>
      <c r="O3947" s="72" t="s">
        <v>98</v>
      </c>
      <c r="P3947" s="88" t="s">
        <v>99</v>
      </c>
    </row>
    <row r="3948" spans="1:16" x14ac:dyDescent="0.35">
      <c r="A3948" s="72" t="str">
        <f>VLOOKUP($C3948,'PEIMS Table'!$A$1:$B$2257,2,FALSE)</f>
        <v>Practicum in Health Science (First Time Taken)</v>
      </c>
      <c r="B3948" s="72" t="s">
        <v>173</v>
      </c>
      <c r="C3948" s="74">
        <v>13020500</v>
      </c>
      <c r="D3948" s="73" t="s">
        <v>10</v>
      </c>
      <c r="E3948" s="72" t="s">
        <v>94</v>
      </c>
      <c r="F3948" s="71">
        <v>43918</v>
      </c>
      <c r="G3948" s="72" t="s">
        <v>8</v>
      </c>
      <c r="H3948" s="73" t="s">
        <v>13</v>
      </c>
      <c r="I3948" s="73" t="s">
        <v>96</v>
      </c>
      <c r="J3948" s="73" t="s">
        <v>96</v>
      </c>
      <c r="K3948" s="73" t="s">
        <v>9</v>
      </c>
      <c r="L3948" s="73" t="s">
        <v>138</v>
      </c>
      <c r="M3948" s="73" t="s">
        <v>71</v>
      </c>
      <c r="N3948" s="75">
        <v>201</v>
      </c>
      <c r="O3948" s="72" t="s">
        <v>98</v>
      </c>
      <c r="P3948" s="88" t="s">
        <v>99</v>
      </c>
    </row>
    <row r="3949" spans="1:16" x14ac:dyDescent="0.35">
      <c r="A3949" s="72" t="str">
        <f>VLOOKUP($C3949,'PEIMS Table'!$A$1:$B$2257,2,FALSE)</f>
        <v>Practicum in Health Science (First Time Taken)</v>
      </c>
      <c r="B3949" s="72" t="s">
        <v>174</v>
      </c>
      <c r="C3949" s="74">
        <v>13020500</v>
      </c>
      <c r="D3949" s="73" t="s">
        <v>10</v>
      </c>
      <c r="E3949" s="72" t="s">
        <v>94</v>
      </c>
      <c r="F3949" s="71">
        <v>43918</v>
      </c>
      <c r="G3949" s="72" t="s">
        <v>8</v>
      </c>
      <c r="H3949" s="73" t="s">
        <v>36</v>
      </c>
      <c r="I3949" s="73" t="s">
        <v>96</v>
      </c>
      <c r="J3949" s="73" t="s">
        <v>96</v>
      </c>
      <c r="K3949" s="73" t="s">
        <v>9</v>
      </c>
      <c r="L3949" s="73" t="s">
        <v>138</v>
      </c>
      <c r="M3949" s="73" t="s">
        <v>71</v>
      </c>
      <c r="N3949" s="75">
        <v>201</v>
      </c>
      <c r="O3949" s="72" t="s">
        <v>98</v>
      </c>
      <c r="P3949" s="88" t="s">
        <v>99</v>
      </c>
    </row>
    <row r="3950" spans="1:16" x14ac:dyDescent="0.35">
      <c r="A3950" s="72" t="str">
        <f>VLOOKUP($C3950,'PEIMS Table'!$A$1:$B$2257,2,FALSE)</f>
        <v>Practicum in Health Science (First Time Taken)</v>
      </c>
      <c r="B3950" s="72" t="s">
        <v>175</v>
      </c>
      <c r="C3950" s="74">
        <v>13020500</v>
      </c>
      <c r="D3950" s="73" t="s">
        <v>10</v>
      </c>
      <c r="E3950" s="72" t="s">
        <v>94</v>
      </c>
      <c r="F3950" s="71">
        <v>43918</v>
      </c>
      <c r="G3950" s="72" t="s">
        <v>8</v>
      </c>
      <c r="H3950" s="73" t="s">
        <v>36</v>
      </c>
      <c r="I3950" s="73" t="s">
        <v>96</v>
      </c>
      <c r="J3950" s="73" t="s">
        <v>96</v>
      </c>
      <c r="K3950" s="73" t="s">
        <v>9</v>
      </c>
      <c r="L3950" s="73" t="s">
        <v>138</v>
      </c>
      <c r="M3950" s="73" t="s">
        <v>71</v>
      </c>
      <c r="N3950" s="75">
        <v>201</v>
      </c>
      <c r="O3950" s="72" t="s">
        <v>98</v>
      </c>
      <c r="P3950" s="88" t="s">
        <v>99</v>
      </c>
    </row>
    <row r="3951" spans="1:16" ht="29" x14ac:dyDescent="0.35">
      <c r="A3951" s="72" t="str">
        <f>VLOOKUP($C3951,'PEIMS Table'!$A$1:$B$2257,2,FALSE)</f>
        <v>Practicum in Health Science (Second Time Taken)</v>
      </c>
      <c r="B3951" s="72" t="s">
        <v>5051</v>
      </c>
      <c r="C3951" s="74">
        <v>13020510</v>
      </c>
      <c r="D3951" s="73" t="s">
        <v>10</v>
      </c>
      <c r="E3951" s="72" t="s">
        <v>4971</v>
      </c>
      <c r="F3951" s="71">
        <v>178912</v>
      </c>
      <c r="G3951" s="72" t="s">
        <v>8</v>
      </c>
      <c r="H3951" s="73" t="s">
        <v>11</v>
      </c>
      <c r="I3951" s="73" t="s">
        <v>9</v>
      </c>
      <c r="J3951" s="73" t="s">
        <v>96</v>
      </c>
      <c r="K3951" s="73" t="s">
        <v>9</v>
      </c>
      <c r="L3951" s="73" t="s">
        <v>4973</v>
      </c>
      <c r="M3951" s="73" t="s">
        <v>71</v>
      </c>
      <c r="N3951" s="75">
        <v>0</v>
      </c>
      <c r="O3951" s="72" t="s">
        <v>4974</v>
      </c>
      <c r="P3951" s="88" t="s">
        <v>4975</v>
      </c>
    </row>
    <row r="3952" spans="1:16" ht="29" x14ac:dyDescent="0.35">
      <c r="A3952" s="72" t="str">
        <f>VLOOKUP($C3952,'PEIMS Table'!$A$1:$B$2257,2,FALSE)</f>
        <v>Practicum in Information Technology (First Time Taken)</v>
      </c>
      <c r="B3952" s="72" t="s">
        <v>464</v>
      </c>
      <c r="C3952" s="74">
        <v>13028000</v>
      </c>
      <c r="D3952" s="73" t="s">
        <v>10</v>
      </c>
      <c r="E3952" s="72" t="s">
        <v>276</v>
      </c>
      <c r="F3952" s="71">
        <v>102904</v>
      </c>
      <c r="G3952" s="72" t="s">
        <v>8</v>
      </c>
      <c r="H3952" s="73" t="s">
        <v>13</v>
      </c>
      <c r="I3952" s="73" t="s">
        <v>9</v>
      </c>
      <c r="J3952" s="73" t="s">
        <v>96</v>
      </c>
      <c r="K3952" s="73" t="s">
        <v>9</v>
      </c>
      <c r="L3952" s="73" t="s">
        <v>279</v>
      </c>
      <c r="M3952" s="73" t="s">
        <v>71</v>
      </c>
      <c r="N3952" s="76">
        <v>0</v>
      </c>
      <c r="O3952" s="72" t="s">
        <v>280</v>
      </c>
      <c r="P3952" s="88" t="s">
        <v>281</v>
      </c>
    </row>
    <row r="3953" spans="1:16" ht="29" x14ac:dyDescent="0.35">
      <c r="A3953" s="72" t="str">
        <f>VLOOKUP($C3953,'PEIMS Table'!$A$1:$B$2257,2,FALSE)</f>
        <v>Practicum in Information Technology (First Time Taken)</v>
      </c>
      <c r="B3953" s="72" t="s">
        <v>464</v>
      </c>
      <c r="C3953" s="74">
        <v>13028000</v>
      </c>
      <c r="D3953" s="73" t="s">
        <v>10</v>
      </c>
      <c r="E3953" s="72" t="s">
        <v>276</v>
      </c>
      <c r="F3953" s="71">
        <v>102904</v>
      </c>
      <c r="G3953" s="72" t="s">
        <v>8</v>
      </c>
      <c r="H3953" s="73" t="s">
        <v>36</v>
      </c>
      <c r="I3953" s="73" t="s">
        <v>9</v>
      </c>
      <c r="J3953" s="73" t="s">
        <v>96</v>
      </c>
      <c r="K3953" s="73" t="s">
        <v>9</v>
      </c>
      <c r="L3953" s="73" t="s">
        <v>279</v>
      </c>
      <c r="M3953" s="73" t="s">
        <v>71</v>
      </c>
      <c r="N3953" s="76">
        <v>0</v>
      </c>
      <c r="O3953" s="72" t="s">
        <v>280</v>
      </c>
      <c r="P3953" s="88" t="s">
        <v>281</v>
      </c>
    </row>
    <row r="3954" spans="1:16" ht="29" x14ac:dyDescent="0.35">
      <c r="A3954" s="72" t="str">
        <f>VLOOKUP($C3954,'PEIMS Table'!$A$1:$B$2257,2,FALSE)</f>
        <v>Practicum in Information Technology (First Time Taken)</v>
      </c>
      <c r="B3954" s="72" t="s">
        <v>465</v>
      </c>
      <c r="C3954" s="74">
        <v>13028000</v>
      </c>
      <c r="D3954" s="73" t="s">
        <v>10</v>
      </c>
      <c r="E3954" s="72" t="s">
        <v>276</v>
      </c>
      <c r="F3954" s="71">
        <v>102904</v>
      </c>
      <c r="G3954" s="72" t="s">
        <v>8</v>
      </c>
      <c r="H3954" s="73" t="s">
        <v>36</v>
      </c>
      <c r="I3954" s="73" t="s">
        <v>9</v>
      </c>
      <c r="J3954" s="73" t="s">
        <v>96</v>
      </c>
      <c r="K3954" s="73" t="s">
        <v>9</v>
      </c>
      <c r="L3954" s="73" t="s">
        <v>279</v>
      </c>
      <c r="M3954" s="73" t="s">
        <v>71</v>
      </c>
      <c r="N3954" s="76">
        <v>0</v>
      </c>
      <c r="O3954" s="72" t="s">
        <v>280</v>
      </c>
      <c r="P3954" s="88" t="s">
        <v>281</v>
      </c>
    </row>
    <row r="3955" spans="1:16" ht="29" x14ac:dyDescent="0.35">
      <c r="A3955" s="72" t="str">
        <f>VLOOKUP($C3955,'PEIMS Table'!$A$1:$B$2257,2,FALSE)</f>
        <v>Practicum in Information Technology (First Time Taken)</v>
      </c>
      <c r="B3955" s="72" t="s">
        <v>465</v>
      </c>
      <c r="C3955" s="74">
        <v>13028000</v>
      </c>
      <c r="D3955" s="73" t="s">
        <v>10</v>
      </c>
      <c r="E3955" s="72" t="s">
        <v>276</v>
      </c>
      <c r="F3955" s="71">
        <v>102904</v>
      </c>
      <c r="G3955" s="72" t="s">
        <v>8</v>
      </c>
      <c r="H3955" s="73" t="s">
        <v>13</v>
      </c>
      <c r="I3955" s="73" t="s">
        <v>9</v>
      </c>
      <c r="J3955" s="73" t="s">
        <v>96</v>
      </c>
      <c r="K3955" s="73" t="s">
        <v>9</v>
      </c>
      <c r="L3955" s="73" t="s">
        <v>279</v>
      </c>
      <c r="M3955" s="73" t="s">
        <v>71</v>
      </c>
      <c r="N3955" s="76">
        <v>0</v>
      </c>
      <c r="O3955" s="72" t="s">
        <v>280</v>
      </c>
      <c r="P3955" s="88" t="s">
        <v>281</v>
      </c>
    </row>
    <row r="3956" spans="1:16" ht="29" x14ac:dyDescent="0.35">
      <c r="A3956" s="72" t="str">
        <f>VLOOKUP($C3956,'PEIMS Table'!$A$1:$B$2257,2,FALSE)</f>
        <v>Practicum in Information Technology (First Time Taken)</v>
      </c>
      <c r="B3956" s="72" t="s">
        <v>4945</v>
      </c>
      <c r="C3956" s="74">
        <v>13028000</v>
      </c>
      <c r="D3956" s="73" t="s">
        <v>10</v>
      </c>
      <c r="E3956" s="72" t="s">
        <v>4921</v>
      </c>
      <c r="F3956" s="71">
        <v>19907</v>
      </c>
      <c r="G3956" s="72" t="s">
        <v>8</v>
      </c>
      <c r="H3956" s="73" t="s">
        <v>11</v>
      </c>
      <c r="I3956" s="73" t="s">
        <v>9</v>
      </c>
      <c r="J3956" s="73" t="s">
        <v>96</v>
      </c>
      <c r="K3956" s="73" t="s">
        <v>9</v>
      </c>
      <c r="L3956" s="73" t="s">
        <v>279</v>
      </c>
      <c r="M3956" s="73" t="s">
        <v>71</v>
      </c>
      <c r="N3956" s="75">
        <v>0</v>
      </c>
      <c r="O3956" s="72" t="s">
        <v>4922</v>
      </c>
      <c r="P3956" s="88" t="s">
        <v>4923</v>
      </c>
    </row>
    <row r="3957" spans="1:16" ht="29" x14ac:dyDescent="0.35">
      <c r="A3957" s="72" t="str">
        <f>VLOOKUP($C3957,'PEIMS Table'!$A$1:$B$2257,2,FALSE)</f>
        <v>Practicum in Law, Public Safety, Corrections, and Security (First Time Taken)</v>
      </c>
      <c r="B3957" s="72" t="s">
        <v>5222</v>
      </c>
      <c r="C3957" s="74">
        <v>13030100</v>
      </c>
      <c r="D3957" s="73" t="s">
        <v>10</v>
      </c>
      <c r="E3957" s="72" t="s">
        <v>4971</v>
      </c>
      <c r="F3957" s="71">
        <v>178912</v>
      </c>
      <c r="G3957" s="72" t="s">
        <v>8</v>
      </c>
      <c r="H3957" s="73" t="s">
        <v>11</v>
      </c>
      <c r="I3957" s="73" t="s">
        <v>96</v>
      </c>
      <c r="J3957" s="73" t="s">
        <v>96</v>
      </c>
      <c r="K3957" s="73" t="s">
        <v>9</v>
      </c>
      <c r="L3957" s="73" t="s">
        <v>5138</v>
      </c>
      <c r="M3957" s="73" t="s">
        <v>71</v>
      </c>
      <c r="N3957" s="75">
        <v>0</v>
      </c>
      <c r="O3957" s="72" t="s">
        <v>4974</v>
      </c>
      <c r="P3957" s="88" t="s">
        <v>4975</v>
      </c>
    </row>
    <row r="3958" spans="1:16" ht="29" x14ac:dyDescent="0.35">
      <c r="A3958" s="72" t="str">
        <f>VLOOKUP($C3958,'PEIMS Table'!$A$1:$B$2257,2,FALSE)</f>
        <v>Practicum in Law, Public Safety, Corrections, and Security (First Time Taken)</v>
      </c>
      <c r="B3958" s="72" t="s">
        <v>5227</v>
      </c>
      <c r="C3958" s="74">
        <v>13030100</v>
      </c>
      <c r="D3958" s="73" t="s">
        <v>10</v>
      </c>
      <c r="E3958" s="72" t="s">
        <v>4971</v>
      </c>
      <c r="F3958" s="71">
        <v>178912</v>
      </c>
      <c r="G3958" s="72" t="s">
        <v>8</v>
      </c>
      <c r="H3958" s="73" t="s">
        <v>11</v>
      </c>
      <c r="I3958" s="73" t="s">
        <v>96</v>
      </c>
      <c r="J3958" s="73" t="s">
        <v>96</v>
      </c>
      <c r="K3958" s="73" t="s">
        <v>9</v>
      </c>
      <c r="L3958" s="73" t="s">
        <v>5138</v>
      </c>
      <c r="M3958" s="73" t="s">
        <v>71</v>
      </c>
      <c r="N3958" s="75">
        <v>0</v>
      </c>
      <c r="O3958" s="72" t="s">
        <v>4974</v>
      </c>
      <c r="P3958" s="88" t="s">
        <v>4975</v>
      </c>
    </row>
    <row r="3959" spans="1:16" ht="29" x14ac:dyDescent="0.35">
      <c r="A3959" s="72" t="str">
        <f>VLOOKUP($C3959,'PEIMS Table'!$A$1:$B$2257,2,FALSE)</f>
        <v>Practicum in Law, Public Safety, Corrections, and Security (Second Time Taken)</v>
      </c>
      <c r="B3959" s="72" t="s">
        <v>5214</v>
      </c>
      <c r="C3959" s="74">
        <v>13030110</v>
      </c>
      <c r="D3959" s="73" t="s">
        <v>10</v>
      </c>
      <c r="E3959" s="72" t="s">
        <v>4971</v>
      </c>
      <c r="F3959" s="71">
        <v>178912</v>
      </c>
      <c r="G3959" s="72" t="s">
        <v>8</v>
      </c>
      <c r="H3959" s="73" t="s">
        <v>11</v>
      </c>
      <c r="I3959" s="73" t="s">
        <v>96</v>
      </c>
      <c r="J3959" s="73" t="s">
        <v>96</v>
      </c>
      <c r="K3959" s="73" t="s">
        <v>9</v>
      </c>
      <c r="L3959" s="73" t="s">
        <v>5138</v>
      </c>
      <c r="M3959" s="73" t="s">
        <v>71</v>
      </c>
      <c r="N3959" s="75">
        <v>0</v>
      </c>
      <c r="O3959" s="72" t="s">
        <v>4974</v>
      </c>
      <c r="P3959" s="88" t="s">
        <v>4975</v>
      </c>
    </row>
    <row r="3960" spans="1:16" ht="29" x14ac:dyDescent="0.35">
      <c r="A3960" s="72" t="str">
        <f>VLOOKUP($C3960,'PEIMS Table'!$A$1:$B$2257,2,FALSE)</f>
        <v>Practicum in Law, Public Safety, Corrections, and Security (Second Time Taken)</v>
      </c>
      <c r="B3960" s="72" t="s">
        <v>5216</v>
      </c>
      <c r="C3960" s="74">
        <v>13030110</v>
      </c>
      <c r="D3960" s="73" t="s">
        <v>10</v>
      </c>
      <c r="E3960" s="72" t="s">
        <v>4971</v>
      </c>
      <c r="F3960" s="71">
        <v>178912</v>
      </c>
      <c r="G3960" s="72" t="s">
        <v>8</v>
      </c>
      <c r="H3960" s="73" t="s">
        <v>11</v>
      </c>
      <c r="I3960" s="73" t="s">
        <v>96</v>
      </c>
      <c r="J3960" s="73" t="s">
        <v>96</v>
      </c>
      <c r="K3960" s="73" t="s">
        <v>9</v>
      </c>
      <c r="L3960" s="73" t="s">
        <v>5138</v>
      </c>
      <c r="M3960" s="73" t="s">
        <v>71</v>
      </c>
      <c r="N3960" s="75">
        <v>0</v>
      </c>
      <c r="O3960" s="72" t="s">
        <v>4974</v>
      </c>
      <c r="P3960" s="88" t="s">
        <v>4975</v>
      </c>
    </row>
    <row r="3961" spans="1:16" ht="29" x14ac:dyDescent="0.35">
      <c r="A3961" s="72" t="str">
        <f>VLOOKUP($C3961,'PEIMS Table'!$A$1:$B$2257,2,FALSE)</f>
        <v>Practicum in Law, Public Safety, Corrections, and Security (Second Time Taken)</v>
      </c>
      <c r="B3961" s="72" t="s">
        <v>5223</v>
      </c>
      <c r="C3961" s="74">
        <v>13030110</v>
      </c>
      <c r="D3961" s="73" t="s">
        <v>10</v>
      </c>
      <c r="E3961" s="72" t="s">
        <v>4971</v>
      </c>
      <c r="F3961" s="71">
        <v>178912</v>
      </c>
      <c r="G3961" s="72" t="s">
        <v>8</v>
      </c>
      <c r="H3961" s="73" t="s">
        <v>11</v>
      </c>
      <c r="I3961" s="73" t="s">
        <v>96</v>
      </c>
      <c r="J3961" s="73" t="s">
        <v>96</v>
      </c>
      <c r="K3961" s="73" t="s">
        <v>9</v>
      </c>
      <c r="L3961" s="73" t="s">
        <v>5138</v>
      </c>
      <c r="M3961" s="73" t="s">
        <v>71</v>
      </c>
      <c r="N3961" s="75">
        <v>0</v>
      </c>
      <c r="O3961" s="72" t="s">
        <v>4974</v>
      </c>
      <c r="P3961" s="88" t="s">
        <v>4975</v>
      </c>
    </row>
    <row r="3962" spans="1:16" ht="29" x14ac:dyDescent="0.35">
      <c r="A3962" s="72" t="str">
        <f>VLOOKUP($C3962,'PEIMS Table'!$A$1:$B$2257,2,FALSE)</f>
        <v>Practicum in Law, Public Safety, Corrections, and Security (Second Time Taken)</v>
      </c>
      <c r="B3962" s="72" t="s">
        <v>5229</v>
      </c>
      <c r="C3962" s="74">
        <v>13030110</v>
      </c>
      <c r="D3962" s="73" t="s">
        <v>10</v>
      </c>
      <c r="E3962" s="72" t="s">
        <v>4971</v>
      </c>
      <c r="F3962" s="71">
        <v>178912</v>
      </c>
      <c r="G3962" s="72" t="s">
        <v>8</v>
      </c>
      <c r="H3962" s="73" t="s">
        <v>11</v>
      </c>
      <c r="I3962" s="73" t="s">
        <v>96</v>
      </c>
      <c r="J3962" s="73" t="s">
        <v>96</v>
      </c>
      <c r="K3962" s="73" t="s">
        <v>9</v>
      </c>
      <c r="L3962" s="73" t="s">
        <v>5138</v>
      </c>
      <c r="M3962" s="73" t="s">
        <v>71</v>
      </c>
      <c r="N3962" s="75">
        <v>0</v>
      </c>
      <c r="O3962" s="72" t="s">
        <v>4974</v>
      </c>
      <c r="P3962" s="88" t="s">
        <v>4975</v>
      </c>
    </row>
    <row r="3963" spans="1:16" ht="58" x14ac:dyDescent="0.35">
      <c r="A3963" s="72" t="str">
        <f>VLOOKUP($C3963,'PEIMS Table'!$A$1:$B$2257,2,FALSE)</f>
        <v>Practicum in Law, Public Safety, Corrections, and Security/Extended Practicum in Law, Public Safety, Corrections, and Security (First Time Taken)</v>
      </c>
      <c r="B3963" s="72" t="s">
        <v>5215</v>
      </c>
      <c r="C3963" s="74">
        <v>13030105</v>
      </c>
      <c r="D3963" s="73" t="s">
        <v>10</v>
      </c>
      <c r="E3963" s="72" t="s">
        <v>4971</v>
      </c>
      <c r="F3963" s="71">
        <v>178912</v>
      </c>
      <c r="G3963" s="72" t="s">
        <v>8</v>
      </c>
      <c r="H3963" s="73" t="s">
        <v>11</v>
      </c>
      <c r="I3963" s="73" t="s">
        <v>96</v>
      </c>
      <c r="J3963" s="73" t="s">
        <v>96</v>
      </c>
      <c r="K3963" s="73" t="s">
        <v>9</v>
      </c>
      <c r="L3963" s="73" t="s">
        <v>5138</v>
      </c>
      <c r="M3963" s="73" t="s">
        <v>71</v>
      </c>
      <c r="N3963" s="75">
        <v>0</v>
      </c>
      <c r="O3963" s="72" t="s">
        <v>4974</v>
      </c>
      <c r="P3963" s="88" t="s">
        <v>4975</v>
      </c>
    </row>
    <row r="3964" spans="1:16" ht="58" x14ac:dyDescent="0.35">
      <c r="A3964" s="72" t="str">
        <f>VLOOKUP($C3964,'PEIMS Table'!$A$1:$B$2257,2,FALSE)</f>
        <v>Practicum in Law, Public Safety, Corrections, and Security/Extended Practicum in Law, Public Safety, Corrections, and Security (Second Time Taken)</v>
      </c>
      <c r="B3964" s="72" t="s">
        <v>5213</v>
      </c>
      <c r="C3964" s="74">
        <v>13030115</v>
      </c>
      <c r="D3964" s="73" t="s">
        <v>10</v>
      </c>
      <c r="E3964" s="72" t="s">
        <v>4971</v>
      </c>
      <c r="F3964" s="71">
        <v>178912</v>
      </c>
      <c r="G3964" s="72" t="s">
        <v>8</v>
      </c>
      <c r="H3964" s="73" t="s">
        <v>11</v>
      </c>
      <c r="I3964" s="73" t="s">
        <v>96</v>
      </c>
      <c r="J3964" s="73" t="s">
        <v>96</v>
      </c>
      <c r="K3964" s="73" t="s">
        <v>9</v>
      </c>
      <c r="L3964" s="73" t="s">
        <v>5138</v>
      </c>
      <c r="M3964" s="73" t="s">
        <v>71</v>
      </c>
      <c r="N3964" s="75">
        <v>0</v>
      </c>
      <c r="O3964" s="72" t="s">
        <v>4974</v>
      </c>
      <c r="P3964" s="88" t="s">
        <v>4975</v>
      </c>
    </row>
    <row r="3965" spans="1:16" ht="29" x14ac:dyDescent="0.35">
      <c r="A3965" s="72" t="str">
        <f>VLOOKUP($C3965,'PEIMS Table'!$A$1:$B$2257,2,FALSE)</f>
        <v>Practicum in Local, State, and Federal Government (Second Time Taken)</v>
      </c>
      <c r="B3965" s="72" t="s">
        <v>5221</v>
      </c>
      <c r="C3965" s="74">
        <v>13019010</v>
      </c>
      <c r="D3965" s="73" t="s">
        <v>10</v>
      </c>
      <c r="E3965" s="72" t="s">
        <v>4971</v>
      </c>
      <c r="F3965" s="71">
        <v>178912</v>
      </c>
      <c r="G3965" s="72" t="s">
        <v>8</v>
      </c>
      <c r="H3965" s="73" t="s">
        <v>11</v>
      </c>
      <c r="I3965" s="73" t="s">
        <v>96</v>
      </c>
      <c r="J3965" s="73" t="s">
        <v>96</v>
      </c>
      <c r="K3965" s="73" t="s">
        <v>9</v>
      </c>
      <c r="L3965" s="73" t="s">
        <v>5138</v>
      </c>
      <c r="M3965" s="73" t="s">
        <v>71</v>
      </c>
      <c r="N3965" s="75">
        <v>0</v>
      </c>
      <c r="O3965" s="72" t="s">
        <v>4974</v>
      </c>
      <c r="P3965" s="88" t="s">
        <v>4975</v>
      </c>
    </row>
    <row r="3966" spans="1:16" ht="29" x14ac:dyDescent="0.35">
      <c r="A3966" s="72" t="str">
        <f>VLOOKUP($C3966,'PEIMS Table'!$A$1:$B$2257,2,FALSE)</f>
        <v>Practicum in Transportation Systems (First Time Taken)</v>
      </c>
      <c r="B3966" s="72" t="s">
        <v>5202</v>
      </c>
      <c r="C3966" s="74">
        <v>13040450</v>
      </c>
      <c r="D3966" s="73" t="s">
        <v>10</v>
      </c>
      <c r="E3966" s="72" t="s">
        <v>4971</v>
      </c>
      <c r="F3966" s="71">
        <v>178912</v>
      </c>
      <c r="G3966" s="72" t="s">
        <v>8</v>
      </c>
      <c r="H3966" s="73" t="s">
        <v>11</v>
      </c>
      <c r="I3966" s="73" t="s">
        <v>96</v>
      </c>
      <c r="J3966" s="73" t="s">
        <v>96</v>
      </c>
      <c r="K3966" s="73" t="s">
        <v>9</v>
      </c>
      <c r="L3966" s="73" t="s">
        <v>5138</v>
      </c>
      <c r="M3966" s="73" t="s">
        <v>71</v>
      </c>
      <c r="N3966" s="75">
        <v>0</v>
      </c>
      <c r="O3966" s="72" t="s">
        <v>4974</v>
      </c>
      <c r="P3966" s="88" t="s">
        <v>4975</v>
      </c>
    </row>
    <row r="3967" spans="1:16" ht="29" x14ac:dyDescent="0.35">
      <c r="A3967" s="72" t="str">
        <f>VLOOKUP($C3967,'PEIMS Table'!$A$1:$B$2257,2,FALSE)</f>
        <v>Practicum in Transportation Systems (First Time Taken)</v>
      </c>
      <c r="B3967" s="72" t="s">
        <v>5203</v>
      </c>
      <c r="C3967" s="74">
        <v>13040450</v>
      </c>
      <c r="D3967" s="73" t="s">
        <v>10</v>
      </c>
      <c r="E3967" s="72" t="s">
        <v>4971</v>
      </c>
      <c r="F3967" s="71">
        <v>178912</v>
      </c>
      <c r="G3967" s="72" t="s">
        <v>8</v>
      </c>
      <c r="H3967" s="73" t="s">
        <v>11</v>
      </c>
      <c r="I3967" s="73" t="s">
        <v>96</v>
      </c>
      <c r="J3967" s="73" t="s">
        <v>96</v>
      </c>
      <c r="K3967" s="73" t="s">
        <v>9</v>
      </c>
      <c r="L3967" s="73" t="s">
        <v>5138</v>
      </c>
      <c r="M3967" s="73" t="s">
        <v>71</v>
      </c>
      <c r="N3967" s="75">
        <v>0</v>
      </c>
      <c r="O3967" s="72" t="s">
        <v>4974</v>
      </c>
      <c r="P3967" s="88" t="s">
        <v>4975</v>
      </c>
    </row>
    <row r="3968" spans="1:16" ht="29" x14ac:dyDescent="0.35">
      <c r="A3968" s="72" t="str">
        <f>VLOOKUP($C3968,'PEIMS Table'!$A$1:$B$2257,2,FALSE)</f>
        <v>Practicum in Transportation Systems (Second Time Taken)</v>
      </c>
      <c r="B3968" s="72" t="s">
        <v>5205</v>
      </c>
      <c r="C3968" s="74">
        <v>13040460</v>
      </c>
      <c r="D3968" s="73" t="s">
        <v>10</v>
      </c>
      <c r="E3968" s="72" t="s">
        <v>4971</v>
      </c>
      <c r="F3968" s="71">
        <v>178912</v>
      </c>
      <c r="G3968" s="72" t="s">
        <v>8</v>
      </c>
      <c r="H3968" s="73" t="s">
        <v>11</v>
      </c>
      <c r="I3968" s="73" t="s">
        <v>96</v>
      </c>
      <c r="J3968" s="73" t="s">
        <v>96</v>
      </c>
      <c r="K3968" s="73" t="s">
        <v>9</v>
      </c>
      <c r="L3968" s="73" t="s">
        <v>5138</v>
      </c>
      <c r="M3968" s="73" t="s">
        <v>71</v>
      </c>
      <c r="N3968" s="75">
        <v>0</v>
      </c>
      <c r="O3968" s="72" t="s">
        <v>4974</v>
      </c>
      <c r="P3968" s="88" t="s">
        <v>4975</v>
      </c>
    </row>
    <row r="3969" spans="1:16" ht="29" x14ac:dyDescent="0.35">
      <c r="A3969" s="72" t="str">
        <f>VLOOKUP($C3969,'PEIMS Table'!$A$1:$B$2257,2,FALSE)</f>
        <v>Practicum in Transportation Systems (Second Time Taken)</v>
      </c>
      <c r="B3969" s="72" t="s">
        <v>5208</v>
      </c>
      <c r="C3969" s="74">
        <v>13040460</v>
      </c>
      <c r="D3969" s="73" t="s">
        <v>10</v>
      </c>
      <c r="E3969" s="72" t="s">
        <v>4971</v>
      </c>
      <c r="F3969" s="71">
        <v>178912</v>
      </c>
      <c r="G3969" s="72" t="s">
        <v>8</v>
      </c>
      <c r="H3969" s="73" t="s">
        <v>11</v>
      </c>
      <c r="I3969" s="73" t="s">
        <v>96</v>
      </c>
      <c r="J3969" s="73" t="s">
        <v>96</v>
      </c>
      <c r="K3969" s="73" t="s">
        <v>9</v>
      </c>
      <c r="L3969" s="73" t="s">
        <v>5138</v>
      </c>
      <c r="M3969" s="73" t="s">
        <v>71</v>
      </c>
      <c r="N3969" s="75">
        <v>0</v>
      </c>
      <c r="O3969" s="72" t="s">
        <v>4974</v>
      </c>
      <c r="P3969" s="88" t="s">
        <v>4975</v>
      </c>
    </row>
    <row r="3970" spans="1:16" x14ac:dyDescent="0.35">
      <c r="A3970" s="72" t="str">
        <f>VLOOKUP($C3970,'PEIMS Table'!$A$1:$B$2257,2,FALSE)</f>
        <v>Precalculus</v>
      </c>
      <c r="B3970" s="72" t="s">
        <v>5408</v>
      </c>
      <c r="C3970" s="74">
        <v>3101100</v>
      </c>
      <c r="D3970" s="73" t="s">
        <v>10</v>
      </c>
      <c r="E3970" s="72" t="s">
        <v>5431</v>
      </c>
      <c r="F3970" s="71">
        <v>101903</v>
      </c>
      <c r="G3970" s="72" t="s">
        <v>8</v>
      </c>
      <c r="H3970" s="73" t="s">
        <v>13</v>
      </c>
      <c r="I3970" s="73" t="s">
        <v>9</v>
      </c>
      <c r="J3970" s="73" t="s">
        <v>9</v>
      </c>
      <c r="K3970" s="73" t="s">
        <v>9</v>
      </c>
      <c r="L3970" s="73" t="s">
        <v>5320</v>
      </c>
      <c r="M3970" s="73" t="s">
        <v>254</v>
      </c>
      <c r="N3970" s="75">
        <v>325</v>
      </c>
      <c r="O3970" s="72" t="s">
        <v>5321</v>
      </c>
      <c r="P3970" s="88" t="s">
        <v>5322</v>
      </c>
    </row>
    <row r="3971" spans="1:16" x14ac:dyDescent="0.35">
      <c r="A3971" s="72" t="str">
        <f>VLOOKUP($C3971,'PEIMS Table'!$A$1:$B$2257,2,FALSE)</f>
        <v>Precalculus</v>
      </c>
      <c r="B3971" s="72" t="s">
        <v>5409</v>
      </c>
      <c r="C3971" s="74">
        <v>3101100</v>
      </c>
      <c r="D3971" s="73" t="s">
        <v>10</v>
      </c>
      <c r="E3971" s="72" t="s">
        <v>5431</v>
      </c>
      <c r="F3971" s="71">
        <v>101903</v>
      </c>
      <c r="G3971" s="72" t="s">
        <v>8</v>
      </c>
      <c r="H3971" s="73" t="s">
        <v>13</v>
      </c>
      <c r="I3971" s="73" t="s">
        <v>9</v>
      </c>
      <c r="J3971" s="73" t="s">
        <v>9</v>
      </c>
      <c r="K3971" s="73" t="s">
        <v>9</v>
      </c>
      <c r="L3971" s="73" t="s">
        <v>5320</v>
      </c>
      <c r="M3971" s="73" t="s">
        <v>254</v>
      </c>
      <c r="N3971" s="75">
        <v>325</v>
      </c>
      <c r="O3971" s="72" t="s">
        <v>5321</v>
      </c>
      <c r="P3971" s="88" t="s">
        <v>5322</v>
      </c>
    </row>
    <row r="3972" spans="1:16" x14ac:dyDescent="0.35">
      <c r="A3972" s="72" t="str">
        <f>VLOOKUP($C3972,'PEIMS Table'!$A$1:$B$2257,2,FALSE)</f>
        <v>Precalculus</v>
      </c>
      <c r="B3972" s="72" t="s">
        <v>5408</v>
      </c>
      <c r="C3972" s="74">
        <v>3101100</v>
      </c>
      <c r="D3972" s="73" t="s">
        <v>10</v>
      </c>
      <c r="E3972" s="72" t="s">
        <v>5431</v>
      </c>
      <c r="F3972" s="71">
        <v>101903</v>
      </c>
      <c r="G3972" s="72" t="s">
        <v>8</v>
      </c>
      <c r="H3972" s="73" t="s">
        <v>36</v>
      </c>
      <c r="I3972" s="73" t="s">
        <v>9</v>
      </c>
      <c r="J3972" s="73" t="s">
        <v>9</v>
      </c>
      <c r="K3972" s="73" t="s">
        <v>9</v>
      </c>
      <c r="L3972" s="73" t="s">
        <v>5320</v>
      </c>
      <c r="M3972" s="73" t="s">
        <v>254</v>
      </c>
      <c r="N3972" s="75">
        <v>325</v>
      </c>
      <c r="O3972" s="72" t="s">
        <v>5321</v>
      </c>
      <c r="P3972" s="88" t="s">
        <v>5322</v>
      </c>
    </row>
    <row r="3973" spans="1:16" x14ac:dyDescent="0.35">
      <c r="A3973" s="72" t="str">
        <f>VLOOKUP($C3973,'PEIMS Table'!$A$1:$B$2257,2,FALSE)</f>
        <v>Precalculus</v>
      </c>
      <c r="B3973" s="72" t="s">
        <v>5409</v>
      </c>
      <c r="C3973" s="74">
        <v>3101100</v>
      </c>
      <c r="D3973" s="73" t="s">
        <v>10</v>
      </c>
      <c r="E3973" s="72" t="s">
        <v>5431</v>
      </c>
      <c r="F3973" s="71">
        <v>101903</v>
      </c>
      <c r="G3973" s="72" t="s">
        <v>8</v>
      </c>
      <c r="H3973" s="73" t="s">
        <v>36</v>
      </c>
      <c r="I3973" s="73" t="s">
        <v>9</v>
      </c>
      <c r="J3973" s="73" t="s">
        <v>9</v>
      </c>
      <c r="K3973" s="73" t="s">
        <v>9</v>
      </c>
      <c r="L3973" s="73" t="s">
        <v>5320</v>
      </c>
      <c r="M3973" s="73" t="s">
        <v>254</v>
      </c>
      <c r="N3973" s="75">
        <v>325</v>
      </c>
      <c r="O3973" s="72" t="s">
        <v>5321</v>
      </c>
      <c r="P3973" s="88" t="s">
        <v>5322</v>
      </c>
    </row>
    <row r="3974" spans="1:16" x14ac:dyDescent="0.35">
      <c r="A3974" s="72" t="str">
        <f>VLOOKUP($C3974,'PEIMS Table'!$A$1:$B$2257,2,FALSE)</f>
        <v>Precalculus</v>
      </c>
      <c r="B3974" s="72" t="s">
        <v>107</v>
      </c>
      <c r="C3974" s="74">
        <v>3101100</v>
      </c>
      <c r="D3974" s="73" t="s">
        <v>10</v>
      </c>
      <c r="E3974" s="72" t="s">
        <v>94</v>
      </c>
      <c r="F3974" s="71">
        <v>43918</v>
      </c>
      <c r="G3974" s="72" t="s">
        <v>8</v>
      </c>
      <c r="H3974" s="73" t="s">
        <v>11</v>
      </c>
      <c r="I3974" s="73" t="s">
        <v>9</v>
      </c>
      <c r="J3974" s="73" t="s">
        <v>9</v>
      </c>
      <c r="K3974" s="73" t="s">
        <v>9</v>
      </c>
      <c r="L3974" s="73" t="s">
        <v>97</v>
      </c>
      <c r="M3974" s="73" t="s">
        <v>71</v>
      </c>
      <c r="N3974" s="76">
        <v>0</v>
      </c>
      <c r="O3974" s="72" t="s">
        <v>98</v>
      </c>
      <c r="P3974" s="88" t="s">
        <v>99</v>
      </c>
    </row>
    <row r="3975" spans="1:16" x14ac:dyDescent="0.35">
      <c r="A3975" s="72" t="str">
        <f>VLOOKUP($C3975,'PEIMS Table'!$A$1:$B$2257,2,FALSE)</f>
        <v>Precalculus</v>
      </c>
      <c r="B3975" s="72" t="s">
        <v>215</v>
      </c>
      <c r="C3975" s="74">
        <v>3101100</v>
      </c>
      <c r="D3975" s="73" t="s">
        <v>10</v>
      </c>
      <c r="E3975" s="72" t="s">
        <v>247</v>
      </c>
      <c r="F3975" s="71">
        <v>220918</v>
      </c>
      <c r="G3975" s="72" t="s">
        <v>8</v>
      </c>
      <c r="H3975" s="73" t="s">
        <v>11</v>
      </c>
      <c r="I3975" s="73" t="s">
        <v>9</v>
      </c>
      <c r="J3975" s="73" t="s">
        <v>9</v>
      </c>
      <c r="K3975" s="73" t="s">
        <v>9</v>
      </c>
      <c r="L3975" s="73" t="s">
        <v>97</v>
      </c>
      <c r="M3975" s="73" t="s">
        <v>71</v>
      </c>
      <c r="N3975" s="76">
        <v>0</v>
      </c>
      <c r="O3975" s="72" t="s">
        <v>210</v>
      </c>
      <c r="P3975" s="88" t="s">
        <v>211</v>
      </c>
    </row>
    <row r="3976" spans="1:16" x14ac:dyDescent="0.35">
      <c r="A3976" s="72" t="str">
        <f>VLOOKUP($C3976,'PEIMS Table'!$A$1:$B$2257,2,FALSE)</f>
        <v>Precalculus</v>
      </c>
      <c r="B3976" s="72" t="s">
        <v>829</v>
      </c>
      <c r="C3976" s="74">
        <v>3101100</v>
      </c>
      <c r="D3976" s="73" t="s">
        <v>10</v>
      </c>
      <c r="E3976" s="72" t="s">
        <v>961</v>
      </c>
      <c r="F3976" s="71">
        <v>192902</v>
      </c>
      <c r="G3976" s="72" t="s">
        <v>8</v>
      </c>
      <c r="H3976" s="73" t="s">
        <v>11</v>
      </c>
      <c r="I3976" s="73" t="s">
        <v>9</v>
      </c>
      <c r="J3976" s="73" t="s">
        <v>9</v>
      </c>
      <c r="K3976" s="73" t="s">
        <v>9</v>
      </c>
      <c r="L3976" s="73" t="s">
        <v>807</v>
      </c>
      <c r="M3976" s="73" t="s">
        <v>71</v>
      </c>
      <c r="N3976" s="76">
        <v>0</v>
      </c>
      <c r="O3976" s="72" t="s">
        <v>795</v>
      </c>
      <c r="P3976" s="88" t="s">
        <v>796</v>
      </c>
    </row>
    <row r="3977" spans="1:16" x14ac:dyDescent="0.35">
      <c r="A3977" s="72" t="str">
        <f>VLOOKUP($C3977,'PEIMS Table'!$A$1:$B$2257,2,FALSE)</f>
        <v>Precalculus</v>
      </c>
      <c r="B3977" s="72" t="s">
        <v>1016</v>
      </c>
      <c r="C3977" s="74">
        <v>3101100</v>
      </c>
      <c r="D3977" s="73" t="s">
        <v>10</v>
      </c>
      <c r="E3977" s="72" t="s">
        <v>1056</v>
      </c>
      <c r="F3977" s="71">
        <v>220905</v>
      </c>
      <c r="G3977" s="72" t="s">
        <v>8</v>
      </c>
      <c r="H3977" s="73" t="s">
        <v>13</v>
      </c>
      <c r="I3977" s="73" t="s">
        <v>9</v>
      </c>
      <c r="J3977" s="73" t="s">
        <v>9</v>
      </c>
      <c r="K3977" s="73" t="s">
        <v>9</v>
      </c>
      <c r="L3977" s="73" t="s">
        <v>1000</v>
      </c>
      <c r="M3977" s="73" t="s">
        <v>71</v>
      </c>
      <c r="N3977" s="75">
        <v>0</v>
      </c>
      <c r="O3977" s="72" t="s">
        <v>986</v>
      </c>
      <c r="P3977" s="88" t="s">
        <v>987</v>
      </c>
    </row>
    <row r="3978" spans="1:16" x14ac:dyDescent="0.35">
      <c r="A3978" s="72" t="str">
        <f>VLOOKUP($C3978,'PEIMS Table'!$A$1:$B$2257,2,FALSE)</f>
        <v>Precalculus</v>
      </c>
      <c r="B3978" s="72" t="s">
        <v>1017</v>
      </c>
      <c r="C3978" s="74">
        <v>3101100</v>
      </c>
      <c r="D3978" s="73" t="s">
        <v>10</v>
      </c>
      <c r="E3978" s="72" t="s">
        <v>1056</v>
      </c>
      <c r="F3978" s="71">
        <v>220905</v>
      </c>
      <c r="G3978" s="72" t="s">
        <v>8</v>
      </c>
      <c r="H3978" s="73" t="s">
        <v>13</v>
      </c>
      <c r="I3978" s="73" t="s">
        <v>9</v>
      </c>
      <c r="J3978" s="73" t="s">
        <v>9</v>
      </c>
      <c r="K3978" s="73" t="s">
        <v>9</v>
      </c>
      <c r="L3978" s="73" t="s">
        <v>1000</v>
      </c>
      <c r="M3978" s="73" t="s">
        <v>71</v>
      </c>
      <c r="N3978" s="75">
        <v>0</v>
      </c>
      <c r="O3978" s="72" t="s">
        <v>986</v>
      </c>
      <c r="P3978" s="88" t="s">
        <v>987</v>
      </c>
    </row>
    <row r="3979" spans="1:16" x14ac:dyDescent="0.35">
      <c r="A3979" s="72" t="str">
        <f>VLOOKUP($C3979,'PEIMS Table'!$A$1:$B$2257,2,FALSE)</f>
        <v>Precalculus</v>
      </c>
      <c r="B3979" s="72" t="s">
        <v>1046</v>
      </c>
      <c r="C3979" s="74">
        <v>3101100</v>
      </c>
      <c r="D3979" s="73" t="s">
        <v>10</v>
      </c>
      <c r="E3979" s="72" t="s">
        <v>1056</v>
      </c>
      <c r="F3979" s="71">
        <v>220905</v>
      </c>
      <c r="G3979" s="72" t="s">
        <v>8</v>
      </c>
      <c r="H3979" s="73" t="s">
        <v>13</v>
      </c>
      <c r="I3979" s="73" t="s">
        <v>9</v>
      </c>
      <c r="J3979" s="73" t="s">
        <v>9</v>
      </c>
      <c r="K3979" s="73" t="s">
        <v>9</v>
      </c>
      <c r="L3979" s="73" t="s">
        <v>1000</v>
      </c>
      <c r="M3979" s="73" t="s">
        <v>71</v>
      </c>
      <c r="N3979" s="75">
        <v>0</v>
      </c>
      <c r="O3979" s="72" t="s">
        <v>986</v>
      </c>
      <c r="P3979" s="88" t="s">
        <v>987</v>
      </c>
    </row>
    <row r="3980" spans="1:16" x14ac:dyDescent="0.35">
      <c r="A3980" s="72" t="str">
        <f>VLOOKUP($C3980,'PEIMS Table'!$A$1:$B$2257,2,FALSE)</f>
        <v>Precalculus</v>
      </c>
      <c r="B3980" s="72" t="s">
        <v>1016</v>
      </c>
      <c r="C3980" s="74">
        <v>3101100</v>
      </c>
      <c r="D3980" s="73" t="s">
        <v>10</v>
      </c>
      <c r="E3980" s="72" t="s">
        <v>1056</v>
      </c>
      <c r="F3980" s="71">
        <v>220905</v>
      </c>
      <c r="G3980" s="72" t="s">
        <v>8</v>
      </c>
      <c r="H3980" s="73" t="s">
        <v>36</v>
      </c>
      <c r="I3980" s="73" t="s">
        <v>9</v>
      </c>
      <c r="J3980" s="73" t="s">
        <v>9</v>
      </c>
      <c r="K3980" s="73" t="s">
        <v>9</v>
      </c>
      <c r="L3980" s="73" t="s">
        <v>1000</v>
      </c>
      <c r="M3980" s="73" t="s">
        <v>71</v>
      </c>
      <c r="N3980" s="75">
        <v>0</v>
      </c>
      <c r="O3980" s="72" t="s">
        <v>986</v>
      </c>
      <c r="P3980" s="88" t="s">
        <v>987</v>
      </c>
    </row>
    <row r="3981" spans="1:16" x14ac:dyDescent="0.35">
      <c r="A3981" s="72" t="str">
        <f>VLOOKUP($C3981,'PEIMS Table'!$A$1:$B$2257,2,FALSE)</f>
        <v>Precalculus</v>
      </c>
      <c r="B3981" s="72" t="s">
        <v>1017</v>
      </c>
      <c r="C3981" s="74">
        <v>3101100</v>
      </c>
      <c r="D3981" s="73" t="s">
        <v>10</v>
      </c>
      <c r="E3981" s="72" t="s">
        <v>1056</v>
      </c>
      <c r="F3981" s="71">
        <v>220905</v>
      </c>
      <c r="G3981" s="72" t="s">
        <v>8</v>
      </c>
      <c r="H3981" s="73" t="s">
        <v>36</v>
      </c>
      <c r="I3981" s="73" t="s">
        <v>9</v>
      </c>
      <c r="J3981" s="73" t="s">
        <v>9</v>
      </c>
      <c r="K3981" s="73" t="s">
        <v>9</v>
      </c>
      <c r="L3981" s="73" t="s">
        <v>1000</v>
      </c>
      <c r="M3981" s="73" t="s">
        <v>71</v>
      </c>
      <c r="N3981" s="75">
        <v>0</v>
      </c>
      <c r="O3981" s="72" t="s">
        <v>986</v>
      </c>
      <c r="P3981" s="88" t="s">
        <v>987</v>
      </c>
    </row>
    <row r="3982" spans="1:16" x14ac:dyDescent="0.35">
      <c r="A3982" s="72" t="str">
        <f>VLOOKUP($C3982,'PEIMS Table'!$A$1:$B$2257,2,FALSE)</f>
        <v>Precalculus</v>
      </c>
      <c r="B3982" s="72" t="s">
        <v>1046</v>
      </c>
      <c r="C3982" s="74">
        <v>3101100</v>
      </c>
      <c r="D3982" s="73" t="s">
        <v>10</v>
      </c>
      <c r="E3982" s="72" t="s">
        <v>1056</v>
      </c>
      <c r="F3982" s="71">
        <v>220905</v>
      </c>
      <c r="G3982" s="72" t="s">
        <v>8</v>
      </c>
      <c r="H3982" s="73" t="s">
        <v>36</v>
      </c>
      <c r="I3982" s="73" t="s">
        <v>9</v>
      </c>
      <c r="J3982" s="73" t="s">
        <v>9</v>
      </c>
      <c r="K3982" s="73" t="s">
        <v>9</v>
      </c>
      <c r="L3982" s="73" t="s">
        <v>1000</v>
      </c>
      <c r="M3982" s="73" t="s">
        <v>71</v>
      </c>
      <c r="N3982" s="75">
        <v>0</v>
      </c>
      <c r="O3982" s="72" t="s">
        <v>986</v>
      </c>
      <c r="P3982" s="88" t="s">
        <v>987</v>
      </c>
    </row>
    <row r="3983" spans="1:16" x14ac:dyDescent="0.35">
      <c r="A3983" s="72" t="str">
        <f>VLOOKUP($C3983,'PEIMS Table'!$A$1:$B$2257,2,FALSE)</f>
        <v>Precalculus</v>
      </c>
      <c r="B3983" s="72" t="s">
        <v>619</v>
      </c>
      <c r="C3983" s="74">
        <v>3101100</v>
      </c>
      <c r="D3983" s="73" t="s">
        <v>10</v>
      </c>
      <c r="E3983" s="72" t="s">
        <v>6311</v>
      </c>
      <c r="F3983" s="71">
        <v>57909</v>
      </c>
      <c r="G3983" s="72" t="s">
        <v>8</v>
      </c>
      <c r="H3983" s="73" t="s">
        <v>11</v>
      </c>
      <c r="I3983" s="73" t="s">
        <v>9</v>
      </c>
      <c r="J3983" s="73" t="s">
        <v>9</v>
      </c>
      <c r="K3983" s="73" t="s">
        <v>9</v>
      </c>
      <c r="L3983" s="73" t="s">
        <v>6313</v>
      </c>
      <c r="M3983" s="73" t="s">
        <v>71</v>
      </c>
      <c r="N3983" s="75">
        <v>0</v>
      </c>
      <c r="O3983" s="72" t="s">
        <v>6314</v>
      </c>
      <c r="P3983" s="88" t="s">
        <v>6315</v>
      </c>
    </row>
    <row r="3984" spans="1:16" x14ac:dyDescent="0.35">
      <c r="A3984" s="72" t="str">
        <f>VLOOKUP($C3984,'PEIMS Table'!$A$1:$B$2257,2,FALSE)</f>
        <v>Precalculus</v>
      </c>
      <c r="B3984" s="72" t="s">
        <v>620</v>
      </c>
      <c r="C3984" s="74">
        <v>3101100</v>
      </c>
      <c r="D3984" s="73" t="s">
        <v>10</v>
      </c>
      <c r="E3984" s="72" t="s">
        <v>6311</v>
      </c>
      <c r="F3984" s="71">
        <v>57909</v>
      </c>
      <c r="G3984" s="72" t="s">
        <v>8</v>
      </c>
      <c r="H3984" s="73" t="s">
        <v>11</v>
      </c>
      <c r="I3984" s="73" t="s">
        <v>9</v>
      </c>
      <c r="J3984" s="73" t="s">
        <v>9</v>
      </c>
      <c r="K3984" s="73" t="s">
        <v>9</v>
      </c>
      <c r="L3984" s="73" t="s">
        <v>6313</v>
      </c>
      <c r="M3984" s="73" t="s">
        <v>71</v>
      </c>
      <c r="N3984" s="75">
        <v>0</v>
      </c>
      <c r="O3984" s="72" t="s">
        <v>6314</v>
      </c>
      <c r="P3984" s="88" t="s">
        <v>6315</v>
      </c>
    </row>
    <row r="3985" spans="1:16" x14ac:dyDescent="0.35">
      <c r="A3985" s="72" t="str">
        <f>VLOOKUP($C3985,'PEIMS Table'!$A$1:$B$2257,2,FALSE)</f>
        <v>Precalculus</v>
      </c>
      <c r="B3985" s="72" t="s">
        <v>215</v>
      </c>
      <c r="C3985" s="74">
        <v>3101100</v>
      </c>
      <c r="D3985" s="73" t="s">
        <v>10</v>
      </c>
      <c r="E3985" s="72" t="s">
        <v>5679</v>
      </c>
      <c r="F3985" s="71">
        <v>220906</v>
      </c>
      <c r="G3985" s="72" t="s">
        <v>8</v>
      </c>
      <c r="H3985" s="73" t="s">
        <v>11</v>
      </c>
      <c r="I3985" s="73" t="s">
        <v>9</v>
      </c>
      <c r="J3985" s="73" t="s">
        <v>9</v>
      </c>
      <c r="K3985" s="73" t="s">
        <v>9</v>
      </c>
      <c r="L3985" s="73" t="s">
        <v>5681</v>
      </c>
      <c r="M3985" s="73" t="s">
        <v>71</v>
      </c>
      <c r="N3985" s="75">
        <v>0</v>
      </c>
      <c r="O3985" s="72" t="s">
        <v>5682</v>
      </c>
      <c r="P3985" s="88" t="s">
        <v>5683</v>
      </c>
    </row>
    <row r="3986" spans="1:16" x14ac:dyDescent="0.35">
      <c r="A3986" s="72" t="str">
        <f>VLOOKUP($C3986,'PEIMS Table'!$A$1:$B$2257,2,FALSE)</f>
        <v>Precalculus</v>
      </c>
      <c r="B3986" s="72" t="s">
        <v>5733</v>
      </c>
      <c r="C3986" s="74">
        <v>3101100</v>
      </c>
      <c r="D3986" s="73" t="s">
        <v>10</v>
      </c>
      <c r="E3986" s="72" t="s">
        <v>5679</v>
      </c>
      <c r="F3986" s="71">
        <v>220906</v>
      </c>
      <c r="G3986" s="72" t="s">
        <v>8</v>
      </c>
      <c r="H3986" s="73" t="s">
        <v>11</v>
      </c>
      <c r="I3986" s="73" t="s">
        <v>9</v>
      </c>
      <c r="J3986" s="73" t="s">
        <v>9</v>
      </c>
      <c r="K3986" s="73" t="s">
        <v>9</v>
      </c>
      <c r="L3986" s="73" t="s">
        <v>5681</v>
      </c>
      <c r="M3986" s="73" t="s">
        <v>71</v>
      </c>
      <c r="N3986" s="75">
        <v>0</v>
      </c>
      <c r="O3986" s="72" t="s">
        <v>5682</v>
      </c>
      <c r="P3986" s="88" t="s">
        <v>5683</v>
      </c>
    </row>
    <row r="3987" spans="1:16" x14ac:dyDescent="0.35">
      <c r="A3987" s="72" t="str">
        <f>VLOOKUP($C3987,'PEIMS Table'!$A$1:$B$2257,2,FALSE)</f>
        <v>Precalculus</v>
      </c>
      <c r="B3987" s="72" t="s">
        <v>619</v>
      </c>
      <c r="C3987" s="74">
        <v>3101100</v>
      </c>
      <c r="D3987" s="73" t="s">
        <v>10</v>
      </c>
      <c r="E3987" s="72" t="s">
        <v>276</v>
      </c>
      <c r="F3987" s="71">
        <v>102904</v>
      </c>
      <c r="G3987" s="72" t="s">
        <v>8</v>
      </c>
      <c r="H3987" s="73" t="s">
        <v>13</v>
      </c>
      <c r="I3987" s="73" t="s">
        <v>9</v>
      </c>
      <c r="J3987" s="73" t="s">
        <v>9</v>
      </c>
      <c r="K3987" s="73" t="s">
        <v>9</v>
      </c>
      <c r="L3987" s="73" t="s">
        <v>279</v>
      </c>
      <c r="M3987" s="73" t="s">
        <v>71</v>
      </c>
      <c r="N3987" s="76">
        <v>0</v>
      </c>
      <c r="O3987" s="72" t="s">
        <v>280</v>
      </c>
      <c r="P3987" s="88" t="s">
        <v>281</v>
      </c>
    </row>
    <row r="3988" spans="1:16" x14ac:dyDescent="0.35">
      <c r="A3988" s="72" t="str">
        <f>VLOOKUP($C3988,'PEIMS Table'!$A$1:$B$2257,2,FALSE)</f>
        <v>Precalculus</v>
      </c>
      <c r="B3988" s="72" t="s">
        <v>619</v>
      </c>
      <c r="C3988" s="74">
        <v>3101100</v>
      </c>
      <c r="D3988" s="73" t="s">
        <v>10</v>
      </c>
      <c r="E3988" s="72" t="s">
        <v>276</v>
      </c>
      <c r="F3988" s="71">
        <v>102904</v>
      </c>
      <c r="G3988" s="72" t="s">
        <v>8</v>
      </c>
      <c r="H3988" s="73" t="s">
        <v>36</v>
      </c>
      <c r="I3988" s="73" t="s">
        <v>9</v>
      </c>
      <c r="J3988" s="73" t="s">
        <v>9</v>
      </c>
      <c r="K3988" s="73" t="s">
        <v>9</v>
      </c>
      <c r="L3988" s="73" t="s">
        <v>279</v>
      </c>
      <c r="M3988" s="73" t="s">
        <v>71</v>
      </c>
      <c r="N3988" s="76">
        <v>0</v>
      </c>
      <c r="O3988" s="72" t="s">
        <v>280</v>
      </c>
      <c r="P3988" s="88" t="s">
        <v>281</v>
      </c>
    </row>
    <row r="3989" spans="1:16" x14ac:dyDescent="0.35">
      <c r="A3989" s="72" t="str">
        <f>VLOOKUP($C3989,'PEIMS Table'!$A$1:$B$2257,2,FALSE)</f>
        <v>Precalculus</v>
      </c>
      <c r="B3989" s="72" t="s">
        <v>620</v>
      </c>
      <c r="C3989" s="74">
        <v>3101100</v>
      </c>
      <c r="D3989" s="73" t="s">
        <v>10</v>
      </c>
      <c r="E3989" s="72" t="s">
        <v>276</v>
      </c>
      <c r="F3989" s="71">
        <v>102904</v>
      </c>
      <c r="G3989" s="72" t="s">
        <v>8</v>
      </c>
      <c r="H3989" s="73" t="s">
        <v>36</v>
      </c>
      <c r="I3989" s="73" t="s">
        <v>9</v>
      </c>
      <c r="J3989" s="73" t="s">
        <v>9</v>
      </c>
      <c r="K3989" s="73" t="s">
        <v>9</v>
      </c>
      <c r="L3989" s="73" t="s">
        <v>279</v>
      </c>
      <c r="M3989" s="73" t="s">
        <v>71</v>
      </c>
      <c r="N3989" s="76">
        <v>0</v>
      </c>
      <c r="O3989" s="72" t="s">
        <v>280</v>
      </c>
      <c r="P3989" s="88" t="s">
        <v>281</v>
      </c>
    </row>
    <row r="3990" spans="1:16" x14ac:dyDescent="0.35">
      <c r="A3990" s="72" t="str">
        <f>VLOOKUP($C3990,'PEIMS Table'!$A$1:$B$2257,2,FALSE)</f>
        <v>Precalculus</v>
      </c>
      <c r="B3990" s="72" t="s">
        <v>620</v>
      </c>
      <c r="C3990" s="74">
        <v>3101100</v>
      </c>
      <c r="D3990" s="73" t="s">
        <v>10</v>
      </c>
      <c r="E3990" s="72" t="s">
        <v>276</v>
      </c>
      <c r="F3990" s="71">
        <v>102904</v>
      </c>
      <c r="G3990" s="72" t="s">
        <v>8</v>
      </c>
      <c r="H3990" s="73" t="s">
        <v>13</v>
      </c>
      <c r="I3990" s="73" t="s">
        <v>9</v>
      </c>
      <c r="J3990" s="73" t="s">
        <v>9</v>
      </c>
      <c r="K3990" s="73" t="s">
        <v>9</v>
      </c>
      <c r="L3990" s="73" t="s">
        <v>279</v>
      </c>
      <c r="M3990" s="73" t="s">
        <v>71</v>
      </c>
      <c r="N3990" s="76">
        <v>0</v>
      </c>
      <c r="O3990" s="72" t="s">
        <v>280</v>
      </c>
      <c r="P3990" s="88" t="s">
        <v>281</v>
      </c>
    </row>
    <row r="3991" spans="1:16" x14ac:dyDescent="0.35">
      <c r="A3991" s="72" t="str">
        <f>VLOOKUP($C3991,'PEIMS Table'!$A$1:$B$2257,2,FALSE)</f>
        <v>Precalculus</v>
      </c>
      <c r="B3991" s="72" t="s">
        <v>624</v>
      </c>
      <c r="C3991" s="74">
        <v>3101100</v>
      </c>
      <c r="D3991" s="73" t="s">
        <v>10</v>
      </c>
      <c r="E3991" s="72" t="s">
        <v>276</v>
      </c>
      <c r="F3991" s="71">
        <v>102904</v>
      </c>
      <c r="G3991" s="72" t="s">
        <v>8</v>
      </c>
      <c r="H3991" s="73" t="s">
        <v>13</v>
      </c>
      <c r="I3991" s="73" t="s">
        <v>9</v>
      </c>
      <c r="J3991" s="73" t="s">
        <v>9</v>
      </c>
      <c r="K3991" s="73" t="s">
        <v>9</v>
      </c>
      <c r="L3991" s="73" t="s">
        <v>279</v>
      </c>
      <c r="M3991" s="73" t="s">
        <v>71</v>
      </c>
      <c r="N3991" s="76">
        <v>0</v>
      </c>
      <c r="O3991" s="72" t="s">
        <v>280</v>
      </c>
      <c r="P3991" s="88" t="s">
        <v>281</v>
      </c>
    </row>
    <row r="3992" spans="1:16" x14ac:dyDescent="0.35">
      <c r="A3992" s="72" t="str">
        <f>VLOOKUP($C3992,'PEIMS Table'!$A$1:$B$2257,2,FALSE)</f>
        <v>Precalculus</v>
      </c>
      <c r="B3992" s="72" t="s">
        <v>624</v>
      </c>
      <c r="C3992" s="74">
        <v>3101100</v>
      </c>
      <c r="D3992" s="73" t="s">
        <v>10</v>
      </c>
      <c r="E3992" s="72" t="s">
        <v>276</v>
      </c>
      <c r="F3992" s="71">
        <v>102904</v>
      </c>
      <c r="G3992" s="72" t="s">
        <v>8</v>
      </c>
      <c r="H3992" s="73" t="s">
        <v>36</v>
      </c>
      <c r="I3992" s="73" t="s">
        <v>9</v>
      </c>
      <c r="J3992" s="73" t="s">
        <v>9</v>
      </c>
      <c r="K3992" s="73" t="s">
        <v>9</v>
      </c>
      <c r="L3992" s="73" t="s">
        <v>279</v>
      </c>
      <c r="M3992" s="73" t="s">
        <v>71</v>
      </c>
      <c r="N3992" s="76">
        <v>0</v>
      </c>
      <c r="O3992" s="72" t="s">
        <v>280</v>
      </c>
      <c r="P3992" s="88" t="s">
        <v>281</v>
      </c>
    </row>
    <row r="3993" spans="1:16" x14ac:dyDescent="0.35">
      <c r="A3993" s="72" t="str">
        <f>VLOOKUP($C3993,'PEIMS Table'!$A$1:$B$2257,2,FALSE)</f>
        <v>Precalculus</v>
      </c>
      <c r="B3993" s="72" t="s">
        <v>625</v>
      </c>
      <c r="C3993" s="74">
        <v>3101100</v>
      </c>
      <c r="D3993" s="73" t="s">
        <v>10</v>
      </c>
      <c r="E3993" s="72" t="s">
        <v>276</v>
      </c>
      <c r="F3993" s="71">
        <v>102904</v>
      </c>
      <c r="G3993" s="72" t="s">
        <v>8</v>
      </c>
      <c r="H3993" s="73" t="s">
        <v>36</v>
      </c>
      <c r="I3993" s="73" t="s">
        <v>9</v>
      </c>
      <c r="J3993" s="73" t="s">
        <v>9</v>
      </c>
      <c r="K3993" s="73" t="s">
        <v>9</v>
      </c>
      <c r="L3993" s="73" t="s">
        <v>279</v>
      </c>
      <c r="M3993" s="73" t="s">
        <v>71</v>
      </c>
      <c r="N3993" s="76">
        <v>0</v>
      </c>
      <c r="O3993" s="72" t="s">
        <v>280</v>
      </c>
      <c r="P3993" s="88" t="s">
        <v>281</v>
      </c>
    </row>
    <row r="3994" spans="1:16" x14ac:dyDescent="0.35">
      <c r="A3994" s="72" t="str">
        <f>VLOOKUP($C3994,'PEIMS Table'!$A$1:$B$2257,2,FALSE)</f>
        <v>Precalculus</v>
      </c>
      <c r="B3994" s="72" t="s">
        <v>625</v>
      </c>
      <c r="C3994" s="74">
        <v>3101100</v>
      </c>
      <c r="D3994" s="73" t="s">
        <v>10</v>
      </c>
      <c r="E3994" s="72" t="s">
        <v>276</v>
      </c>
      <c r="F3994" s="71">
        <v>102904</v>
      </c>
      <c r="G3994" s="72" t="s">
        <v>8</v>
      </c>
      <c r="H3994" s="73" t="s">
        <v>13</v>
      </c>
      <c r="I3994" s="73" t="s">
        <v>9</v>
      </c>
      <c r="J3994" s="73" t="s">
        <v>9</v>
      </c>
      <c r="K3994" s="73" t="s">
        <v>9</v>
      </c>
      <c r="L3994" s="73" t="s">
        <v>279</v>
      </c>
      <c r="M3994" s="73" t="s">
        <v>71</v>
      </c>
      <c r="N3994" s="76">
        <v>0</v>
      </c>
      <c r="O3994" s="72" t="s">
        <v>280</v>
      </c>
      <c r="P3994" s="88" t="s">
        <v>281</v>
      </c>
    </row>
    <row r="3995" spans="1:16" x14ac:dyDescent="0.35">
      <c r="A3995" s="72" t="str">
        <f>VLOOKUP($C3995,'PEIMS Table'!$A$1:$B$2257,2,FALSE)</f>
        <v>Precalculus</v>
      </c>
      <c r="B3995" s="72" t="s">
        <v>1016</v>
      </c>
      <c r="C3995" s="74">
        <v>3101100</v>
      </c>
      <c r="D3995" s="73" t="s">
        <v>10</v>
      </c>
      <c r="E3995" s="72" t="s">
        <v>4443</v>
      </c>
      <c r="F3995" s="71">
        <v>101912</v>
      </c>
      <c r="G3995" s="72" t="s">
        <v>8</v>
      </c>
      <c r="H3995" s="73" t="s">
        <v>13</v>
      </c>
      <c r="I3995" s="73" t="s">
        <v>9</v>
      </c>
      <c r="J3995" s="73" t="s">
        <v>9</v>
      </c>
      <c r="K3995" s="73" t="s">
        <v>9</v>
      </c>
      <c r="L3995" s="73" t="s">
        <v>4445</v>
      </c>
      <c r="M3995" s="73" t="s">
        <v>71</v>
      </c>
      <c r="N3995" s="75">
        <v>0</v>
      </c>
      <c r="O3995" s="72" t="s">
        <v>4446</v>
      </c>
      <c r="P3995" s="88" t="s">
        <v>4447</v>
      </c>
    </row>
    <row r="3996" spans="1:16" x14ac:dyDescent="0.35">
      <c r="A3996" s="72" t="str">
        <f>VLOOKUP($C3996,'PEIMS Table'!$A$1:$B$2257,2,FALSE)</f>
        <v>Precalculus</v>
      </c>
      <c r="B3996" s="72" t="s">
        <v>1016</v>
      </c>
      <c r="C3996" s="74">
        <v>3101100</v>
      </c>
      <c r="D3996" s="73" t="s">
        <v>10</v>
      </c>
      <c r="E3996" s="72" t="s">
        <v>4443</v>
      </c>
      <c r="F3996" s="71">
        <v>101912</v>
      </c>
      <c r="G3996" s="72" t="s">
        <v>8</v>
      </c>
      <c r="H3996" s="73" t="s">
        <v>36</v>
      </c>
      <c r="I3996" s="73" t="s">
        <v>9</v>
      </c>
      <c r="J3996" s="73" t="s">
        <v>9</v>
      </c>
      <c r="K3996" s="73" t="s">
        <v>9</v>
      </c>
      <c r="L3996" s="73" t="s">
        <v>4445</v>
      </c>
      <c r="M3996" s="73" t="s">
        <v>71</v>
      </c>
      <c r="N3996" s="75">
        <v>0</v>
      </c>
      <c r="O3996" s="72" t="s">
        <v>4446</v>
      </c>
      <c r="P3996" s="88" t="s">
        <v>4447</v>
      </c>
    </row>
    <row r="3997" spans="1:16" x14ac:dyDescent="0.35">
      <c r="A3997" s="72" t="str">
        <f>VLOOKUP($C3997,'PEIMS Table'!$A$1:$B$2257,2,FALSE)</f>
        <v>Precalculus</v>
      </c>
      <c r="B3997" s="72" t="s">
        <v>1017</v>
      </c>
      <c r="C3997" s="74">
        <v>3101100</v>
      </c>
      <c r="D3997" s="73" t="s">
        <v>10</v>
      </c>
      <c r="E3997" s="72" t="s">
        <v>4443</v>
      </c>
      <c r="F3997" s="71">
        <v>101912</v>
      </c>
      <c r="G3997" s="72" t="s">
        <v>8</v>
      </c>
      <c r="H3997" s="73" t="s">
        <v>13</v>
      </c>
      <c r="I3997" s="73" t="s">
        <v>9</v>
      </c>
      <c r="J3997" s="73" t="s">
        <v>9</v>
      </c>
      <c r="K3997" s="73" t="s">
        <v>9</v>
      </c>
      <c r="L3997" s="73" t="s">
        <v>4445</v>
      </c>
      <c r="M3997" s="73" t="s">
        <v>71</v>
      </c>
      <c r="N3997" s="75">
        <v>0</v>
      </c>
      <c r="O3997" s="72" t="s">
        <v>4446</v>
      </c>
      <c r="P3997" s="88" t="s">
        <v>4447</v>
      </c>
    </row>
    <row r="3998" spans="1:16" x14ac:dyDescent="0.35">
      <c r="A3998" s="72" t="str">
        <f>VLOOKUP($C3998,'PEIMS Table'!$A$1:$B$2257,2,FALSE)</f>
        <v>Precalculus</v>
      </c>
      <c r="B3998" s="72" t="s">
        <v>1017</v>
      </c>
      <c r="C3998" s="74">
        <v>3101100</v>
      </c>
      <c r="D3998" s="73" t="s">
        <v>10</v>
      </c>
      <c r="E3998" s="72" t="s">
        <v>4443</v>
      </c>
      <c r="F3998" s="71">
        <v>101912</v>
      </c>
      <c r="G3998" s="72" t="s">
        <v>8</v>
      </c>
      <c r="H3998" s="73" t="s">
        <v>36</v>
      </c>
      <c r="I3998" s="73" t="s">
        <v>9</v>
      </c>
      <c r="J3998" s="73" t="s">
        <v>9</v>
      </c>
      <c r="K3998" s="73" t="s">
        <v>9</v>
      </c>
      <c r="L3998" s="73" t="s">
        <v>4445</v>
      </c>
      <c r="M3998" s="73" t="s">
        <v>71</v>
      </c>
      <c r="N3998" s="75">
        <v>0</v>
      </c>
      <c r="O3998" s="72" t="s">
        <v>4446</v>
      </c>
      <c r="P3998" s="88" t="s">
        <v>4447</v>
      </c>
    </row>
    <row r="3999" spans="1:16" x14ac:dyDescent="0.35">
      <c r="A3999" s="72" t="str">
        <f>VLOOKUP($C3999,'PEIMS Table'!$A$1:$B$2257,2,FALSE)</f>
        <v>Precalculus</v>
      </c>
      <c r="B3999" s="72" t="s">
        <v>6037</v>
      </c>
      <c r="C3999" s="74">
        <v>3101100</v>
      </c>
      <c r="D3999" s="73" t="s">
        <v>10</v>
      </c>
      <c r="E3999" s="72" t="s">
        <v>5929</v>
      </c>
      <c r="F3999" s="71">
        <v>134901</v>
      </c>
      <c r="G3999" s="72" t="s">
        <v>8</v>
      </c>
      <c r="H3999" s="73" t="s">
        <v>13</v>
      </c>
      <c r="I3999" s="73" t="s">
        <v>9</v>
      </c>
      <c r="J3999" s="73" t="s">
        <v>9</v>
      </c>
      <c r="K3999" s="73" t="s">
        <v>9</v>
      </c>
      <c r="L3999" s="73" t="s">
        <v>5931</v>
      </c>
      <c r="M3999" s="73" t="s">
        <v>71</v>
      </c>
      <c r="N3999" s="75">
        <v>0</v>
      </c>
      <c r="O3999" s="72" t="s">
        <v>5932</v>
      </c>
      <c r="P3999" s="88" t="s">
        <v>5933</v>
      </c>
    </row>
    <row r="4000" spans="1:16" x14ac:dyDescent="0.35">
      <c r="A4000" s="72" t="str">
        <f>VLOOKUP($C4000,'PEIMS Table'!$A$1:$B$2257,2,FALSE)</f>
        <v>Precalculus</v>
      </c>
      <c r="B4000" s="72" t="s">
        <v>6038</v>
      </c>
      <c r="C4000" s="74">
        <v>3101100</v>
      </c>
      <c r="D4000" s="73" t="s">
        <v>10</v>
      </c>
      <c r="E4000" s="72" t="s">
        <v>5929</v>
      </c>
      <c r="F4000" s="71">
        <v>134901</v>
      </c>
      <c r="G4000" s="72" t="s">
        <v>8</v>
      </c>
      <c r="H4000" s="73" t="s">
        <v>36</v>
      </c>
      <c r="I4000" s="73" t="s">
        <v>9</v>
      </c>
      <c r="J4000" s="73" t="s">
        <v>9</v>
      </c>
      <c r="K4000" s="73" t="s">
        <v>9</v>
      </c>
      <c r="L4000" s="73" t="s">
        <v>5931</v>
      </c>
      <c r="M4000" s="73" t="s">
        <v>71</v>
      </c>
      <c r="N4000" s="75">
        <v>0</v>
      </c>
      <c r="O4000" s="72" t="s">
        <v>5932</v>
      </c>
      <c r="P4000" s="88" t="s">
        <v>5933</v>
      </c>
    </row>
    <row r="4001" spans="1:16" x14ac:dyDescent="0.35">
      <c r="A4001" s="72" t="str">
        <f>VLOOKUP($C4001,'PEIMS Table'!$A$1:$B$2257,2,FALSE)</f>
        <v>Precalculus</v>
      </c>
      <c r="B4001" s="72" t="s">
        <v>1486</v>
      </c>
      <c r="C4001" s="74">
        <v>3101100</v>
      </c>
      <c r="D4001" s="73" t="s">
        <v>10</v>
      </c>
      <c r="E4001" s="72" t="s">
        <v>5587</v>
      </c>
      <c r="F4001" s="71">
        <v>105803</v>
      </c>
      <c r="G4001" s="72" t="s">
        <v>8</v>
      </c>
      <c r="H4001" s="73" t="s">
        <v>11</v>
      </c>
      <c r="I4001" s="73" t="s">
        <v>9</v>
      </c>
      <c r="J4001" s="73" t="s">
        <v>9</v>
      </c>
      <c r="K4001" s="73" t="s">
        <v>9</v>
      </c>
      <c r="L4001" s="73" t="s">
        <v>5433</v>
      </c>
      <c r="M4001" s="73" t="s">
        <v>71</v>
      </c>
      <c r="N4001" s="75">
        <v>0</v>
      </c>
      <c r="O4001" s="72" t="s">
        <v>5589</v>
      </c>
      <c r="P4001" s="88" t="s">
        <v>5590</v>
      </c>
    </row>
    <row r="4002" spans="1:16" x14ac:dyDescent="0.35">
      <c r="A4002" s="72" t="str">
        <f>VLOOKUP($C4002,'PEIMS Table'!$A$1:$B$2257,2,FALSE)</f>
        <v>Precalculus</v>
      </c>
      <c r="B4002" s="72" t="s">
        <v>1016</v>
      </c>
      <c r="C4002" s="74">
        <v>3101100</v>
      </c>
      <c r="D4002" s="73" t="s">
        <v>10</v>
      </c>
      <c r="E4002" s="72" t="s">
        <v>4648</v>
      </c>
      <c r="F4002" s="71">
        <v>101915</v>
      </c>
      <c r="G4002" s="72" t="s">
        <v>8</v>
      </c>
      <c r="H4002" s="73" t="s">
        <v>13</v>
      </c>
      <c r="I4002" s="73" t="s">
        <v>9</v>
      </c>
      <c r="J4002" s="73" t="s">
        <v>9</v>
      </c>
      <c r="K4002" s="73" t="s">
        <v>9</v>
      </c>
      <c r="L4002" s="73" t="s">
        <v>4650</v>
      </c>
      <c r="M4002" s="73" t="s">
        <v>71</v>
      </c>
      <c r="N4002" s="75">
        <v>0</v>
      </c>
      <c r="O4002" s="72" t="s">
        <v>4651</v>
      </c>
      <c r="P4002" s="88" t="s">
        <v>4652</v>
      </c>
    </row>
    <row r="4003" spans="1:16" x14ac:dyDescent="0.35">
      <c r="A4003" s="72" t="str">
        <f>VLOOKUP($C4003,'PEIMS Table'!$A$1:$B$2257,2,FALSE)</f>
        <v>Precalculus</v>
      </c>
      <c r="B4003" s="72" t="s">
        <v>1017</v>
      </c>
      <c r="C4003" s="74">
        <v>3101100</v>
      </c>
      <c r="D4003" s="73" t="s">
        <v>10</v>
      </c>
      <c r="E4003" s="72" t="s">
        <v>4648</v>
      </c>
      <c r="F4003" s="71">
        <v>101915</v>
      </c>
      <c r="G4003" s="72" t="s">
        <v>8</v>
      </c>
      <c r="H4003" s="73" t="s">
        <v>13</v>
      </c>
      <c r="I4003" s="73" t="s">
        <v>9</v>
      </c>
      <c r="J4003" s="73" t="s">
        <v>9</v>
      </c>
      <c r="K4003" s="73" t="s">
        <v>9</v>
      </c>
      <c r="L4003" s="73" t="s">
        <v>4650</v>
      </c>
      <c r="M4003" s="73" t="s">
        <v>71</v>
      </c>
      <c r="N4003" s="75">
        <v>0</v>
      </c>
      <c r="O4003" s="72" t="s">
        <v>4651</v>
      </c>
      <c r="P4003" s="88" t="s">
        <v>4652</v>
      </c>
    </row>
    <row r="4004" spans="1:16" x14ac:dyDescent="0.35">
      <c r="A4004" s="72" t="str">
        <f>VLOOKUP($C4004,'PEIMS Table'!$A$1:$B$2257,2,FALSE)</f>
        <v>Precalculus</v>
      </c>
      <c r="B4004" s="72" t="s">
        <v>1016</v>
      </c>
      <c r="C4004" s="74">
        <v>3101100</v>
      </c>
      <c r="D4004" s="73" t="s">
        <v>10</v>
      </c>
      <c r="E4004" s="72" t="s">
        <v>4648</v>
      </c>
      <c r="F4004" s="71">
        <v>101915</v>
      </c>
      <c r="G4004" s="72" t="s">
        <v>8</v>
      </c>
      <c r="H4004" s="73" t="s">
        <v>36</v>
      </c>
      <c r="I4004" s="73" t="s">
        <v>9</v>
      </c>
      <c r="J4004" s="73" t="s">
        <v>9</v>
      </c>
      <c r="K4004" s="73" t="s">
        <v>9</v>
      </c>
      <c r="L4004" s="73" t="s">
        <v>4650</v>
      </c>
      <c r="M4004" s="73" t="s">
        <v>71</v>
      </c>
      <c r="N4004" s="75">
        <v>0</v>
      </c>
      <c r="O4004" s="72" t="s">
        <v>4651</v>
      </c>
      <c r="P4004" s="88" t="s">
        <v>4652</v>
      </c>
    </row>
    <row r="4005" spans="1:16" x14ac:dyDescent="0.35">
      <c r="A4005" s="72" t="str">
        <f>VLOOKUP($C4005,'PEIMS Table'!$A$1:$B$2257,2,FALSE)</f>
        <v>Precalculus</v>
      </c>
      <c r="B4005" s="72" t="s">
        <v>1017</v>
      </c>
      <c r="C4005" s="74">
        <v>3101100</v>
      </c>
      <c r="D4005" s="73" t="s">
        <v>10</v>
      </c>
      <c r="E4005" s="72" t="s">
        <v>4648</v>
      </c>
      <c r="F4005" s="71">
        <v>101915</v>
      </c>
      <c r="G4005" s="72" t="s">
        <v>8</v>
      </c>
      <c r="H4005" s="73" t="s">
        <v>36</v>
      </c>
      <c r="I4005" s="73" t="s">
        <v>9</v>
      </c>
      <c r="J4005" s="73" t="s">
        <v>9</v>
      </c>
      <c r="K4005" s="73" t="s">
        <v>9</v>
      </c>
      <c r="L4005" s="73" t="s">
        <v>4650</v>
      </c>
      <c r="M4005" s="73" t="s">
        <v>71</v>
      </c>
      <c r="N4005" s="75">
        <v>0</v>
      </c>
      <c r="O4005" s="72" t="s">
        <v>4651</v>
      </c>
      <c r="P4005" s="88" t="s">
        <v>4652</v>
      </c>
    </row>
    <row r="4006" spans="1:16" x14ac:dyDescent="0.35">
      <c r="A4006" s="72" t="str">
        <f>VLOOKUP($C4006,'PEIMS Table'!$A$1:$B$2257,2,FALSE)</f>
        <v>Precalculus</v>
      </c>
      <c r="B4006" s="72" t="s">
        <v>1016</v>
      </c>
      <c r="C4006" s="74">
        <v>3101100</v>
      </c>
      <c r="D4006" s="73" t="s">
        <v>10</v>
      </c>
      <c r="E4006" s="72" t="s">
        <v>4700</v>
      </c>
      <c r="F4006" s="71">
        <v>61902</v>
      </c>
      <c r="G4006" s="72" t="s">
        <v>8</v>
      </c>
      <c r="H4006" s="73" t="s">
        <v>13</v>
      </c>
      <c r="I4006" s="73" t="s">
        <v>9</v>
      </c>
      <c r="J4006" s="73" t="s">
        <v>9</v>
      </c>
      <c r="K4006" s="73" t="s">
        <v>9</v>
      </c>
      <c r="L4006" s="73" t="s">
        <v>15</v>
      </c>
      <c r="M4006" s="73" t="s">
        <v>254</v>
      </c>
      <c r="N4006" s="75">
        <v>350</v>
      </c>
      <c r="O4006" s="72" t="s">
        <v>4702</v>
      </c>
      <c r="P4006" s="88" t="s">
        <v>4703</v>
      </c>
    </row>
    <row r="4007" spans="1:16" x14ac:dyDescent="0.35">
      <c r="A4007" s="72" t="str">
        <f>VLOOKUP($C4007,'PEIMS Table'!$A$1:$B$2257,2,FALSE)</f>
        <v>Precalculus</v>
      </c>
      <c r="B4007" s="72" t="s">
        <v>1017</v>
      </c>
      <c r="C4007" s="74">
        <v>3101100</v>
      </c>
      <c r="D4007" s="73" t="s">
        <v>10</v>
      </c>
      <c r="E4007" s="72" t="s">
        <v>4700</v>
      </c>
      <c r="F4007" s="71">
        <v>61902</v>
      </c>
      <c r="G4007" s="72" t="s">
        <v>8</v>
      </c>
      <c r="H4007" s="73" t="s">
        <v>13</v>
      </c>
      <c r="I4007" s="73" t="s">
        <v>9</v>
      </c>
      <c r="J4007" s="73" t="s">
        <v>9</v>
      </c>
      <c r="K4007" s="73" t="s">
        <v>9</v>
      </c>
      <c r="L4007" s="73" t="s">
        <v>15</v>
      </c>
      <c r="M4007" s="73" t="s">
        <v>254</v>
      </c>
      <c r="N4007" s="75">
        <v>350</v>
      </c>
      <c r="O4007" s="72" t="s">
        <v>4702</v>
      </c>
      <c r="P4007" s="88" t="s">
        <v>4703</v>
      </c>
    </row>
    <row r="4008" spans="1:16" x14ac:dyDescent="0.35">
      <c r="A4008" s="72" t="str">
        <f>VLOOKUP($C4008,'PEIMS Table'!$A$1:$B$2257,2,FALSE)</f>
        <v>Precalculus</v>
      </c>
      <c r="B4008" s="72" t="s">
        <v>1016</v>
      </c>
      <c r="C4008" s="74">
        <v>3101100</v>
      </c>
      <c r="D4008" s="73" t="s">
        <v>10</v>
      </c>
      <c r="E4008" s="72" t="s">
        <v>4700</v>
      </c>
      <c r="F4008" s="71">
        <v>61902</v>
      </c>
      <c r="G4008" s="72" t="s">
        <v>8</v>
      </c>
      <c r="H4008" s="73" t="s">
        <v>36</v>
      </c>
      <c r="I4008" s="73" t="s">
        <v>9</v>
      </c>
      <c r="J4008" s="73" t="s">
        <v>9</v>
      </c>
      <c r="K4008" s="73" t="s">
        <v>9</v>
      </c>
      <c r="L4008" s="73" t="s">
        <v>15</v>
      </c>
      <c r="M4008" s="73" t="s">
        <v>254</v>
      </c>
      <c r="N4008" s="75">
        <v>350</v>
      </c>
      <c r="O4008" s="72" t="s">
        <v>4702</v>
      </c>
      <c r="P4008" s="88" t="s">
        <v>4703</v>
      </c>
    </row>
    <row r="4009" spans="1:16" x14ac:dyDescent="0.35">
      <c r="A4009" s="72" t="str">
        <f>VLOOKUP($C4009,'PEIMS Table'!$A$1:$B$2257,2,FALSE)</f>
        <v>Precalculus</v>
      </c>
      <c r="B4009" s="72" t="s">
        <v>1017</v>
      </c>
      <c r="C4009" s="74">
        <v>3101100</v>
      </c>
      <c r="D4009" s="73" t="s">
        <v>10</v>
      </c>
      <c r="E4009" s="72" t="s">
        <v>4700</v>
      </c>
      <c r="F4009" s="71">
        <v>61902</v>
      </c>
      <c r="G4009" s="72" t="s">
        <v>8</v>
      </c>
      <c r="H4009" s="73" t="s">
        <v>36</v>
      </c>
      <c r="I4009" s="73" t="s">
        <v>9</v>
      </c>
      <c r="J4009" s="73" t="s">
        <v>9</v>
      </c>
      <c r="K4009" s="73" t="s">
        <v>9</v>
      </c>
      <c r="L4009" s="73" t="s">
        <v>15</v>
      </c>
      <c r="M4009" s="73" t="s">
        <v>254</v>
      </c>
      <c r="N4009" s="75">
        <v>350</v>
      </c>
      <c r="O4009" s="72" t="s">
        <v>4702</v>
      </c>
      <c r="P4009" s="88" t="s">
        <v>4703</v>
      </c>
    </row>
    <row r="4010" spans="1:16" x14ac:dyDescent="0.35">
      <c r="A4010" s="72" t="str">
        <f>VLOOKUP($C4010,'PEIMS Table'!$A$1:$B$2257,2,FALSE)</f>
        <v>Precalculus</v>
      </c>
      <c r="B4010" s="72" t="s">
        <v>1016</v>
      </c>
      <c r="C4010" s="74">
        <v>3101100</v>
      </c>
      <c r="D4010" s="73" t="s">
        <v>10</v>
      </c>
      <c r="E4010" s="72" t="s">
        <v>4700</v>
      </c>
      <c r="F4010" s="71">
        <v>61902</v>
      </c>
      <c r="G4010" s="72" t="s">
        <v>8</v>
      </c>
      <c r="H4010" s="73" t="s">
        <v>4733</v>
      </c>
      <c r="I4010" s="73" t="s">
        <v>9</v>
      </c>
      <c r="J4010" s="73" t="s">
        <v>9</v>
      </c>
      <c r="K4010" s="73" t="s">
        <v>9</v>
      </c>
      <c r="L4010" s="73" t="s">
        <v>15</v>
      </c>
      <c r="M4010" s="73" t="s">
        <v>254</v>
      </c>
      <c r="N4010" s="75">
        <v>350</v>
      </c>
      <c r="O4010" s="72" t="s">
        <v>4702</v>
      </c>
      <c r="P4010" s="88" t="s">
        <v>4703</v>
      </c>
    </row>
    <row r="4011" spans="1:16" x14ac:dyDescent="0.35">
      <c r="A4011" s="72" t="str">
        <f>VLOOKUP($C4011,'PEIMS Table'!$A$1:$B$2257,2,FALSE)</f>
        <v>Precalculus</v>
      </c>
      <c r="B4011" s="72" t="s">
        <v>1017</v>
      </c>
      <c r="C4011" s="74">
        <v>3101100</v>
      </c>
      <c r="D4011" s="73" t="s">
        <v>10</v>
      </c>
      <c r="E4011" s="72" t="s">
        <v>4700</v>
      </c>
      <c r="F4011" s="71">
        <v>61902</v>
      </c>
      <c r="G4011" s="72" t="s">
        <v>8</v>
      </c>
      <c r="H4011" s="73" t="s">
        <v>4733</v>
      </c>
      <c r="I4011" s="73" t="s">
        <v>9</v>
      </c>
      <c r="J4011" s="73" t="s">
        <v>9</v>
      </c>
      <c r="K4011" s="73" t="s">
        <v>9</v>
      </c>
      <c r="L4011" s="73" t="s">
        <v>15</v>
      </c>
      <c r="M4011" s="73" t="s">
        <v>254</v>
      </c>
      <c r="N4011" s="75">
        <v>350</v>
      </c>
      <c r="O4011" s="72" t="s">
        <v>4702</v>
      </c>
      <c r="P4011" s="88" t="s">
        <v>4703</v>
      </c>
    </row>
    <row r="4012" spans="1:16" x14ac:dyDescent="0.35">
      <c r="A4012" s="72" t="str">
        <f>VLOOKUP($C4012,'PEIMS Table'!$A$1:$B$2257,2,FALSE)</f>
        <v>Precalculus</v>
      </c>
      <c r="B4012" s="72" t="s">
        <v>4742</v>
      </c>
      <c r="C4012" s="74">
        <v>3101100</v>
      </c>
      <c r="D4012" s="73" t="s">
        <v>10</v>
      </c>
      <c r="E4012" s="72" t="s">
        <v>4734</v>
      </c>
      <c r="F4012" s="71">
        <v>3903</v>
      </c>
      <c r="G4012" s="72" t="s">
        <v>8</v>
      </c>
      <c r="H4012" s="73" t="s">
        <v>11</v>
      </c>
      <c r="I4012" s="73" t="s">
        <v>9</v>
      </c>
      <c r="J4012" s="73" t="s">
        <v>9</v>
      </c>
      <c r="K4012" s="73" t="s">
        <v>9</v>
      </c>
      <c r="L4012" s="73" t="s">
        <v>807</v>
      </c>
      <c r="M4012" s="73" t="s">
        <v>71</v>
      </c>
      <c r="N4012" s="75">
        <v>0</v>
      </c>
      <c r="O4012" s="72" t="s">
        <v>4735</v>
      </c>
      <c r="P4012" s="88" t="s">
        <v>4736</v>
      </c>
    </row>
    <row r="4013" spans="1:16" x14ac:dyDescent="0.35">
      <c r="A4013" s="72" t="str">
        <f>VLOOKUP($C4013,'PEIMS Table'!$A$1:$B$2257,2,FALSE)</f>
        <v>Precalculus</v>
      </c>
      <c r="B4013" s="72" t="s">
        <v>4765</v>
      </c>
      <c r="C4013" s="74">
        <v>3101100</v>
      </c>
      <c r="D4013" s="73" t="s">
        <v>10</v>
      </c>
      <c r="E4013" s="72" t="s">
        <v>4761</v>
      </c>
      <c r="F4013" s="71">
        <v>108907</v>
      </c>
      <c r="G4013" s="72" t="s">
        <v>8</v>
      </c>
      <c r="H4013" s="73" t="s">
        <v>11</v>
      </c>
      <c r="I4013" s="73" t="s">
        <v>96</v>
      </c>
      <c r="J4013" s="73" t="s">
        <v>9</v>
      </c>
      <c r="K4013" s="73" t="s">
        <v>9</v>
      </c>
      <c r="L4013" s="73" t="s">
        <v>4766</v>
      </c>
      <c r="M4013" s="73" t="s">
        <v>71</v>
      </c>
      <c r="N4013" s="75">
        <v>0</v>
      </c>
      <c r="O4013" s="72" t="s">
        <v>4762</v>
      </c>
      <c r="P4013" s="88" t="s">
        <v>4763</v>
      </c>
    </row>
    <row r="4014" spans="1:16" x14ac:dyDescent="0.35">
      <c r="A4014" s="72" t="str">
        <f>VLOOKUP($C4014,'PEIMS Table'!$A$1:$B$2257,2,FALSE)</f>
        <v>Precalculus</v>
      </c>
      <c r="B4014" s="72" t="s">
        <v>215</v>
      </c>
      <c r="C4014" s="74">
        <v>3101100</v>
      </c>
      <c r="D4014" s="73" t="s">
        <v>10</v>
      </c>
      <c r="E4014" s="72" t="s">
        <v>4761</v>
      </c>
      <c r="F4014" s="71">
        <v>108907</v>
      </c>
      <c r="G4014" s="72" t="s">
        <v>8</v>
      </c>
      <c r="H4014" s="73" t="s">
        <v>11</v>
      </c>
      <c r="I4014" s="73" t="s">
        <v>9</v>
      </c>
      <c r="J4014" s="73" t="s">
        <v>9</v>
      </c>
      <c r="K4014" s="73" t="s">
        <v>9</v>
      </c>
      <c r="L4014" s="73" t="s">
        <v>807</v>
      </c>
      <c r="M4014" s="73" t="s">
        <v>71</v>
      </c>
      <c r="N4014" s="75">
        <v>0</v>
      </c>
      <c r="O4014" s="72" t="s">
        <v>4762</v>
      </c>
      <c r="P4014" s="88" t="s">
        <v>4763</v>
      </c>
    </row>
    <row r="4015" spans="1:16" x14ac:dyDescent="0.35">
      <c r="A4015" s="72" t="str">
        <f>VLOOKUP($C4015,'PEIMS Table'!$A$1:$B$2257,2,FALSE)</f>
        <v>Precalculus</v>
      </c>
      <c r="B4015" s="72" t="s">
        <v>5522</v>
      </c>
      <c r="C4015" s="74">
        <v>3101100</v>
      </c>
      <c r="D4015" s="73" t="s">
        <v>10</v>
      </c>
      <c r="E4015" s="72" t="s">
        <v>5579</v>
      </c>
      <c r="F4015" s="71">
        <v>72801</v>
      </c>
      <c r="G4015" s="72" t="s">
        <v>8</v>
      </c>
      <c r="H4015" s="73" t="s">
        <v>13</v>
      </c>
      <c r="I4015" s="73" t="s">
        <v>9</v>
      </c>
      <c r="J4015" s="73" t="s">
        <v>9</v>
      </c>
      <c r="K4015" s="73" t="s">
        <v>9</v>
      </c>
      <c r="L4015" s="73" t="s">
        <v>5433</v>
      </c>
      <c r="M4015" s="73" t="s">
        <v>71</v>
      </c>
      <c r="N4015" s="75">
        <v>0</v>
      </c>
      <c r="O4015" s="72" t="s">
        <v>5434</v>
      </c>
      <c r="P4015" s="88" t="s">
        <v>5435</v>
      </c>
    </row>
    <row r="4016" spans="1:16" x14ac:dyDescent="0.35">
      <c r="A4016" s="72" t="str">
        <f>VLOOKUP($C4016,'PEIMS Table'!$A$1:$B$2257,2,FALSE)</f>
        <v>Precalculus</v>
      </c>
      <c r="B4016" s="72" t="s">
        <v>5523</v>
      </c>
      <c r="C4016" s="74">
        <v>3101100</v>
      </c>
      <c r="D4016" s="73" t="s">
        <v>10</v>
      </c>
      <c r="E4016" s="72" t="s">
        <v>5579</v>
      </c>
      <c r="F4016" s="71">
        <v>72801</v>
      </c>
      <c r="G4016" s="72" t="s">
        <v>8</v>
      </c>
      <c r="H4016" s="73" t="s">
        <v>36</v>
      </c>
      <c r="I4016" s="73" t="s">
        <v>9</v>
      </c>
      <c r="J4016" s="73" t="s">
        <v>9</v>
      </c>
      <c r="K4016" s="73" t="s">
        <v>9</v>
      </c>
      <c r="L4016" s="73" t="s">
        <v>5433</v>
      </c>
      <c r="M4016" s="73" t="s">
        <v>71</v>
      </c>
      <c r="N4016" s="75">
        <v>0</v>
      </c>
      <c r="O4016" s="72" t="s">
        <v>5434</v>
      </c>
      <c r="P4016" s="88" t="s">
        <v>5435</v>
      </c>
    </row>
    <row r="4017" spans="1:16" x14ac:dyDescent="0.35">
      <c r="A4017" s="72" t="str">
        <f>VLOOKUP($C4017,'PEIMS Table'!$A$1:$B$2257,2,FALSE)</f>
        <v>Precalculus</v>
      </c>
      <c r="B4017" s="72" t="s">
        <v>5567</v>
      </c>
      <c r="C4017" s="74">
        <v>3101100</v>
      </c>
      <c r="D4017" s="73" t="s">
        <v>10</v>
      </c>
      <c r="E4017" s="72" t="s">
        <v>5579</v>
      </c>
      <c r="F4017" s="71">
        <v>72801</v>
      </c>
      <c r="G4017" s="72" t="s">
        <v>8</v>
      </c>
      <c r="H4017" s="73" t="s">
        <v>13</v>
      </c>
      <c r="I4017" s="73" t="s">
        <v>96</v>
      </c>
      <c r="J4017" s="73" t="s">
        <v>9</v>
      </c>
      <c r="K4017" s="73" t="s">
        <v>9</v>
      </c>
      <c r="L4017" s="73" t="s">
        <v>5542</v>
      </c>
      <c r="M4017" s="73" t="s">
        <v>71</v>
      </c>
      <c r="N4017" s="75">
        <v>0</v>
      </c>
      <c r="O4017" s="72" t="s">
        <v>5434</v>
      </c>
      <c r="P4017" s="88" t="s">
        <v>5435</v>
      </c>
    </row>
    <row r="4018" spans="1:16" x14ac:dyDescent="0.35">
      <c r="A4018" s="72" t="str">
        <f>VLOOKUP($C4018,'PEIMS Table'!$A$1:$B$2257,2,FALSE)</f>
        <v>Precalculus</v>
      </c>
      <c r="B4018" s="72" t="s">
        <v>5568</v>
      </c>
      <c r="C4018" s="74">
        <v>3101100</v>
      </c>
      <c r="D4018" s="73" t="s">
        <v>10</v>
      </c>
      <c r="E4018" s="72" t="s">
        <v>5579</v>
      </c>
      <c r="F4018" s="71">
        <v>72801</v>
      </c>
      <c r="G4018" s="72" t="s">
        <v>8</v>
      </c>
      <c r="H4018" s="73" t="s">
        <v>36</v>
      </c>
      <c r="I4018" s="73" t="s">
        <v>96</v>
      </c>
      <c r="J4018" s="73" t="s">
        <v>9</v>
      </c>
      <c r="K4018" s="73" t="s">
        <v>9</v>
      </c>
      <c r="L4018" s="73" t="s">
        <v>5542</v>
      </c>
      <c r="M4018" s="73" t="s">
        <v>71</v>
      </c>
      <c r="N4018" s="75">
        <v>0</v>
      </c>
      <c r="O4018" s="72" t="s">
        <v>5434</v>
      </c>
      <c r="P4018" s="88" t="s">
        <v>5435</v>
      </c>
    </row>
    <row r="4019" spans="1:16" x14ac:dyDescent="0.35">
      <c r="A4019" s="72" t="str">
        <f>VLOOKUP($C4019,'PEIMS Table'!$A$1:$B$2257,2,FALSE)</f>
        <v>Precalculus</v>
      </c>
      <c r="B4019" s="72" t="s">
        <v>5569</v>
      </c>
      <c r="C4019" s="74">
        <v>3101100</v>
      </c>
      <c r="D4019" s="73" t="s">
        <v>10</v>
      </c>
      <c r="E4019" s="72" t="s">
        <v>5579</v>
      </c>
      <c r="F4019" s="71">
        <v>72801</v>
      </c>
      <c r="G4019" s="72" t="s">
        <v>8</v>
      </c>
      <c r="H4019" s="73" t="s">
        <v>13</v>
      </c>
      <c r="I4019" s="73" t="s">
        <v>96</v>
      </c>
      <c r="J4019" s="73" t="s">
        <v>9</v>
      </c>
      <c r="K4019" s="73" t="s">
        <v>9</v>
      </c>
      <c r="L4019" s="73" t="s">
        <v>5542</v>
      </c>
      <c r="M4019" s="73" t="s">
        <v>71</v>
      </c>
      <c r="N4019" s="75">
        <v>0</v>
      </c>
      <c r="O4019" s="72" t="s">
        <v>5434</v>
      </c>
      <c r="P4019" s="88" t="s">
        <v>5435</v>
      </c>
    </row>
    <row r="4020" spans="1:16" x14ac:dyDescent="0.35">
      <c r="A4020" s="72" t="str">
        <f>VLOOKUP($C4020,'PEIMS Table'!$A$1:$B$2257,2,FALSE)</f>
        <v>Precalculus</v>
      </c>
      <c r="B4020" s="72" t="s">
        <v>5570</v>
      </c>
      <c r="C4020" s="74">
        <v>3101100</v>
      </c>
      <c r="D4020" s="73" t="s">
        <v>10</v>
      </c>
      <c r="E4020" s="72" t="s">
        <v>5579</v>
      </c>
      <c r="F4020" s="71">
        <v>72801</v>
      </c>
      <c r="G4020" s="72" t="s">
        <v>8</v>
      </c>
      <c r="H4020" s="73" t="s">
        <v>36</v>
      </c>
      <c r="I4020" s="73" t="s">
        <v>96</v>
      </c>
      <c r="J4020" s="73" t="s">
        <v>9</v>
      </c>
      <c r="K4020" s="73" t="s">
        <v>9</v>
      </c>
      <c r="L4020" s="73" t="s">
        <v>5542</v>
      </c>
      <c r="M4020" s="73" t="s">
        <v>71</v>
      </c>
      <c r="N4020" s="75">
        <v>0</v>
      </c>
      <c r="O4020" s="72" t="s">
        <v>5434</v>
      </c>
      <c r="P4020" s="88" t="s">
        <v>5435</v>
      </c>
    </row>
    <row r="4021" spans="1:16" x14ac:dyDescent="0.35">
      <c r="A4021" s="72" t="str">
        <f>VLOOKUP($C4021,'PEIMS Table'!$A$1:$B$2257,2,FALSE)</f>
        <v>Precalculus</v>
      </c>
      <c r="B4021" s="72" t="s">
        <v>4848</v>
      </c>
      <c r="C4021" s="74">
        <v>3101100</v>
      </c>
      <c r="D4021" s="73" t="s">
        <v>10</v>
      </c>
      <c r="E4021" s="72" t="s">
        <v>4820</v>
      </c>
      <c r="F4021" s="71">
        <v>57804</v>
      </c>
      <c r="G4021" s="72" t="s">
        <v>8</v>
      </c>
      <c r="H4021" s="73" t="s">
        <v>11</v>
      </c>
      <c r="I4021" s="73" t="s">
        <v>9</v>
      </c>
      <c r="J4021" s="73" t="s">
        <v>9</v>
      </c>
      <c r="K4021" s="73" t="s">
        <v>9</v>
      </c>
      <c r="L4021" s="73" t="s">
        <v>4822</v>
      </c>
      <c r="M4021" s="73" t="s">
        <v>71</v>
      </c>
      <c r="N4021" s="75">
        <v>0</v>
      </c>
      <c r="O4021" s="72" t="s">
        <v>4823</v>
      </c>
      <c r="P4021" s="88" t="s">
        <v>4824</v>
      </c>
    </row>
    <row r="4022" spans="1:16" x14ac:dyDescent="0.35">
      <c r="A4022" s="72" t="str">
        <f>VLOOKUP($C4022,'PEIMS Table'!$A$1:$B$2257,2,FALSE)</f>
        <v>Precalculus</v>
      </c>
      <c r="B4022" s="72" t="s">
        <v>4849</v>
      </c>
      <c r="C4022" s="74">
        <v>3101100</v>
      </c>
      <c r="D4022" s="73" t="s">
        <v>10</v>
      </c>
      <c r="E4022" s="72" t="s">
        <v>4820</v>
      </c>
      <c r="F4022" s="71">
        <v>57804</v>
      </c>
      <c r="G4022" s="72" t="s">
        <v>8</v>
      </c>
      <c r="H4022" s="73" t="s">
        <v>11</v>
      </c>
      <c r="I4022" s="73" t="s">
        <v>9</v>
      </c>
      <c r="J4022" s="73" t="s">
        <v>9</v>
      </c>
      <c r="K4022" s="73" t="s">
        <v>9</v>
      </c>
      <c r="L4022" s="73" t="s">
        <v>4822</v>
      </c>
      <c r="M4022" s="73" t="s">
        <v>71</v>
      </c>
      <c r="N4022" s="75">
        <v>0</v>
      </c>
      <c r="O4022" s="72" t="s">
        <v>4823</v>
      </c>
      <c r="P4022" s="88" t="s">
        <v>4824</v>
      </c>
    </row>
    <row r="4023" spans="1:16" x14ac:dyDescent="0.35">
      <c r="A4023" s="72" t="str">
        <f>VLOOKUP($C4023,'PEIMS Table'!$A$1:$B$2257,2,FALSE)</f>
        <v>Precalculus</v>
      </c>
      <c r="B4023" s="72" t="s">
        <v>1486</v>
      </c>
      <c r="C4023" s="74">
        <v>3101100</v>
      </c>
      <c r="D4023" s="73" t="s">
        <v>10</v>
      </c>
      <c r="E4023" s="72" t="s">
        <v>4921</v>
      </c>
      <c r="F4023" s="71">
        <v>19907</v>
      </c>
      <c r="G4023" s="72" t="s">
        <v>8</v>
      </c>
      <c r="H4023" s="73" t="s">
        <v>11</v>
      </c>
      <c r="I4023" s="73" t="s">
        <v>9</v>
      </c>
      <c r="J4023" s="73" t="s">
        <v>9</v>
      </c>
      <c r="K4023" s="73" t="s">
        <v>9</v>
      </c>
      <c r="L4023" s="73" t="s">
        <v>279</v>
      </c>
      <c r="M4023" s="73" t="s">
        <v>71</v>
      </c>
      <c r="N4023" s="75">
        <v>0</v>
      </c>
      <c r="O4023" s="72" t="s">
        <v>4922</v>
      </c>
      <c r="P4023" s="88" t="s">
        <v>4923</v>
      </c>
    </row>
    <row r="4024" spans="1:16" x14ac:dyDescent="0.35">
      <c r="A4024" s="72" t="str">
        <f>VLOOKUP($C4024,'PEIMS Table'!$A$1:$B$2257,2,FALSE)</f>
        <v>Precalculus</v>
      </c>
      <c r="B4024" s="72" t="s">
        <v>4965</v>
      </c>
      <c r="C4024" s="74">
        <v>3101100</v>
      </c>
      <c r="D4024" s="73" t="s">
        <v>10</v>
      </c>
      <c r="E4024" s="72" t="s">
        <v>4921</v>
      </c>
      <c r="F4024" s="71">
        <v>19907</v>
      </c>
      <c r="G4024" s="72" t="s">
        <v>8</v>
      </c>
      <c r="H4024" s="73" t="s">
        <v>13</v>
      </c>
      <c r="I4024" s="73" t="s">
        <v>96</v>
      </c>
      <c r="J4024" s="73" t="s">
        <v>9</v>
      </c>
      <c r="K4024" s="73" t="s">
        <v>9</v>
      </c>
      <c r="L4024" s="73" t="s">
        <v>4963</v>
      </c>
      <c r="M4024" s="73" t="s">
        <v>71</v>
      </c>
      <c r="N4024" s="75">
        <v>0</v>
      </c>
      <c r="O4024" s="72" t="s">
        <v>4922</v>
      </c>
      <c r="P4024" s="88" t="s">
        <v>4923</v>
      </c>
    </row>
    <row r="4025" spans="1:16" x14ac:dyDescent="0.35">
      <c r="A4025" s="72" t="str">
        <f>VLOOKUP($C4025,'PEIMS Table'!$A$1:$B$2257,2,FALSE)</f>
        <v>Precalculus</v>
      </c>
      <c r="B4025" s="72" t="s">
        <v>4966</v>
      </c>
      <c r="C4025" s="74">
        <v>3101100</v>
      </c>
      <c r="D4025" s="73" t="s">
        <v>10</v>
      </c>
      <c r="E4025" s="72" t="s">
        <v>4921</v>
      </c>
      <c r="F4025" s="71">
        <v>19907</v>
      </c>
      <c r="G4025" s="72" t="s">
        <v>8</v>
      </c>
      <c r="H4025" s="73" t="s">
        <v>36</v>
      </c>
      <c r="I4025" s="73" t="s">
        <v>96</v>
      </c>
      <c r="J4025" s="73" t="s">
        <v>9</v>
      </c>
      <c r="K4025" s="73" t="s">
        <v>9</v>
      </c>
      <c r="L4025" s="73" t="s">
        <v>4963</v>
      </c>
      <c r="M4025" s="73" t="s">
        <v>71</v>
      </c>
      <c r="N4025" s="75">
        <v>0</v>
      </c>
      <c r="O4025" s="72" t="s">
        <v>4922</v>
      </c>
      <c r="P4025" s="88" t="s">
        <v>4923</v>
      </c>
    </row>
    <row r="4026" spans="1:16" x14ac:dyDescent="0.35">
      <c r="A4026" s="72" t="str">
        <f>VLOOKUP($C4026,'PEIMS Table'!$A$1:$B$2257,2,FALSE)</f>
        <v>Precalculus</v>
      </c>
      <c r="B4026" s="72" t="s">
        <v>4561</v>
      </c>
      <c r="C4026" s="74">
        <v>3101100</v>
      </c>
      <c r="D4026" s="73" t="s">
        <v>10</v>
      </c>
      <c r="E4026" s="72" t="s">
        <v>4533</v>
      </c>
      <c r="F4026" s="71">
        <v>221801</v>
      </c>
      <c r="G4026" s="72" t="s">
        <v>8</v>
      </c>
      <c r="H4026" s="73" t="s">
        <v>13</v>
      </c>
      <c r="I4026" s="73" t="s">
        <v>9</v>
      </c>
      <c r="J4026" s="73" t="s">
        <v>9</v>
      </c>
      <c r="K4026" s="73" t="s">
        <v>9</v>
      </c>
      <c r="L4026" s="73" t="s">
        <v>4535</v>
      </c>
      <c r="M4026" s="73" t="s">
        <v>254</v>
      </c>
      <c r="N4026" s="75">
        <v>350</v>
      </c>
      <c r="O4026" s="72" t="s">
        <v>4536</v>
      </c>
      <c r="P4026" s="88" t="s">
        <v>4537</v>
      </c>
    </row>
    <row r="4027" spans="1:16" x14ac:dyDescent="0.35">
      <c r="A4027" s="72" t="str">
        <f>VLOOKUP($C4027,'PEIMS Table'!$A$1:$B$2257,2,FALSE)</f>
        <v>Precalculus</v>
      </c>
      <c r="B4027" s="72" t="s">
        <v>5522</v>
      </c>
      <c r="C4027" s="74">
        <v>3101100</v>
      </c>
      <c r="D4027" s="73" t="s">
        <v>10</v>
      </c>
      <c r="E4027" s="72" t="s">
        <v>4533</v>
      </c>
      <c r="F4027" s="71">
        <v>221801</v>
      </c>
      <c r="G4027" s="72" t="s">
        <v>8</v>
      </c>
      <c r="H4027" s="73" t="s">
        <v>13</v>
      </c>
      <c r="I4027" s="73" t="s">
        <v>9</v>
      </c>
      <c r="J4027" s="73" t="s">
        <v>9</v>
      </c>
      <c r="K4027" s="73" t="s">
        <v>9</v>
      </c>
      <c r="L4027" s="73" t="s">
        <v>5433</v>
      </c>
      <c r="M4027" s="73" t="s">
        <v>71</v>
      </c>
      <c r="N4027" s="75">
        <v>0</v>
      </c>
      <c r="O4027" s="72" t="s">
        <v>5434</v>
      </c>
      <c r="P4027" s="88" t="s">
        <v>5435</v>
      </c>
    </row>
    <row r="4028" spans="1:16" x14ac:dyDescent="0.35">
      <c r="A4028" s="72" t="str">
        <f>VLOOKUP($C4028,'PEIMS Table'!$A$1:$B$2257,2,FALSE)</f>
        <v>Precalculus</v>
      </c>
      <c r="B4028" s="72" t="s">
        <v>5523</v>
      </c>
      <c r="C4028" s="74">
        <v>3101100</v>
      </c>
      <c r="D4028" s="73" t="s">
        <v>10</v>
      </c>
      <c r="E4028" s="72" t="s">
        <v>4533</v>
      </c>
      <c r="F4028" s="71">
        <v>221801</v>
      </c>
      <c r="G4028" s="72" t="s">
        <v>8</v>
      </c>
      <c r="H4028" s="73" t="s">
        <v>36</v>
      </c>
      <c r="I4028" s="73" t="s">
        <v>9</v>
      </c>
      <c r="J4028" s="73" t="s">
        <v>9</v>
      </c>
      <c r="K4028" s="73" t="s">
        <v>9</v>
      </c>
      <c r="L4028" s="73" t="s">
        <v>5433</v>
      </c>
      <c r="M4028" s="73" t="s">
        <v>71</v>
      </c>
      <c r="N4028" s="75">
        <v>0</v>
      </c>
      <c r="O4028" s="72" t="s">
        <v>5434</v>
      </c>
      <c r="P4028" s="88" t="s">
        <v>5435</v>
      </c>
    </row>
    <row r="4029" spans="1:16" x14ac:dyDescent="0.35">
      <c r="A4029" s="72" t="str">
        <f>VLOOKUP($C4029,'PEIMS Table'!$A$1:$B$2257,2,FALSE)</f>
        <v>Precalculus</v>
      </c>
      <c r="B4029" s="72" t="s">
        <v>5567</v>
      </c>
      <c r="C4029" s="74">
        <v>3101100</v>
      </c>
      <c r="D4029" s="73" t="s">
        <v>10</v>
      </c>
      <c r="E4029" s="72" t="s">
        <v>4533</v>
      </c>
      <c r="F4029" s="71">
        <v>221801</v>
      </c>
      <c r="G4029" s="72" t="s">
        <v>8</v>
      </c>
      <c r="H4029" s="73" t="s">
        <v>13</v>
      </c>
      <c r="I4029" s="73" t="s">
        <v>96</v>
      </c>
      <c r="J4029" s="73" t="s">
        <v>9</v>
      </c>
      <c r="K4029" s="73" t="s">
        <v>9</v>
      </c>
      <c r="L4029" s="73" t="s">
        <v>5542</v>
      </c>
      <c r="M4029" s="73" t="s">
        <v>71</v>
      </c>
      <c r="N4029" s="75">
        <v>0</v>
      </c>
      <c r="O4029" s="72" t="s">
        <v>5434</v>
      </c>
      <c r="P4029" s="88" t="s">
        <v>5435</v>
      </c>
    </row>
    <row r="4030" spans="1:16" x14ac:dyDescent="0.35">
      <c r="A4030" s="72" t="str">
        <f>VLOOKUP($C4030,'PEIMS Table'!$A$1:$B$2257,2,FALSE)</f>
        <v>Precalculus</v>
      </c>
      <c r="B4030" s="72" t="s">
        <v>5568</v>
      </c>
      <c r="C4030" s="74">
        <v>3101100</v>
      </c>
      <c r="D4030" s="73" t="s">
        <v>10</v>
      </c>
      <c r="E4030" s="72" t="s">
        <v>4533</v>
      </c>
      <c r="F4030" s="71">
        <v>221801</v>
      </c>
      <c r="G4030" s="72" t="s">
        <v>8</v>
      </c>
      <c r="H4030" s="73" t="s">
        <v>36</v>
      </c>
      <c r="I4030" s="73" t="s">
        <v>96</v>
      </c>
      <c r="J4030" s="73" t="s">
        <v>9</v>
      </c>
      <c r="K4030" s="73" t="s">
        <v>9</v>
      </c>
      <c r="L4030" s="73" t="s">
        <v>5542</v>
      </c>
      <c r="M4030" s="73" t="s">
        <v>71</v>
      </c>
      <c r="N4030" s="75">
        <v>0</v>
      </c>
      <c r="O4030" s="72" t="s">
        <v>5434</v>
      </c>
      <c r="P4030" s="88" t="s">
        <v>5435</v>
      </c>
    </row>
    <row r="4031" spans="1:16" x14ac:dyDescent="0.35">
      <c r="A4031" s="72" t="str">
        <f>VLOOKUP($C4031,'PEIMS Table'!$A$1:$B$2257,2,FALSE)</f>
        <v>Precalculus</v>
      </c>
      <c r="B4031" s="72" t="s">
        <v>5569</v>
      </c>
      <c r="C4031" s="74">
        <v>3101100</v>
      </c>
      <c r="D4031" s="73" t="s">
        <v>10</v>
      </c>
      <c r="E4031" s="72" t="s">
        <v>4533</v>
      </c>
      <c r="F4031" s="71">
        <v>221801</v>
      </c>
      <c r="G4031" s="72" t="s">
        <v>8</v>
      </c>
      <c r="H4031" s="73" t="s">
        <v>13</v>
      </c>
      <c r="I4031" s="73" t="s">
        <v>96</v>
      </c>
      <c r="J4031" s="73" t="s">
        <v>9</v>
      </c>
      <c r="K4031" s="73" t="s">
        <v>9</v>
      </c>
      <c r="L4031" s="73" t="s">
        <v>5542</v>
      </c>
      <c r="M4031" s="73" t="s">
        <v>71</v>
      </c>
      <c r="N4031" s="75">
        <v>0</v>
      </c>
      <c r="O4031" s="72" t="s">
        <v>5434</v>
      </c>
      <c r="P4031" s="88" t="s">
        <v>5435</v>
      </c>
    </row>
    <row r="4032" spans="1:16" x14ac:dyDescent="0.35">
      <c r="A4032" s="72" t="str">
        <f>VLOOKUP($C4032,'PEIMS Table'!$A$1:$B$2257,2,FALSE)</f>
        <v>Precalculus</v>
      </c>
      <c r="B4032" s="72" t="s">
        <v>5570</v>
      </c>
      <c r="C4032" s="74">
        <v>3101100</v>
      </c>
      <c r="D4032" s="73" t="s">
        <v>10</v>
      </c>
      <c r="E4032" s="72" t="s">
        <v>4533</v>
      </c>
      <c r="F4032" s="71">
        <v>221801</v>
      </c>
      <c r="G4032" s="72" t="s">
        <v>8</v>
      </c>
      <c r="H4032" s="73" t="s">
        <v>36</v>
      </c>
      <c r="I4032" s="73" t="s">
        <v>96</v>
      </c>
      <c r="J4032" s="73" t="s">
        <v>9</v>
      </c>
      <c r="K4032" s="73" t="s">
        <v>9</v>
      </c>
      <c r="L4032" s="73" t="s">
        <v>5542</v>
      </c>
      <c r="M4032" s="73" t="s">
        <v>71</v>
      </c>
      <c r="N4032" s="75">
        <v>0</v>
      </c>
      <c r="O4032" s="72" t="s">
        <v>5434</v>
      </c>
      <c r="P4032" s="88" t="s">
        <v>5435</v>
      </c>
    </row>
    <row r="4033" spans="1:16" x14ac:dyDescent="0.35">
      <c r="A4033" s="72" t="str">
        <f>VLOOKUP($C4033,'PEIMS Table'!$A$1:$B$2257,2,FALSE)</f>
        <v>Precalculus</v>
      </c>
      <c r="B4033" s="72" t="s">
        <v>4994</v>
      </c>
      <c r="C4033" s="74">
        <v>3101100</v>
      </c>
      <c r="D4033" s="73" t="s">
        <v>10</v>
      </c>
      <c r="E4033" s="72" t="s">
        <v>4971</v>
      </c>
      <c r="F4033" s="71">
        <v>178912</v>
      </c>
      <c r="G4033" s="72" t="s">
        <v>8</v>
      </c>
      <c r="H4033" s="73" t="s">
        <v>11</v>
      </c>
      <c r="I4033" s="73" t="s">
        <v>9</v>
      </c>
      <c r="J4033" s="73" t="s">
        <v>9</v>
      </c>
      <c r="K4033" s="73" t="s">
        <v>9</v>
      </c>
      <c r="L4033" s="73" t="s">
        <v>4973</v>
      </c>
      <c r="M4033" s="73" t="s">
        <v>71</v>
      </c>
      <c r="N4033" s="75">
        <v>0</v>
      </c>
      <c r="O4033" s="72" t="s">
        <v>4974</v>
      </c>
      <c r="P4033" s="88" t="s">
        <v>4975</v>
      </c>
    </row>
    <row r="4034" spans="1:16" x14ac:dyDescent="0.35">
      <c r="A4034" s="72" t="str">
        <f>VLOOKUP($C4034,'PEIMS Table'!$A$1:$B$2257,2,FALSE)</f>
        <v>Precalculus</v>
      </c>
      <c r="B4034" s="72" t="s">
        <v>4995</v>
      </c>
      <c r="C4034" s="74">
        <v>3101100</v>
      </c>
      <c r="D4034" s="73" t="s">
        <v>10</v>
      </c>
      <c r="E4034" s="72" t="s">
        <v>4971</v>
      </c>
      <c r="F4034" s="71">
        <v>178912</v>
      </c>
      <c r="G4034" s="72" t="s">
        <v>8</v>
      </c>
      <c r="H4034" s="73" t="s">
        <v>11</v>
      </c>
      <c r="I4034" s="73" t="s">
        <v>9</v>
      </c>
      <c r="J4034" s="73" t="s">
        <v>9</v>
      </c>
      <c r="K4034" s="73" t="s">
        <v>9</v>
      </c>
      <c r="L4034" s="73" t="s">
        <v>4973</v>
      </c>
      <c r="M4034" s="73" t="s">
        <v>71</v>
      </c>
      <c r="N4034" s="75">
        <v>0</v>
      </c>
      <c r="O4034" s="72" t="s">
        <v>4974</v>
      </c>
      <c r="P4034" s="88" t="s">
        <v>4975</v>
      </c>
    </row>
    <row r="4035" spans="1:16" x14ac:dyDescent="0.35">
      <c r="A4035" s="72" t="str">
        <f>VLOOKUP($C4035,'PEIMS Table'!$A$1:$B$2257,2,FALSE)</f>
        <v>Precalculus</v>
      </c>
      <c r="B4035" s="72" t="s">
        <v>215</v>
      </c>
      <c r="C4035" s="74">
        <v>3101100</v>
      </c>
      <c r="D4035" s="73" t="s">
        <v>10</v>
      </c>
      <c r="E4035" s="72" t="s">
        <v>4971</v>
      </c>
      <c r="F4035" s="71">
        <v>178912</v>
      </c>
      <c r="G4035" s="72" t="s">
        <v>8</v>
      </c>
      <c r="H4035" s="73" t="s">
        <v>11</v>
      </c>
      <c r="I4035" s="73" t="s">
        <v>96</v>
      </c>
      <c r="J4035" s="73" t="s">
        <v>9</v>
      </c>
      <c r="K4035" s="73" t="s">
        <v>9</v>
      </c>
      <c r="L4035" s="73" t="s">
        <v>5138</v>
      </c>
      <c r="M4035" s="73" t="s">
        <v>71</v>
      </c>
      <c r="N4035" s="75">
        <v>0</v>
      </c>
      <c r="O4035" s="72" t="s">
        <v>4974</v>
      </c>
      <c r="P4035" s="88" t="s">
        <v>4975</v>
      </c>
    </row>
    <row r="4036" spans="1:16" x14ac:dyDescent="0.35">
      <c r="A4036" s="72" t="str">
        <f>VLOOKUP($C4036,'PEIMS Table'!$A$1:$B$2257,2,FALSE)</f>
        <v>Precalculus</v>
      </c>
      <c r="B4036" s="72" t="s">
        <v>1016</v>
      </c>
      <c r="C4036" s="74">
        <v>3101100</v>
      </c>
      <c r="D4036" s="73" t="s">
        <v>10</v>
      </c>
      <c r="E4036" s="72" t="s">
        <v>5256</v>
      </c>
      <c r="F4036" s="71">
        <v>227506</v>
      </c>
      <c r="G4036" s="72" t="s">
        <v>8</v>
      </c>
      <c r="H4036" s="73" t="s">
        <v>11</v>
      </c>
      <c r="I4036" s="73" t="s">
        <v>9</v>
      </c>
      <c r="J4036" s="73" t="s">
        <v>9</v>
      </c>
      <c r="K4036" s="73" t="s">
        <v>9</v>
      </c>
      <c r="L4036" s="73" t="s">
        <v>5257</v>
      </c>
      <c r="M4036" s="73" t="s">
        <v>254</v>
      </c>
      <c r="N4036" s="75">
        <v>260</v>
      </c>
      <c r="O4036" s="72" t="s">
        <v>6394</v>
      </c>
      <c r="P4036" s="88" t="s">
        <v>6395</v>
      </c>
    </row>
    <row r="4037" spans="1:16" x14ac:dyDescent="0.35">
      <c r="A4037" s="72" t="str">
        <f>VLOOKUP($C4037,'PEIMS Table'!$A$1:$B$2257,2,FALSE)</f>
        <v>Precalculus</v>
      </c>
      <c r="B4037" s="72" t="s">
        <v>1017</v>
      </c>
      <c r="C4037" s="74">
        <v>3101100</v>
      </c>
      <c r="D4037" s="73" t="s">
        <v>10</v>
      </c>
      <c r="E4037" s="72" t="s">
        <v>5256</v>
      </c>
      <c r="F4037" s="71">
        <v>227506</v>
      </c>
      <c r="G4037" s="72" t="s">
        <v>8</v>
      </c>
      <c r="H4037" s="73" t="s">
        <v>11</v>
      </c>
      <c r="I4037" s="73" t="s">
        <v>9</v>
      </c>
      <c r="J4037" s="73" t="s">
        <v>9</v>
      </c>
      <c r="K4037" s="73" t="s">
        <v>9</v>
      </c>
      <c r="L4037" s="73" t="s">
        <v>5257</v>
      </c>
      <c r="M4037" s="73" t="s">
        <v>254</v>
      </c>
      <c r="N4037" s="75">
        <v>260</v>
      </c>
      <c r="O4037" s="72" t="s">
        <v>6394</v>
      </c>
      <c r="P4037" s="88" t="s">
        <v>6395</v>
      </c>
    </row>
    <row r="4038" spans="1:16" x14ac:dyDescent="0.35">
      <c r="A4038" s="72" t="str">
        <f>VLOOKUP($C4038,'PEIMS Table'!$A$1:$B$2257,2,FALSE)</f>
        <v>Precalculus</v>
      </c>
      <c r="B4038" s="72" t="s">
        <v>4742</v>
      </c>
      <c r="C4038" s="74">
        <v>3101100</v>
      </c>
      <c r="D4038" s="73" t="s">
        <v>10</v>
      </c>
      <c r="E4038" s="72" t="s">
        <v>6417</v>
      </c>
      <c r="F4038" s="71">
        <v>227806</v>
      </c>
      <c r="G4038" s="72" t="s">
        <v>8</v>
      </c>
      <c r="H4038" s="73" t="s">
        <v>11</v>
      </c>
      <c r="I4038" s="73" t="s">
        <v>9</v>
      </c>
      <c r="J4038" s="73" t="s">
        <v>9</v>
      </c>
      <c r="K4038" s="73" t="s">
        <v>9</v>
      </c>
      <c r="L4038" s="73" t="s">
        <v>6449</v>
      </c>
      <c r="M4038" s="73" t="s">
        <v>71</v>
      </c>
      <c r="N4038" s="75">
        <v>0</v>
      </c>
      <c r="O4038" s="72" t="s">
        <v>6450</v>
      </c>
      <c r="P4038" s="88" t="s">
        <v>6451</v>
      </c>
    </row>
    <row r="4039" spans="1:16" x14ac:dyDescent="0.35">
      <c r="A4039" s="72" t="str">
        <f>VLOOKUP($C4039,'PEIMS Table'!$A$1:$B$2257,2,FALSE)</f>
        <v>Precalculus</v>
      </c>
      <c r="B4039" s="72" t="s">
        <v>5830</v>
      </c>
      <c r="C4039" s="74">
        <v>3101100</v>
      </c>
      <c r="D4039" s="73" t="s">
        <v>10</v>
      </c>
      <c r="E4039" s="72" t="s">
        <v>5810</v>
      </c>
      <c r="F4039" s="71">
        <v>184903</v>
      </c>
      <c r="G4039" s="72" t="s">
        <v>8</v>
      </c>
      <c r="H4039" s="73" t="s">
        <v>13</v>
      </c>
      <c r="I4039" s="73" t="s">
        <v>9</v>
      </c>
      <c r="J4039" s="73" t="s">
        <v>9</v>
      </c>
      <c r="K4039" s="73" t="s">
        <v>9</v>
      </c>
      <c r="L4039" s="73" t="s">
        <v>97</v>
      </c>
      <c r="M4039" s="73" t="s">
        <v>71</v>
      </c>
      <c r="N4039" s="75">
        <v>0</v>
      </c>
      <c r="O4039" s="72" t="s">
        <v>5812</v>
      </c>
      <c r="P4039" s="88" t="s">
        <v>5813</v>
      </c>
    </row>
    <row r="4040" spans="1:16" x14ac:dyDescent="0.35">
      <c r="A4040" s="72" t="str">
        <f>VLOOKUP($C4040,'PEIMS Table'!$A$1:$B$2257,2,FALSE)</f>
        <v>Precalculus</v>
      </c>
      <c r="B4040" s="72" t="s">
        <v>5831</v>
      </c>
      <c r="C4040" s="74">
        <v>3101100</v>
      </c>
      <c r="D4040" s="73" t="s">
        <v>10</v>
      </c>
      <c r="E4040" s="72" t="s">
        <v>5810</v>
      </c>
      <c r="F4040" s="71">
        <v>184903</v>
      </c>
      <c r="G4040" s="72" t="s">
        <v>8</v>
      </c>
      <c r="H4040" s="73" t="s">
        <v>13</v>
      </c>
      <c r="I4040" s="73" t="s">
        <v>9</v>
      </c>
      <c r="J4040" s="73" t="s">
        <v>9</v>
      </c>
      <c r="K4040" s="73" t="s">
        <v>9</v>
      </c>
      <c r="L4040" s="73" t="s">
        <v>97</v>
      </c>
      <c r="M4040" s="73" t="s">
        <v>71</v>
      </c>
      <c r="N4040" s="75">
        <v>0</v>
      </c>
      <c r="O4040" s="72" t="s">
        <v>5812</v>
      </c>
      <c r="P4040" s="88" t="s">
        <v>5813</v>
      </c>
    </row>
    <row r="4041" spans="1:16" x14ac:dyDescent="0.35">
      <c r="A4041" s="72" t="str">
        <f>VLOOKUP($C4041,'PEIMS Table'!$A$1:$B$2257,2,FALSE)</f>
        <v>Precalculus</v>
      </c>
      <c r="B4041" s="72" t="s">
        <v>5830</v>
      </c>
      <c r="C4041" s="74">
        <v>3101100</v>
      </c>
      <c r="D4041" s="73" t="s">
        <v>10</v>
      </c>
      <c r="E4041" s="72" t="s">
        <v>5810</v>
      </c>
      <c r="F4041" s="71">
        <v>184903</v>
      </c>
      <c r="G4041" s="72" t="s">
        <v>8</v>
      </c>
      <c r="H4041" s="73" t="s">
        <v>36</v>
      </c>
      <c r="I4041" s="73" t="s">
        <v>9</v>
      </c>
      <c r="J4041" s="73" t="s">
        <v>9</v>
      </c>
      <c r="K4041" s="73" t="s">
        <v>9</v>
      </c>
      <c r="L4041" s="73" t="s">
        <v>97</v>
      </c>
      <c r="M4041" s="73" t="s">
        <v>71</v>
      </c>
      <c r="N4041" s="75">
        <v>0</v>
      </c>
      <c r="O4041" s="72" t="s">
        <v>5812</v>
      </c>
      <c r="P4041" s="88" t="s">
        <v>5813</v>
      </c>
    </row>
    <row r="4042" spans="1:16" x14ac:dyDescent="0.35">
      <c r="A4042" s="72" t="str">
        <f>VLOOKUP($C4042,'PEIMS Table'!$A$1:$B$2257,2,FALSE)</f>
        <v>Precalculus</v>
      </c>
      <c r="B4042" s="72" t="s">
        <v>5831</v>
      </c>
      <c r="C4042" s="74">
        <v>3101100</v>
      </c>
      <c r="D4042" s="73" t="s">
        <v>10</v>
      </c>
      <c r="E4042" s="72" t="s">
        <v>5810</v>
      </c>
      <c r="F4042" s="71">
        <v>184903</v>
      </c>
      <c r="G4042" s="72" t="s">
        <v>8</v>
      </c>
      <c r="H4042" s="73" t="s">
        <v>36</v>
      </c>
      <c r="I4042" s="73" t="s">
        <v>9</v>
      </c>
      <c r="J4042" s="73" t="s">
        <v>9</v>
      </c>
      <c r="K4042" s="73" t="s">
        <v>9</v>
      </c>
      <c r="L4042" s="73" t="s">
        <v>97</v>
      </c>
      <c r="M4042" s="73" t="s">
        <v>71</v>
      </c>
      <c r="N4042" s="75">
        <v>0</v>
      </c>
      <c r="O4042" s="72" t="s">
        <v>5812</v>
      </c>
      <c r="P4042" s="88" t="s">
        <v>5813</v>
      </c>
    </row>
    <row r="4043" spans="1:16" ht="29" x14ac:dyDescent="0.35">
      <c r="A4043" s="72" t="str">
        <f>VLOOKUP($C4043,'PEIMS Table'!$A$1:$B$2257,2,FALSE)</f>
        <v>Principles of Agriculture, Food, and Natural Resources</v>
      </c>
      <c r="B4043" s="72" t="s">
        <v>129</v>
      </c>
      <c r="C4043" s="74">
        <v>13000200</v>
      </c>
      <c r="D4043" s="73" t="s">
        <v>10</v>
      </c>
      <c r="E4043" s="72" t="s">
        <v>94</v>
      </c>
      <c r="F4043" s="71">
        <v>43918</v>
      </c>
      <c r="G4043" s="72" t="s">
        <v>8</v>
      </c>
      <c r="H4043" s="73" t="s">
        <v>11</v>
      </c>
      <c r="I4043" s="73" t="s">
        <v>9</v>
      </c>
      <c r="J4043" s="73" t="s">
        <v>96</v>
      </c>
      <c r="K4043" s="73" t="s">
        <v>9</v>
      </c>
      <c r="L4043" s="73" t="s">
        <v>97</v>
      </c>
      <c r="M4043" s="73" t="s">
        <v>71</v>
      </c>
      <c r="N4043" s="76">
        <v>0</v>
      </c>
      <c r="O4043" s="72" t="s">
        <v>98</v>
      </c>
      <c r="P4043" s="88" t="s">
        <v>99</v>
      </c>
    </row>
    <row r="4044" spans="1:16" ht="29" x14ac:dyDescent="0.35">
      <c r="A4044" s="72" t="str">
        <f>VLOOKUP($C4044,'PEIMS Table'!$A$1:$B$2257,2,FALSE)</f>
        <v>Principles of Agriculture, Food, and Natural Resources</v>
      </c>
      <c r="B4044" s="72" t="s">
        <v>229</v>
      </c>
      <c r="C4044" s="74">
        <v>13000200</v>
      </c>
      <c r="D4044" s="73" t="s">
        <v>10</v>
      </c>
      <c r="E4044" s="72" t="s">
        <v>247</v>
      </c>
      <c r="F4044" s="71">
        <v>220918</v>
      </c>
      <c r="G4044" s="72" t="s">
        <v>8</v>
      </c>
      <c r="H4044" s="73" t="s">
        <v>11</v>
      </c>
      <c r="I4044" s="73" t="s">
        <v>9</v>
      </c>
      <c r="J4044" s="73" t="s">
        <v>96</v>
      </c>
      <c r="K4044" s="73" t="s">
        <v>9</v>
      </c>
      <c r="L4044" s="73" t="s">
        <v>97</v>
      </c>
      <c r="M4044" s="73" t="s">
        <v>71</v>
      </c>
      <c r="N4044" s="76">
        <v>0</v>
      </c>
      <c r="O4044" s="72" t="s">
        <v>210</v>
      </c>
      <c r="P4044" s="88" t="s">
        <v>211</v>
      </c>
    </row>
    <row r="4045" spans="1:16" ht="29" x14ac:dyDescent="0.35">
      <c r="A4045" s="72" t="str">
        <f>VLOOKUP($C4045,'PEIMS Table'!$A$1:$B$2257,2,FALSE)</f>
        <v>Principles of Agriculture, Food, and Natural Resources</v>
      </c>
      <c r="B4045" s="72" t="s">
        <v>814</v>
      </c>
      <c r="C4045" s="74">
        <v>13000200</v>
      </c>
      <c r="D4045" s="73" t="s">
        <v>10</v>
      </c>
      <c r="E4045" s="72" t="s">
        <v>961</v>
      </c>
      <c r="F4045" s="71">
        <v>192902</v>
      </c>
      <c r="G4045" s="72" t="s">
        <v>8</v>
      </c>
      <c r="H4045" s="73" t="s">
        <v>11</v>
      </c>
      <c r="I4045" s="73" t="s">
        <v>9</v>
      </c>
      <c r="J4045" s="73" t="s">
        <v>96</v>
      </c>
      <c r="K4045" s="73" t="s">
        <v>9</v>
      </c>
      <c r="L4045" s="73" t="s">
        <v>815</v>
      </c>
      <c r="M4045" s="73" t="s">
        <v>71</v>
      </c>
      <c r="N4045" s="76">
        <v>0</v>
      </c>
      <c r="O4045" s="72" t="s">
        <v>795</v>
      </c>
      <c r="P4045" s="88" t="s">
        <v>796</v>
      </c>
    </row>
    <row r="4046" spans="1:16" ht="29" x14ac:dyDescent="0.35">
      <c r="A4046" s="72" t="str">
        <f>VLOOKUP($C4046,'PEIMS Table'!$A$1:$B$2257,2,FALSE)</f>
        <v>Principles of Agriculture, Food, and Natural Resources</v>
      </c>
      <c r="B4046" s="72" t="s">
        <v>390</v>
      </c>
      <c r="C4046" s="74">
        <v>13000200</v>
      </c>
      <c r="D4046" s="73" t="s">
        <v>10</v>
      </c>
      <c r="E4046" s="72" t="s">
        <v>276</v>
      </c>
      <c r="F4046" s="71">
        <v>102904</v>
      </c>
      <c r="G4046" s="72" t="s">
        <v>8</v>
      </c>
      <c r="H4046" s="73" t="s">
        <v>13</v>
      </c>
      <c r="I4046" s="73" t="s">
        <v>9</v>
      </c>
      <c r="J4046" s="73" t="s">
        <v>96</v>
      </c>
      <c r="K4046" s="73" t="s">
        <v>9</v>
      </c>
      <c r="L4046" s="73" t="s">
        <v>279</v>
      </c>
      <c r="M4046" s="73" t="s">
        <v>71</v>
      </c>
      <c r="N4046" s="76">
        <v>0</v>
      </c>
      <c r="O4046" s="72" t="s">
        <v>280</v>
      </c>
      <c r="P4046" s="88" t="s">
        <v>281</v>
      </c>
    </row>
    <row r="4047" spans="1:16" ht="29" x14ac:dyDescent="0.35">
      <c r="A4047" s="72" t="str">
        <f>VLOOKUP($C4047,'PEIMS Table'!$A$1:$B$2257,2,FALSE)</f>
        <v>Principles of Agriculture, Food, and Natural Resources</v>
      </c>
      <c r="B4047" s="72" t="s">
        <v>390</v>
      </c>
      <c r="C4047" s="74">
        <v>13000200</v>
      </c>
      <c r="D4047" s="73" t="s">
        <v>10</v>
      </c>
      <c r="E4047" s="72" t="s">
        <v>276</v>
      </c>
      <c r="F4047" s="71">
        <v>102904</v>
      </c>
      <c r="G4047" s="72" t="s">
        <v>8</v>
      </c>
      <c r="H4047" s="73" t="s">
        <v>36</v>
      </c>
      <c r="I4047" s="73" t="s">
        <v>9</v>
      </c>
      <c r="J4047" s="73" t="s">
        <v>96</v>
      </c>
      <c r="K4047" s="73" t="s">
        <v>9</v>
      </c>
      <c r="L4047" s="73" t="s">
        <v>279</v>
      </c>
      <c r="M4047" s="73" t="s">
        <v>71</v>
      </c>
      <c r="N4047" s="76">
        <v>0</v>
      </c>
      <c r="O4047" s="72" t="s">
        <v>280</v>
      </c>
      <c r="P4047" s="88" t="s">
        <v>281</v>
      </c>
    </row>
    <row r="4048" spans="1:16" ht="29" x14ac:dyDescent="0.35">
      <c r="A4048" s="72" t="str">
        <f>VLOOKUP($C4048,'PEIMS Table'!$A$1:$B$2257,2,FALSE)</f>
        <v>Principles of Agriculture, Food, and Natural Resources</v>
      </c>
      <c r="B4048" s="72" t="s">
        <v>391</v>
      </c>
      <c r="C4048" s="74">
        <v>13000200</v>
      </c>
      <c r="D4048" s="73" t="s">
        <v>10</v>
      </c>
      <c r="E4048" s="72" t="s">
        <v>276</v>
      </c>
      <c r="F4048" s="71">
        <v>102904</v>
      </c>
      <c r="G4048" s="72" t="s">
        <v>8</v>
      </c>
      <c r="H4048" s="73" t="s">
        <v>36</v>
      </c>
      <c r="I4048" s="73" t="s">
        <v>9</v>
      </c>
      <c r="J4048" s="73" t="s">
        <v>96</v>
      </c>
      <c r="K4048" s="73" t="s">
        <v>9</v>
      </c>
      <c r="L4048" s="73" t="s">
        <v>279</v>
      </c>
      <c r="M4048" s="73" t="s">
        <v>71</v>
      </c>
      <c r="N4048" s="76">
        <v>0</v>
      </c>
      <c r="O4048" s="72" t="s">
        <v>280</v>
      </c>
      <c r="P4048" s="88" t="s">
        <v>281</v>
      </c>
    </row>
    <row r="4049" spans="1:16" ht="29" x14ac:dyDescent="0.35">
      <c r="A4049" s="72" t="str">
        <f>VLOOKUP($C4049,'PEIMS Table'!$A$1:$B$2257,2,FALSE)</f>
        <v>Principles of Agriculture, Food, and Natural Resources</v>
      </c>
      <c r="B4049" s="72" t="s">
        <v>391</v>
      </c>
      <c r="C4049" s="74">
        <v>13000200</v>
      </c>
      <c r="D4049" s="73" t="s">
        <v>10</v>
      </c>
      <c r="E4049" s="72" t="s">
        <v>276</v>
      </c>
      <c r="F4049" s="71">
        <v>102904</v>
      </c>
      <c r="G4049" s="72" t="s">
        <v>8</v>
      </c>
      <c r="H4049" s="73" t="s">
        <v>13</v>
      </c>
      <c r="I4049" s="73" t="s">
        <v>9</v>
      </c>
      <c r="J4049" s="73" t="s">
        <v>96</v>
      </c>
      <c r="K4049" s="73" t="s">
        <v>9</v>
      </c>
      <c r="L4049" s="73" t="s">
        <v>279</v>
      </c>
      <c r="M4049" s="73" t="s">
        <v>71</v>
      </c>
      <c r="N4049" s="76">
        <v>0</v>
      </c>
      <c r="O4049" s="72" t="s">
        <v>280</v>
      </c>
      <c r="P4049" s="88" t="s">
        <v>281</v>
      </c>
    </row>
    <row r="4050" spans="1:16" ht="29" x14ac:dyDescent="0.35">
      <c r="A4050" s="72" t="str">
        <f>VLOOKUP($C4050,'PEIMS Table'!$A$1:$B$2257,2,FALSE)</f>
        <v>Principles of Agriculture, Food, and Natural Resources</v>
      </c>
      <c r="B4050" s="72" t="s">
        <v>6151</v>
      </c>
      <c r="C4050" s="74">
        <v>13000200</v>
      </c>
      <c r="D4050" s="73" t="s">
        <v>10</v>
      </c>
      <c r="E4050" s="72" t="s">
        <v>5929</v>
      </c>
      <c r="F4050" s="71">
        <v>134901</v>
      </c>
      <c r="G4050" s="72" t="s">
        <v>8</v>
      </c>
      <c r="H4050" s="73" t="s">
        <v>13</v>
      </c>
      <c r="I4050" s="73" t="s">
        <v>9</v>
      </c>
      <c r="J4050" s="73" t="s">
        <v>96</v>
      </c>
      <c r="K4050" s="73" t="s">
        <v>9</v>
      </c>
      <c r="L4050" s="73" t="s">
        <v>5931</v>
      </c>
      <c r="M4050" s="73" t="s">
        <v>71</v>
      </c>
      <c r="N4050" s="75">
        <v>0</v>
      </c>
      <c r="O4050" s="72" t="s">
        <v>5932</v>
      </c>
      <c r="P4050" s="88" t="s">
        <v>5933</v>
      </c>
    </row>
    <row r="4051" spans="1:16" ht="29" x14ac:dyDescent="0.35">
      <c r="A4051" s="72" t="str">
        <f>VLOOKUP($C4051,'PEIMS Table'!$A$1:$B$2257,2,FALSE)</f>
        <v>Principles of Agriculture, Food, and Natural Resources</v>
      </c>
      <c r="B4051" s="72" t="s">
        <v>6152</v>
      </c>
      <c r="C4051" s="74">
        <v>13000200</v>
      </c>
      <c r="D4051" s="73" t="s">
        <v>10</v>
      </c>
      <c r="E4051" s="72" t="s">
        <v>5929</v>
      </c>
      <c r="F4051" s="71">
        <v>134901</v>
      </c>
      <c r="G4051" s="72" t="s">
        <v>8</v>
      </c>
      <c r="H4051" s="73" t="s">
        <v>36</v>
      </c>
      <c r="I4051" s="73" t="s">
        <v>9</v>
      </c>
      <c r="J4051" s="73" t="s">
        <v>96</v>
      </c>
      <c r="K4051" s="73" t="s">
        <v>9</v>
      </c>
      <c r="L4051" s="73" t="s">
        <v>5931</v>
      </c>
      <c r="M4051" s="73" t="s">
        <v>71</v>
      </c>
      <c r="N4051" s="75">
        <v>0</v>
      </c>
      <c r="O4051" s="72" t="s">
        <v>5932</v>
      </c>
      <c r="P4051" s="88" t="s">
        <v>5933</v>
      </c>
    </row>
    <row r="4052" spans="1:16" ht="29" x14ac:dyDescent="0.35">
      <c r="A4052" s="72" t="str">
        <f>VLOOKUP($C4052,'PEIMS Table'!$A$1:$B$2257,2,FALSE)</f>
        <v>Principles of Agriculture, Food, and Natural Resources</v>
      </c>
      <c r="B4052" s="72" t="s">
        <v>4631</v>
      </c>
      <c r="C4052" s="74">
        <v>13000200</v>
      </c>
      <c r="D4052" s="73" t="s">
        <v>10</v>
      </c>
      <c r="E4052" s="72" t="s">
        <v>4567</v>
      </c>
      <c r="F4052" s="71">
        <v>101914</v>
      </c>
      <c r="G4052" s="72" t="s">
        <v>8</v>
      </c>
      <c r="H4052" s="73" t="s">
        <v>13</v>
      </c>
      <c r="I4052" s="73" t="s">
        <v>9</v>
      </c>
      <c r="J4052" s="73" t="s">
        <v>96</v>
      </c>
      <c r="K4052" s="73" t="s">
        <v>9</v>
      </c>
      <c r="L4052" s="73" t="s">
        <v>4569</v>
      </c>
      <c r="M4052" s="73" t="s">
        <v>71</v>
      </c>
      <c r="N4052" s="75">
        <v>200</v>
      </c>
      <c r="O4052" s="72" t="s">
        <v>4570</v>
      </c>
      <c r="P4052" s="88" t="s">
        <v>4571</v>
      </c>
    </row>
    <row r="4053" spans="1:16" ht="29" x14ac:dyDescent="0.35">
      <c r="A4053" s="72" t="str">
        <f>VLOOKUP($C4053,'PEIMS Table'!$A$1:$B$2257,2,FALSE)</f>
        <v>Principles of Agriculture, Food, and Natural Resources</v>
      </c>
      <c r="B4053" s="72" t="s">
        <v>229</v>
      </c>
      <c r="C4053" s="74">
        <v>13000200</v>
      </c>
      <c r="D4053" s="73" t="s">
        <v>10</v>
      </c>
      <c r="E4053" s="72" t="s">
        <v>4734</v>
      </c>
      <c r="F4053" s="71">
        <v>3903</v>
      </c>
      <c r="G4053" s="72" t="s">
        <v>8</v>
      </c>
      <c r="H4053" s="73" t="s">
        <v>11</v>
      </c>
      <c r="I4053" s="73" t="s">
        <v>9</v>
      </c>
      <c r="J4053" s="73" t="s">
        <v>96</v>
      </c>
      <c r="K4053" s="73" t="s">
        <v>9</v>
      </c>
      <c r="L4053" s="73" t="s">
        <v>807</v>
      </c>
      <c r="M4053" s="73" t="s">
        <v>71</v>
      </c>
      <c r="N4053" s="75">
        <v>0</v>
      </c>
      <c r="O4053" s="72" t="s">
        <v>4735</v>
      </c>
      <c r="P4053" s="88" t="s">
        <v>4736</v>
      </c>
    </row>
    <row r="4054" spans="1:16" ht="29" x14ac:dyDescent="0.35">
      <c r="A4054" s="72" t="str">
        <f>VLOOKUP($C4054,'PEIMS Table'!$A$1:$B$2257,2,FALSE)</f>
        <v>Principles of Agriculture, Food, and Natural Resources</v>
      </c>
      <c r="B4054" s="72" t="s">
        <v>229</v>
      </c>
      <c r="C4054" s="74">
        <v>13000200</v>
      </c>
      <c r="D4054" s="73" t="s">
        <v>10</v>
      </c>
      <c r="E4054" s="72" t="s">
        <v>4921</v>
      </c>
      <c r="F4054" s="71">
        <v>19907</v>
      </c>
      <c r="G4054" s="72" t="s">
        <v>8</v>
      </c>
      <c r="H4054" s="73" t="s">
        <v>11</v>
      </c>
      <c r="I4054" s="73" t="s">
        <v>9</v>
      </c>
      <c r="J4054" s="73" t="s">
        <v>96</v>
      </c>
      <c r="K4054" s="73" t="s">
        <v>9</v>
      </c>
      <c r="L4054" s="73" t="s">
        <v>279</v>
      </c>
      <c r="M4054" s="73" t="s">
        <v>71</v>
      </c>
      <c r="N4054" s="75">
        <v>0</v>
      </c>
      <c r="O4054" s="72" t="s">
        <v>4922</v>
      </c>
      <c r="P4054" s="88" t="s">
        <v>4923</v>
      </c>
    </row>
    <row r="4055" spans="1:16" ht="29" x14ac:dyDescent="0.35">
      <c r="A4055" s="72" t="str">
        <f>VLOOKUP($C4055,'PEIMS Table'!$A$1:$B$2257,2,FALSE)</f>
        <v>Principles of Agriculture, Food, and Natural Resources</v>
      </c>
      <c r="B4055" s="72" t="s">
        <v>5099</v>
      </c>
      <c r="C4055" s="74">
        <v>13000200</v>
      </c>
      <c r="D4055" s="73" t="s">
        <v>10</v>
      </c>
      <c r="E4055" s="72" t="s">
        <v>4971</v>
      </c>
      <c r="F4055" s="71">
        <v>178912</v>
      </c>
      <c r="G4055" s="72" t="s">
        <v>8</v>
      </c>
      <c r="H4055" s="73" t="s">
        <v>11</v>
      </c>
      <c r="I4055" s="73" t="s">
        <v>9</v>
      </c>
      <c r="J4055" s="73" t="s">
        <v>96</v>
      </c>
      <c r="K4055" s="73" t="s">
        <v>9</v>
      </c>
      <c r="L4055" s="73" t="s">
        <v>4973</v>
      </c>
      <c r="M4055" s="73" t="s">
        <v>71</v>
      </c>
      <c r="N4055" s="75">
        <v>0</v>
      </c>
      <c r="O4055" s="72" t="s">
        <v>4974</v>
      </c>
      <c r="P4055" s="88" t="s">
        <v>4975</v>
      </c>
    </row>
    <row r="4056" spans="1:16" ht="29" x14ac:dyDescent="0.35">
      <c r="A4056" s="72" t="str">
        <f>VLOOKUP($C4056,'PEIMS Table'!$A$1:$B$2257,2,FALSE)</f>
        <v>Principles of Agriculture, Food, and Natural Resources</v>
      </c>
      <c r="B4056" s="72" t="s">
        <v>229</v>
      </c>
      <c r="C4056" s="74">
        <v>13000200</v>
      </c>
      <c r="D4056" s="73" t="s">
        <v>10</v>
      </c>
      <c r="E4056" s="72" t="s">
        <v>6417</v>
      </c>
      <c r="F4056" s="71">
        <v>227806</v>
      </c>
      <c r="G4056" s="72" t="s">
        <v>8</v>
      </c>
      <c r="H4056" s="73" t="s">
        <v>11</v>
      </c>
      <c r="I4056" s="73" t="s">
        <v>9</v>
      </c>
      <c r="J4056" s="73" t="s">
        <v>96</v>
      </c>
      <c r="K4056" s="73" t="s">
        <v>9</v>
      </c>
      <c r="L4056" s="73" t="s">
        <v>6449</v>
      </c>
      <c r="M4056" s="73" t="s">
        <v>71</v>
      </c>
      <c r="N4056" s="75">
        <v>0</v>
      </c>
      <c r="O4056" s="72" t="s">
        <v>6450</v>
      </c>
      <c r="P4056" s="88" t="s">
        <v>6451</v>
      </c>
    </row>
    <row r="4057" spans="1:16" ht="29" x14ac:dyDescent="0.35">
      <c r="A4057" s="72" t="str">
        <f>VLOOKUP($C4057,'PEIMS Table'!$A$1:$B$2257,2,FALSE)</f>
        <v>Principles of Agriculture, Food, and Natural Resources</v>
      </c>
      <c r="B4057" s="72" t="s">
        <v>5897</v>
      </c>
      <c r="C4057" s="74">
        <v>13000200</v>
      </c>
      <c r="D4057" s="73" t="s">
        <v>10</v>
      </c>
      <c r="E4057" s="72" t="s">
        <v>5810</v>
      </c>
      <c r="F4057" s="71">
        <v>184903</v>
      </c>
      <c r="G4057" s="72" t="s">
        <v>8</v>
      </c>
      <c r="H4057" s="73" t="s">
        <v>36</v>
      </c>
      <c r="I4057" s="73" t="s">
        <v>9</v>
      </c>
      <c r="J4057" s="73" t="s">
        <v>96</v>
      </c>
      <c r="K4057" s="73" t="s">
        <v>9</v>
      </c>
      <c r="L4057" s="73" t="s">
        <v>97</v>
      </c>
      <c r="M4057" s="73" t="s">
        <v>71</v>
      </c>
      <c r="N4057" s="75">
        <v>0</v>
      </c>
      <c r="O4057" s="72" t="s">
        <v>5812</v>
      </c>
      <c r="P4057" s="88" t="s">
        <v>5813</v>
      </c>
    </row>
    <row r="4058" spans="1:16" ht="29" x14ac:dyDescent="0.35">
      <c r="A4058" s="72" t="str">
        <f>VLOOKUP($C4058,'PEIMS Table'!$A$1:$B$2257,2,FALSE)</f>
        <v>Principles of Agriculture, Food, and Natural Resources</v>
      </c>
      <c r="B4058" s="72" t="s">
        <v>5898</v>
      </c>
      <c r="C4058" s="74">
        <v>13000200</v>
      </c>
      <c r="D4058" s="73" t="s">
        <v>10</v>
      </c>
      <c r="E4058" s="72" t="s">
        <v>5810</v>
      </c>
      <c r="F4058" s="71">
        <v>184903</v>
      </c>
      <c r="G4058" s="72" t="s">
        <v>8</v>
      </c>
      <c r="H4058" s="73" t="s">
        <v>36</v>
      </c>
      <c r="I4058" s="73" t="s">
        <v>9</v>
      </c>
      <c r="J4058" s="73" t="s">
        <v>96</v>
      </c>
      <c r="K4058" s="73" t="s">
        <v>9</v>
      </c>
      <c r="L4058" s="73" t="s">
        <v>97</v>
      </c>
      <c r="M4058" s="73" t="s">
        <v>71</v>
      </c>
      <c r="N4058" s="75">
        <v>0</v>
      </c>
      <c r="O4058" s="72" t="s">
        <v>5812</v>
      </c>
      <c r="P4058" s="88" t="s">
        <v>5813</v>
      </c>
    </row>
    <row r="4059" spans="1:16" x14ac:dyDescent="0.35">
      <c r="A4059" s="72" t="str">
        <f>VLOOKUP($C4059,'PEIMS Table'!$A$1:$B$2257,2,FALSE)</f>
        <v>Principles of Allied Health</v>
      </c>
      <c r="B4059" s="72" t="s">
        <v>5042</v>
      </c>
      <c r="C4059" s="74" t="s">
        <v>3031</v>
      </c>
      <c r="D4059" s="73" t="s">
        <v>10</v>
      </c>
      <c r="E4059" s="72" t="s">
        <v>4971</v>
      </c>
      <c r="F4059" s="71">
        <v>178912</v>
      </c>
      <c r="G4059" s="72" t="s">
        <v>8</v>
      </c>
      <c r="H4059" s="73" t="s">
        <v>11</v>
      </c>
      <c r="I4059" s="73" t="s">
        <v>9</v>
      </c>
      <c r="J4059" s="73" t="s">
        <v>96</v>
      </c>
      <c r="K4059" s="73" t="s">
        <v>9</v>
      </c>
      <c r="L4059" s="73" t="s">
        <v>4973</v>
      </c>
      <c r="M4059" s="73" t="s">
        <v>71</v>
      </c>
      <c r="N4059" s="75">
        <v>0</v>
      </c>
      <c r="O4059" s="72" t="s">
        <v>4974</v>
      </c>
      <c r="P4059" s="88" t="s">
        <v>4975</v>
      </c>
    </row>
    <row r="4060" spans="1:16" x14ac:dyDescent="0.35">
      <c r="A4060" s="72" t="str">
        <f>VLOOKUP($C4060,'PEIMS Table'!$A$1:$B$2257,2,FALSE)</f>
        <v>Principles of Allied Health</v>
      </c>
      <c r="B4060" s="72" t="s">
        <v>5076</v>
      </c>
      <c r="C4060" s="74" t="s">
        <v>3031</v>
      </c>
      <c r="D4060" s="73" t="s">
        <v>10</v>
      </c>
      <c r="E4060" s="72" t="s">
        <v>4971</v>
      </c>
      <c r="F4060" s="71">
        <v>178912</v>
      </c>
      <c r="G4060" s="72" t="s">
        <v>8</v>
      </c>
      <c r="H4060" s="73" t="s">
        <v>11</v>
      </c>
      <c r="I4060" s="73" t="s">
        <v>9</v>
      </c>
      <c r="J4060" s="73" t="s">
        <v>96</v>
      </c>
      <c r="K4060" s="73" t="s">
        <v>9</v>
      </c>
      <c r="L4060" s="73" t="s">
        <v>4973</v>
      </c>
      <c r="M4060" s="73" t="s">
        <v>71</v>
      </c>
      <c r="N4060" s="75">
        <v>0</v>
      </c>
      <c r="O4060" s="72" t="s">
        <v>4974</v>
      </c>
      <c r="P4060" s="88" t="s">
        <v>4975</v>
      </c>
    </row>
    <row r="4061" spans="1:16" x14ac:dyDescent="0.35">
      <c r="A4061" s="72" t="str">
        <f>VLOOKUP($C4061,'PEIMS Table'!$A$1:$B$2257,2,FALSE)</f>
        <v>Principles of Allied Health</v>
      </c>
      <c r="B4061" s="72" t="s">
        <v>5926</v>
      </c>
      <c r="C4061" s="74" t="s">
        <v>3031</v>
      </c>
      <c r="D4061" s="73" t="s">
        <v>10</v>
      </c>
      <c r="E4061" s="72" t="s">
        <v>5912</v>
      </c>
      <c r="F4061" s="71">
        <v>235902</v>
      </c>
      <c r="G4061" s="72" t="s">
        <v>8</v>
      </c>
      <c r="H4061" s="73" t="s">
        <v>11</v>
      </c>
      <c r="I4061" s="73" t="s">
        <v>9</v>
      </c>
      <c r="J4061" s="73" t="s">
        <v>96</v>
      </c>
      <c r="K4061" s="73" t="s">
        <v>9</v>
      </c>
      <c r="L4061" s="73" t="s">
        <v>33</v>
      </c>
      <c r="M4061" s="73" t="s">
        <v>71</v>
      </c>
      <c r="N4061" s="75">
        <v>0</v>
      </c>
      <c r="O4061" s="72" t="s">
        <v>34</v>
      </c>
      <c r="P4061" s="88" t="s">
        <v>35</v>
      </c>
    </row>
    <row r="4062" spans="1:16" ht="29" x14ac:dyDescent="0.35">
      <c r="A4062" s="72" t="str">
        <f>VLOOKUP($C4062,'PEIMS Table'!$A$1:$B$2257,2,FALSE)</f>
        <v>Principles of Applied Engineering</v>
      </c>
      <c r="B4062" s="72" t="s">
        <v>5104</v>
      </c>
      <c r="C4062" s="74">
        <v>13036200</v>
      </c>
      <c r="D4062" s="73" t="s">
        <v>10</v>
      </c>
      <c r="E4062" s="72" t="s">
        <v>6263</v>
      </c>
      <c r="F4062" s="71">
        <v>57904</v>
      </c>
      <c r="G4062" s="72" t="s">
        <v>8</v>
      </c>
      <c r="H4062" s="73" t="s">
        <v>11</v>
      </c>
      <c r="I4062" s="73" t="s">
        <v>9</v>
      </c>
      <c r="J4062" s="73" t="s">
        <v>96</v>
      </c>
      <c r="K4062" s="73" t="s">
        <v>9</v>
      </c>
      <c r="L4062" s="73" t="s">
        <v>4973</v>
      </c>
      <c r="M4062" s="73" t="s">
        <v>71</v>
      </c>
      <c r="N4062" s="75">
        <v>0</v>
      </c>
      <c r="O4062" s="72" t="s">
        <v>6265</v>
      </c>
      <c r="P4062" s="88" t="s">
        <v>6266</v>
      </c>
    </row>
    <row r="4063" spans="1:16" x14ac:dyDescent="0.35">
      <c r="A4063" s="72" t="str">
        <f>VLOOKUP($C4063,'PEIMS Table'!$A$1:$B$2257,2,FALSE)</f>
        <v>Principles of Applied Engineering</v>
      </c>
      <c r="B4063" s="72" t="s">
        <v>6372</v>
      </c>
      <c r="C4063" s="74">
        <v>13036200</v>
      </c>
      <c r="D4063" s="73" t="s">
        <v>10</v>
      </c>
      <c r="E4063" s="72" t="s">
        <v>6311</v>
      </c>
      <c r="F4063" s="71">
        <v>57909</v>
      </c>
      <c r="G4063" s="72" t="s">
        <v>8</v>
      </c>
      <c r="H4063" s="73" t="s">
        <v>11</v>
      </c>
      <c r="I4063" s="73" t="s">
        <v>9</v>
      </c>
      <c r="J4063" s="73" t="s">
        <v>96</v>
      </c>
      <c r="K4063" s="73" t="s">
        <v>9</v>
      </c>
      <c r="L4063" s="73" t="s">
        <v>6313</v>
      </c>
      <c r="M4063" s="73" t="s">
        <v>71</v>
      </c>
      <c r="N4063" s="75">
        <v>0</v>
      </c>
      <c r="O4063" s="72" t="s">
        <v>6314</v>
      </c>
      <c r="P4063" s="88" t="s">
        <v>6315</v>
      </c>
    </row>
    <row r="4064" spans="1:16" x14ac:dyDescent="0.35">
      <c r="A4064" s="72" t="str">
        <f>VLOOKUP($C4064,'PEIMS Table'!$A$1:$B$2257,2,FALSE)</f>
        <v>Principles of Applied Engineering</v>
      </c>
      <c r="B4064" s="72" t="s">
        <v>6373</v>
      </c>
      <c r="C4064" s="74">
        <v>13036200</v>
      </c>
      <c r="D4064" s="73" t="s">
        <v>10</v>
      </c>
      <c r="E4064" s="72" t="s">
        <v>6311</v>
      </c>
      <c r="F4064" s="71">
        <v>57909</v>
      </c>
      <c r="G4064" s="72" t="s">
        <v>8</v>
      </c>
      <c r="H4064" s="73" t="s">
        <v>11</v>
      </c>
      <c r="I4064" s="73" t="s">
        <v>9</v>
      </c>
      <c r="J4064" s="73" t="s">
        <v>96</v>
      </c>
      <c r="K4064" s="73" t="s">
        <v>9</v>
      </c>
      <c r="L4064" s="73" t="s">
        <v>6313</v>
      </c>
      <c r="M4064" s="73" t="s">
        <v>71</v>
      </c>
      <c r="N4064" s="75">
        <v>0</v>
      </c>
      <c r="O4064" s="72" t="s">
        <v>6314</v>
      </c>
      <c r="P4064" s="88" t="s">
        <v>6315</v>
      </c>
    </row>
    <row r="4065" spans="1:16" x14ac:dyDescent="0.35">
      <c r="A4065" s="72" t="str">
        <f>VLOOKUP($C4065,'PEIMS Table'!$A$1:$B$2257,2,FALSE)</f>
        <v>Principles of Applied Engineering</v>
      </c>
      <c r="B4065" s="72" t="s">
        <v>2898</v>
      </c>
      <c r="C4065" s="74">
        <v>13036200</v>
      </c>
      <c r="D4065" s="73" t="s">
        <v>10</v>
      </c>
      <c r="E4065" s="72" t="s">
        <v>5679</v>
      </c>
      <c r="F4065" s="71">
        <v>220906</v>
      </c>
      <c r="G4065" s="72" t="s">
        <v>8</v>
      </c>
      <c r="H4065" s="73" t="s">
        <v>11</v>
      </c>
      <c r="I4065" s="73" t="s">
        <v>9</v>
      </c>
      <c r="J4065" s="73" t="s">
        <v>96</v>
      </c>
      <c r="K4065" s="73" t="s">
        <v>9</v>
      </c>
      <c r="L4065" s="73" t="s">
        <v>5681</v>
      </c>
      <c r="M4065" s="73" t="s">
        <v>71</v>
      </c>
      <c r="N4065" s="75">
        <v>0</v>
      </c>
      <c r="O4065" s="72" t="s">
        <v>5682</v>
      </c>
      <c r="P4065" s="88" t="s">
        <v>5683</v>
      </c>
    </row>
    <row r="4066" spans="1:16" x14ac:dyDescent="0.35">
      <c r="A4066" s="72" t="str">
        <f>VLOOKUP($C4066,'PEIMS Table'!$A$1:$B$2257,2,FALSE)</f>
        <v>Principles of Applied Engineering</v>
      </c>
      <c r="B4066" s="72" t="s">
        <v>384</v>
      </c>
      <c r="C4066" s="74">
        <v>13036200</v>
      </c>
      <c r="D4066" s="73" t="s">
        <v>10</v>
      </c>
      <c r="E4066" s="72" t="s">
        <v>276</v>
      </c>
      <c r="F4066" s="71">
        <v>102904</v>
      </c>
      <c r="G4066" s="72" t="s">
        <v>8</v>
      </c>
      <c r="H4066" s="73" t="s">
        <v>13</v>
      </c>
      <c r="I4066" s="73" t="s">
        <v>9</v>
      </c>
      <c r="J4066" s="73" t="s">
        <v>96</v>
      </c>
      <c r="K4066" s="73" t="s">
        <v>9</v>
      </c>
      <c r="L4066" s="73" t="s">
        <v>279</v>
      </c>
      <c r="M4066" s="73" t="s">
        <v>71</v>
      </c>
      <c r="N4066" s="76">
        <v>0</v>
      </c>
      <c r="O4066" s="72" t="s">
        <v>280</v>
      </c>
      <c r="P4066" s="88" t="s">
        <v>281</v>
      </c>
    </row>
    <row r="4067" spans="1:16" x14ac:dyDescent="0.35">
      <c r="A4067" s="72" t="str">
        <f>VLOOKUP($C4067,'PEIMS Table'!$A$1:$B$2257,2,FALSE)</f>
        <v>Principles of Applied Engineering</v>
      </c>
      <c r="B4067" s="72" t="s">
        <v>384</v>
      </c>
      <c r="C4067" s="74">
        <v>13036200</v>
      </c>
      <c r="D4067" s="73" t="s">
        <v>10</v>
      </c>
      <c r="E4067" s="72" t="s">
        <v>276</v>
      </c>
      <c r="F4067" s="71">
        <v>102904</v>
      </c>
      <c r="G4067" s="72" t="s">
        <v>8</v>
      </c>
      <c r="H4067" s="73" t="s">
        <v>36</v>
      </c>
      <c r="I4067" s="73" t="s">
        <v>9</v>
      </c>
      <c r="J4067" s="73" t="s">
        <v>96</v>
      </c>
      <c r="K4067" s="73" t="s">
        <v>9</v>
      </c>
      <c r="L4067" s="73" t="s">
        <v>279</v>
      </c>
      <c r="M4067" s="73" t="s">
        <v>71</v>
      </c>
      <c r="N4067" s="76">
        <v>0</v>
      </c>
      <c r="O4067" s="72" t="s">
        <v>280</v>
      </c>
      <c r="P4067" s="88" t="s">
        <v>281</v>
      </c>
    </row>
    <row r="4068" spans="1:16" x14ac:dyDescent="0.35">
      <c r="A4068" s="72" t="str">
        <f>VLOOKUP($C4068,'PEIMS Table'!$A$1:$B$2257,2,FALSE)</f>
        <v>Principles of Applied Engineering</v>
      </c>
      <c r="B4068" s="72" t="s">
        <v>385</v>
      </c>
      <c r="C4068" s="74">
        <v>13036200</v>
      </c>
      <c r="D4068" s="73" t="s">
        <v>10</v>
      </c>
      <c r="E4068" s="72" t="s">
        <v>276</v>
      </c>
      <c r="F4068" s="71">
        <v>102904</v>
      </c>
      <c r="G4068" s="72" t="s">
        <v>8</v>
      </c>
      <c r="H4068" s="73" t="s">
        <v>36</v>
      </c>
      <c r="I4068" s="73" t="s">
        <v>9</v>
      </c>
      <c r="J4068" s="73" t="s">
        <v>96</v>
      </c>
      <c r="K4068" s="73" t="s">
        <v>9</v>
      </c>
      <c r="L4068" s="73" t="s">
        <v>279</v>
      </c>
      <c r="M4068" s="73" t="s">
        <v>71</v>
      </c>
      <c r="N4068" s="76">
        <v>0</v>
      </c>
      <c r="O4068" s="72" t="s">
        <v>280</v>
      </c>
      <c r="P4068" s="88" t="s">
        <v>281</v>
      </c>
    </row>
    <row r="4069" spans="1:16" x14ac:dyDescent="0.35">
      <c r="A4069" s="72" t="str">
        <f>VLOOKUP($C4069,'PEIMS Table'!$A$1:$B$2257,2,FALSE)</f>
        <v>Principles of Applied Engineering</v>
      </c>
      <c r="B4069" s="72" t="s">
        <v>385</v>
      </c>
      <c r="C4069" s="74">
        <v>13036200</v>
      </c>
      <c r="D4069" s="73" t="s">
        <v>10</v>
      </c>
      <c r="E4069" s="72" t="s">
        <v>276</v>
      </c>
      <c r="F4069" s="71">
        <v>102904</v>
      </c>
      <c r="G4069" s="72" t="s">
        <v>8</v>
      </c>
      <c r="H4069" s="73" t="s">
        <v>13</v>
      </c>
      <c r="I4069" s="73" t="s">
        <v>9</v>
      </c>
      <c r="J4069" s="73" t="s">
        <v>96</v>
      </c>
      <c r="K4069" s="73" t="s">
        <v>9</v>
      </c>
      <c r="L4069" s="73" t="s">
        <v>279</v>
      </c>
      <c r="M4069" s="73" t="s">
        <v>71</v>
      </c>
      <c r="N4069" s="76">
        <v>0</v>
      </c>
      <c r="O4069" s="72" t="s">
        <v>280</v>
      </c>
      <c r="P4069" s="88" t="s">
        <v>281</v>
      </c>
    </row>
    <row r="4070" spans="1:16" x14ac:dyDescent="0.35">
      <c r="A4070" s="72" t="str">
        <f>VLOOKUP($C4070,'PEIMS Table'!$A$1:$B$2257,2,FALSE)</f>
        <v>Principles of Applied Engineering</v>
      </c>
      <c r="B4070" s="72" t="s">
        <v>6243</v>
      </c>
      <c r="C4070" s="74">
        <v>13036200</v>
      </c>
      <c r="D4070" s="73" t="s">
        <v>10</v>
      </c>
      <c r="E4070" s="72" t="s">
        <v>5929</v>
      </c>
      <c r="F4070" s="71">
        <v>134901</v>
      </c>
      <c r="G4070" s="72" t="s">
        <v>8</v>
      </c>
      <c r="H4070" s="73" t="s">
        <v>13</v>
      </c>
      <c r="I4070" s="73" t="s">
        <v>9</v>
      </c>
      <c r="J4070" s="73" t="s">
        <v>96</v>
      </c>
      <c r="K4070" s="73" t="s">
        <v>9</v>
      </c>
      <c r="L4070" s="73" t="s">
        <v>5931</v>
      </c>
      <c r="M4070" s="73" t="s">
        <v>71</v>
      </c>
      <c r="N4070" s="75">
        <v>0</v>
      </c>
      <c r="O4070" s="72" t="s">
        <v>5932</v>
      </c>
      <c r="P4070" s="88" t="s">
        <v>5933</v>
      </c>
    </row>
    <row r="4071" spans="1:16" x14ac:dyDescent="0.35">
      <c r="A4071" s="72" t="str">
        <f>VLOOKUP($C4071,'PEIMS Table'!$A$1:$B$2257,2,FALSE)</f>
        <v>Principles of Applied Engineering</v>
      </c>
      <c r="B4071" s="72" t="s">
        <v>6244</v>
      </c>
      <c r="C4071" s="74">
        <v>13036200</v>
      </c>
      <c r="D4071" s="73" t="s">
        <v>10</v>
      </c>
      <c r="E4071" s="72" t="s">
        <v>5929</v>
      </c>
      <c r="F4071" s="71">
        <v>134901</v>
      </c>
      <c r="G4071" s="72" t="s">
        <v>8</v>
      </c>
      <c r="H4071" s="73" t="s">
        <v>36</v>
      </c>
      <c r="I4071" s="73" t="s">
        <v>9</v>
      </c>
      <c r="J4071" s="73" t="s">
        <v>96</v>
      </c>
      <c r="K4071" s="73" t="s">
        <v>9</v>
      </c>
      <c r="L4071" s="73" t="s">
        <v>5931</v>
      </c>
      <c r="M4071" s="73" t="s">
        <v>71</v>
      </c>
      <c r="N4071" s="75">
        <v>0</v>
      </c>
      <c r="O4071" s="72" t="s">
        <v>5932</v>
      </c>
      <c r="P4071" s="88" t="s">
        <v>5933</v>
      </c>
    </row>
    <row r="4072" spans="1:16" x14ac:dyDescent="0.35">
      <c r="A4072" s="72" t="str">
        <f>VLOOKUP($C4072,'PEIMS Table'!$A$1:$B$2257,2,FALSE)</f>
        <v>Principles of Applied Engineering</v>
      </c>
      <c r="B4072" s="72" t="s">
        <v>2898</v>
      </c>
      <c r="C4072" s="74">
        <v>13036200</v>
      </c>
      <c r="D4072" s="73" t="s">
        <v>10</v>
      </c>
      <c r="E4072" s="72" t="s">
        <v>4921</v>
      </c>
      <c r="F4072" s="71">
        <v>19907</v>
      </c>
      <c r="G4072" s="72" t="s">
        <v>8</v>
      </c>
      <c r="H4072" s="73" t="s">
        <v>11</v>
      </c>
      <c r="I4072" s="73" t="s">
        <v>9</v>
      </c>
      <c r="J4072" s="73" t="s">
        <v>96</v>
      </c>
      <c r="K4072" s="73" t="s">
        <v>9</v>
      </c>
      <c r="L4072" s="73" t="s">
        <v>279</v>
      </c>
      <c r="M4072" s="73" t="s">
        <v>71</v>
      </c>
      <c r="N4072" s="75">
        <v>0</v>
      </c>
      <c r="O4072" s="72" t="s">
        <v>4922</v>
      </c>
      <c r="P4072" s="88" t="s">
        <v>4923</v>
      </c>
    </row>
    <row r="4073" spans="1:16" ht="29" x14ac:dyDescent="0.35">
      <c r="A4073" s="72" t="str">
        <f>VLOOKUP($C4073,'PEIMS Table'!$A$1:$B$2257,2,FALSE)</f>
        <v>Principles of Applied Engineering</v>
      </c>
      <c r="B4073" s="72" t="s">
        <v>5104</v>
      </c>
      <c r="C4073" s="74">
        <v>13036200</v>
      </c>
      <c r="D4073" s="73" t="s">
        <v>10</v>
      </c>
      <c r="E4073" s="72" t="s">
        <v>4971</v>
      </c>
      <c r="F4073" s="71">
        <v>178912</v>
      </c>
      <c r="G4073" s="72" t="s">
        <v>8</v>
      </c>
      <c r="H4073" s="73" t="s">
        <v>11</v>
      </c>
      <c r="I4073" s="73" t="s">
        <v>9</v>
      </c>
      <c r="J4073" s="73" t="s">
        <v>96</v>
      </c>
      <c r="K4073" s="73" t="s">
        <v>9</v>
      </c>
      <c r="L4073" s="73" t="s">
        <v>4973</v>
      </c>
      <c r="M4073" s="73" t="s">
        <v>71</v>
      </c>
      <c r="N4073" s="75">
        <v>0</v>
      </c>
      <c r="O4073" s="72" t="s">
        <v>4974</v>
      </c>
      <c r="P4073" s="88" t="s">
        <v>4975</v>
      </c>
    </row>
    <row r="4074" spans="1:16" x14ac:dyDescent="0.35">
      <c r="A4074" s="72" t="str">
        <f>VLOOKUP($C4074,'PEIMS Table'!$A$1:$B$2257,2,FALSE)</f>
        <v>Principles of Applied Engineering</v>
      </c>
      <c r="B4074" s="72" t="s">
        <v>6447</v>
      </c>
      <c r="C4074" s="74">
        <v>13036200</v>
      </c>
      <c r="D4074" s="73" t="s">
        <v>10</v>
      </c>
      <c r="E4074" s="72" t="s">
        <v>6417</v>
      </c>
      <c r="F4074" s="71">
        <v>227806</v>
      </c>
      <c r="G4074" s="72" t="s">
        <v>8</v>
      </c>
      <c r="H4074" s="73" t="s">
        <v>11</v>
      </c>
      <c r="I4074" s="73" t="s">
        <v>9</v>
      </c>
      <c r="J4074" s="73" t="s">
        <v>96</v>
      </c>
      <c r="K4074" s="73" t="s">
        <v>9</v>
      </c>
      <c r="L4074" s="73" t="s">
        <v>6449</v>
      </c>
      <c r="M4074" s="73" t="s">
        <v>71</v>
      </c>
      <c r="N4074" s="75">
        <v>0</v>
      </c>
      <c r="O4074" s="72" t="s">
        <v>6450</v>
      </c>
      <c r="P4074" s="88" t="s">
        <v>6451</v>
      </c>
    </row>
    <row r="4075" spans="1:16" ht="29" x14ac:dyDescent="0.35">
      <c r="A4075" s="72" t="str">
        <f>VLOOKUP($C4075,'PEIMS Table'!$A$1:$B$2257,2,FALSE)</f>
        <v>Principles of Architecture</v>
      </c>
      <c r="B4075" s="72" t="s">
        <v>5100</v>
      </c>
      <c r="C4075" s="74">
        <v>13004210</v>
      </c>
      <c r="D4075" s="73" t="s">
        <v>10</v>
      </c>
      <c r="E4075" s="72" t="s">
        <v>6263</v>
      </c>
      <c r="F4075" s="71">
        <v>57904</v>
      </c>
      <c r="G4075" s="72" t="s">
        <v>8</v>
      </c>
      <c r="H4075" s="73" t="s">
        <v>11</v>
      </c>
      <c r="I4075" s="73" t="s">
        <v>9</v>
      </c>
      <c r="J4075" s="73" t="s">
        <v>96</v>
      </c>
      <c r="K4075" s="73" t="s">
        <v>9</v>
      </c>
      <c r="L4075" s="73" t="s">
        <v>4973</v>
      </c>
      <c r="M4075" s="73" t="s">
        <v>71</v>
      </c>
      <c r="N4075" s="75">
        <v>0</v>
      </c>
      <c r="O4075" s="72" t="s">
        <v>6265</v>
      </c>
      <c r="P4075" s="88" t="s">
        <v>6266</v>
      </c>
    </row>
    <row r="4076" spans="1:16" x14ac:dyDescent="0.35">
      <c r="A4076" s="72" t="str">
        <f>VLOOKUP($C4076,'PEIMS Table'!$A$1:$B$2257,2,FALSE)</f>
        <v>Principles of Architecture</v>
      </c>
      <c r="B4076" s="72" t="s">
        <v>6364</v>
      </c>
      <c r="C4076" s="74">
        <v>13004210</v>
      </c>
      <c r="D4076" s="73" t="s">
        <v>10</v>
      </c>
      <c r="E4076" s="72" t="s">
        <v>6311</v>
      </c>
      <c r="F4076" s="71">
        <v>57909</v>
      </c>
      <c r="G4076" s="72" t="s">
        <v>8</v>
      </c>
      <c r="H4076" s="73" t="s">
        <v>11</v>
      </c>
      <c r="I4076" s="73" t="s">
        <v>9</v>
      </c>
      <c r="J4076" s="73" t="s">
        <v>96</v>
      </c>
      <c r="K4076" s="73" t="s">
        <v>9</v>
      </c>
      <c r="L4076" s="73" t="s">
        <v>6313</v>
      </c>
      <c r="M4076" s="73" t="s">
        <v>71</v>
      </c>
      <c r="N4076" s="75">
        <v>0</v>
      </c>
      <c r="O4076" s="72" t="s">
        <v>6314</v>
      </c>
      <c r="P4076" s="88" t="s">
        <v>6315</v>
      </c>
    </row>
    <row r="4077" spans="1:16" x14ac:dyDescent="0.35">
      <c r="A4077" s="72" t="str">
        <f>VLOOKUP($C4077,'PEIMS Table'!$A$1:$B$2257,2,FALSE)</f>
        <v>Principles of Architecture</v>
      </c>
      <c r="B4077" s="72" t="s">
        <v>6365</v>
      </c>
      <c r="C4077" s="74">
        <v>13004210</v>
      </c>
      <c r="D4077" s="73" t="s">
        <v>10</v>
      </c>
      <c r="E4077" s="72" t="s">
        <v>6311</v>
      </c>
      <c r="F4077" s="71">
        <v>57909</v>
      </c>
      <c r="G4077" s="72" t="s">
        <v>8</v>
      </c>
      <c r="H4077" s="73" t="s">
        <v>11</v>
      </c>
      <c r="I4077" s="73" t="s">
        <v>9</v>
      </c>
      <c r="J4077" s="73" t="s">
        <v>96</v>
      </c>
      <c r="K4077" s="73" t="s">
        <v>9</v>
      </c>
      <c r="L4077" s="73" t="s">
        <v>6313</v>
      </c>
      <c r="M4077" s="73" t="s">
        <v>71</v>
      </c>
      <c r="N4077" s="75">
        <v>0</v>
      </c>
      <c r="O4077" s="72" t="s">
        <v>6314</v>
      </c>
      <c r="P4077" s="88" t="s">
        <v>6315</v>
      </c>
    </row>
    <row r="4078" spans="1:16" ht="29" x14ac:dyDescent="0.35">
      <c r="A4078" s="72" t="str">
        <f>VLOOKUP($C4078,'PEIMS Table'!$A$1:$B$2257,2,FALSE)</f>
        <v>Principles of Architecture</v>
      </c>
      <c r="B4078" s="72" t="s">
        <v>5100</v>
      </c>
      <c r="C4078" s="74">
        <v>13004210</v>
      </c>
      <c r="D4078" s="73" t="s">
        <v>10</v>
      </c>
      <c r="E4078" s="72" t="s">
        <v>4971</v>
      </c>
      <c r="F4078" s="71">
        <v>178912</v>
      </c>
      <c r="G4078" s="72" t="s">
        <v>8</v>
      </c>
      <c r="H4078" s="73" t="s">
        <v>11</v>
      </c>
      <c r="I4078" s="73" t="s">
        <v>9</v>
      </c>
      <c r="J4078" s="73" t="s">
        <v>96</v>
      </c>
      <c r="K4078" s="73" t="s">
        <v>9</v>
      </c>
      <c r="L4078" s="73" t="s">
        <v>4973</v>
      </c>
      <c r="M4078" s="73" t="s">
        <v>71</v>
      </c>
      <c r="N4078" s="75">
        <v>0</v>
      </c>
      <c r="O4078" s="72" t="s">
        <v>4974</v>
      </c>
      <c r="P4078" s="88" t="s">
        <v>4975</v>
      </c>
    </row>
    <row r="4079" spans="1:16" x14ac:dyDescent="0.35">
      <c r="A4079" s="72" t="str">
        <f>VLOOKUP($C4079,'PEIMS Table'!$A$1:$B$2257,2,FALSE)</f>
        <v>Principles of Architecture</v>
      </c>
      <c r="B4079" s="72" t="s">
        <v>6439</v>
      </c>
      <c r="C4079" s="74">
        <v>13004210</v>
      </c>
      <c r="D4079" s="73" t="s">
        <v>10</v>
      </c>
      <c r="E4079" s="72" t="s">
        <v>6417</v>
      </c>
      <c r="F4079" s="71">
        <v>227806</v>
      </c>
      <c r="G4079" s="72" t="s">
        <v>8</v>
      </c>
      <c r="H4079" s="73" t="s">
        <v>11</v>
      </c>
      <c r="I4079" s="73" t="s">
        <v>9</v>
      </c>
      <c r="J4079" s="73" t="s">
        <v>96</v>
      </c>
      <c r="K4079" s="73" t="s">
        <v>9</v>
      </c>
      <c r="L4079" s="73" t="s">
        <v>6449</v>
      </c>
      <c r="M4079" s="73" t="s">
        <v>71</v>
      </c>
      <c r="N4079" s="75">
        <v>0</v>
      </c>
      <c r="O4079" s="72" t="s">
        <v>6450</v>
      </c>
      <c r="P4079" s="88" t="s">
        <v>6451</v>
      </c>
    </row>
    <row r="4080" spans="1:16" ht="29" x14ac:dyDescent="0.35">
      <c r="A4080" s="72" t="str">
        <f>VLOOKUP($C4080,'PEIMS Table'!$A$1:$B$2257,2,FALSE)</f>
        <v>Principles of Arts, Audio/Video Technology, and Communications</v>
      </c>
      <c r="B4080" s="72" t="s">
        <v>6281</v>
      </c>
      <c r="C4080" s="74">
        <v>13008200</v>
      </c>
      <c r="D4080" s="73" t="s">
        <v>10</v>
      </c>
      <c r="E4080" s="72" t="s">
        <v>6263</v>
      </c>
      <c r="F4080" s="71">
        <v>57904</v>
      </c>
      <c r="G4080" s="72" t="s">
        <v>8</v>
      </c>
      <c r="H4080" s="73" t="s">
        <v>11</v>
      </c>
      <c r="I4080" s="73" t="s">
        <v>9</v>
      </c>
      <c r="J4080" s="73" t="s">
        <v>96</v>
      </c>
      <c r="K4080" s="73" t="s">
        <v>9</v>
      </c>
      <c r="L4080" s="73" t="s">
        <v>4973</v>
      </c>
      <c r="M4080" s="73" t="s">
        <v>71</v>
      </c>
      <c r="N4080" s="75">
        <v>0</v>
      </c>
      <c r="O4080" s="72" t="s">
        <v>6265</v>
      </c>
      <c r="P4080" s="88" t="s">
        <v>6266</v>
      </c>
    </row>
    <row r="4081" spans="1:16" ht="29" x14ac:dyDescent="0.35">
      <c r="A4081" s="72" t="str">
        <f>VLOOKUP($C4081,'PEIMS Table'!$A$1:$B$2257,2,FALSE)</f>
        <v>Principles of Arts, Audio/Video Technology, and Communications</v>
      </c>
      <c r="B4081" s="72" t="s">
        <v>817</v>
      </c>
      <c r="C4081" s="74">
        <v>13008200</v>
      </c>
      <c r="D4081" s="73" t="s">
        <v>10</v>
      </c>
      <c r="E4081" s="72" t="s">
        <v>961</v>
      </c>
      <c r="F4081" s="71">
        <v>192902</v>
      </c>
      <c r="G4081" s="72" t="s">
        <v>8</v>
      </c>
      <c r="H4081" s="73" t="s">
        <v>11</v>
      </c>
      <c r="I4081" s="73" t="s">
        <v>9</v>
      </c>
      <c r="J4081" s="73" t="s">
        <v>96</v>
      </c>
      <c r="K4081" s="73" t="s">
        <v>9</v>
      </c>
      <c r="L4081" s="73" t="s">
        <v>815</v>
      </c>
      <c r="M4081" s="73" t="s">
        <v>71</v>
      </c>
      <c r="N4081" s="76">
        <v>0</v>
      </c>
      <c r="O4081" s="72" t="s">
        <v>795</v>
      </c>
      <c r="P4081" s="88" t="s">
        <v>796</v>
      </c>
    </row>
    <row r="4082" spans="1:16" ht="29" x14ac:dyDescent="0.35">
      <c r="A4082" s="72" t="str">
        <f>VLOOKUP($C4082,'PEIMS Table'!$A$1:$B$2257,2,FALSE)</f>
        <v>Principles of Arts, Audio/Video Technology, and Communications</v>
      </c>
      <c r="B4082" s="72" t="s">
        <v>6374</v>
      </c>
      <c r="C4082" s="74">
        <v>13008200</v>
      </c>
      <c r="D4082" s="73" t="s">
        <v>10</v>
      </c>
      <c r="E4082" s="72" t="s">
        <v>6311</v>
      </c>
      <c r="F4082" s="71">
        <v>57909</v>
      </c>
      <c r="G4082" s="72" t="s">
        <v>8</v>
      </c>
      <c r="H4082" s="73" t="s">
        <v>11</v>
      </c>
      <c r="I4082" s="73" t="s">
        <v>9</v>
      </c>
      <c r="J4082" s="73" t="s">
        <v>96</v>
      </c>
      <c r="K4082" s="73" t="s">
        <v>9</v>
      </c>
      <c r="L4082" s="73" t="s">
        <v>6313</v>
      </c>
      <c r="M4082" s="73" t="s">
        <v>71</v>
      </c>
      <c r="N4082" s="75">
        <v>0</v>
      </c>
      <c r="O4082" s="72" t="s">
        <v>6314</v>
      </c>
      <c r="P4082" s="88" t="s">
        <v>6315</v>
      </c>
    </row>
    <row r="4083" spans="1:16" ht="29" x14ac:dyDescent="0.35">
      <c r="A4083" s="72" t="str">
        <f>VLOOKUP($C4083,'PEIMS Table'!$A$1:$B$2257,2,FALSE)</f>
        <v>Principles of Arts, Audio/Video Technology, and Communications</v>
      </c>
      <c r="B4083" s="72" t="s">
        <v>6375</v>
      </c>
      <c r="C4083" s="74">
        <v>13008200</v>
      </c>
      <c r="D4083" s="73" t="s">
        <v>10</v>
      </c>
      <c r="E4083" s="72" t="s">
        <v>6311</v>
      </c>
      <c r="F4083" s="71">
        <v>57909</v>
      </c>
      <c r="G4083" s="72" t="s">
        <v>8</v>
      </c>
      <c r="H4083" s="73" t="s">
        <v>11</v>
      </c>
      <c r="I4083" s="73" t="s">
        <v>9</v>
      </c>
      <c r="J4083" s="73" t="s">
        <v>96</v>
      </c>
      <c r="K4083" s="73" t="s">
        <v>9</v>
      </c>
      <c r="L4083" s="73" t="s">
        <v>6313</v>
      </c>
      <c r="M4083" s="73" t="s">
        <v>71</v>
      </c>
      <c r="N4083" s="75">
        <v>0</v>
      </c>
      <c r="O4083" s="72" t="s">
        <v>6314</v>
      </c>
      <c r="P4083" s="88" t="s">
        <v>6315</v>
      </c>
    </row>
    <row r="4084" spans="1:16" ht="29" x14ac:dyDescent="0.35">
      <c r="A4084" s="72" t="str">
        <f>VLOOKUP($C4084,'PEIMS Table'!$A$1:$B$2257,2,FALSE)</f>
        <v>Principles of Arts, Audio/Video Technology, and Communications</v>
      </c>
      <c r="B4084" s="72" t="s">
        <v>446</v>
      </c>
      <c r="C4084" s="74">
        <v>13008200</v>
      </c>
      <c r="D4084" s="73" t="s">
        <v>10</v>
      </c>
      <c r="E4084" s="72" t="s">
        <v>276</v>
      </c>
      <c r="F4084" s="71">
        <v>102904</v>
      </c>
      <c r="G4084" s="72" t="s">
        <v>8</v>
      </c>
      <c r="H4084" s="73" t="s">
        <v>13</v>
      </c>
      <c r="I4084" s="73" t="s">
        <v>9</v>
      </c>
      <c r="J4084" s="73" t="s">
        <v>96</v>
      </c>
      <c r="K4084" s="73" t="s">
        <v>9</v>
      </c>
      <c r="L4084" s="73" t="s">
        <v>279</v>
      </c>
      <c r="M4084" s="73" t="s">
        <v>71</v>
      </c>
      <c r="N4084" s="76">
        <v>0</v>
      </c>
      <c r="O4084" s="72" t="s">
        <v>280</v>
      </c>
      <c r="P4084" s="88" t="s">
        <v>281</v>
      </c>
    </row>
    <row r="4085" spans="1:16" ht="29" x14ac:dyDescent="0.35">
      <c r="A4085" s="72" t="str">
        <f>VLOOKUP($C4085,'PEIMS Table'!$A$1:$B$2257,2,FALSE)</f>
        <v>Principles of Arts, Audio/Video Technology, and Communications</v>
      </c>
      <c r="B4085" s="72" t="s">
        <v>446</v>
      </c>
      <c r="C4085" s="74">
        <v>13008200</v>
      </c>
      <c r="D4085" s="73" t="s">
        <v>10</v>
      </c>
      <c r="E4085" s="72" t="s">
        <v>276</v>
      </c>
      <c r="F4085" s="71">
        <v>102904</v>
      </c>
      <c r="G4085" s="72" t="s">
        <v>8</v>
      </c>
      <c r="H4085" s="73" t="s">
        <v>36</v>
      </c>
      <c r="I4085" s="73" t="s">
        <v>9</v>
      </c>
      <c r="J4085" s="73" t="s">
        <v>96</v>
      </c>
      <c r="K4085" s="73" t="s">
        <v>9</v>
      </c>
      <c r="L4085" s="73" t="s">
        <v>279</v>
      </c>
      <c r="M4085" s="73" t="s">
        <v>71</v>
      </c>
      <c r="N4085" s="76">
        <v>0</v>
      </c>
      <c r="O4085" s="72" t="s">
        <v>280</v>
      </c>
      <c r="P4085" s="88" t="s">
        <v>281</v>
      </c>
    </row>
    <row r="4086" spans="1:16" ht="29" x14ac:dyDescent="0.35">
      <c r="A4086" s="72" t="str">
        <f>VLOOKUP($C4086,'PEIMS Table'!$A$1:$B$2257,2,FALSE)</f>
        <v>Principles of Arts, Audio/Video Technology, and Communications</v>
      </c>
      <c r="B4086" s="72" t="s">
        <v>447</v>
      </c>
      <c r="C4086" s="74">
        <v>13008200</v>
      </c>
      <c r="D4086" s="73" t="s">
        <v>10</v>
      </c>
      <c r="E4086" s="72" t="s">
        <v>276</v>
      </c>
      <c r="F4086" s="71">
        <v>102904</v>
      </c>
      <c r="G4086" s="72" t="s">
        <v>8</v>
      </c>
      <c r="H4086" s="73" t="s">
        <v>36</v>
      </c>
      <c r="I4086" s="73" t="s">
        <v>9</v>
      </c>
      <c r="J4086" s="73" t="s">
        <v>96</v>
      </c>
      <c r="K4086" s="73" t="s">
        <v>9</v>
      </c>
      <c r="L4086" s="73" t="s">
        <v>279</v>
      </c>
      <c r="M4086" s="73" t="s">
        <v>71</v>
      </c>
      <c r="N4086" s="76">
        <v>0</v>
      </c>
      <c r="O4086" s="72" t="s">
        <v>280</v>
      </c>
      <c r="P4086" s="88" t="s">
        <v>281</v>
      </c>
    </row>
    <row r="4087" spans="1:16" ht="29" x14ac:dyDescent="0.35">
      <c r="A4087" s="72" t="str">
        <f>VLOOKUP($C4087,'PEIMS Table'!$A$1:$B$2257,2,FALSE)</f>
        <v>Principles of Arts, Audio/Video Technology, and Communications</v>
      </c>
      <c r="B4087" s="72" t="s">
        <v>447</v>
      </c>
      <c r="C4087" s="74">
        <v>13008200</v>
      </c>
      <c r="D4087" s="73" t="s">
        <v>10</v>
      </c>
      <c r="E4087" s="72" t="s">
        <v>276</v>
      </c>
      <c r="F4087" s="71">
        <v>102904</v>
      </c>
      <c r="G4087" s="72" t="s">
        <v>8</v>
      </c>
      <c r="H4087" s="73" t="s">
        <v>13</v>
      </c>
      <c r="I4087" s="73" t="s">
        <v>9</v>
      </c>
      <c r="J4087" s="73" t="s">
        <v>96</v>
      </c>
      <c r="K4087" s="73" t="s">
        <v>9</v>
      </c>
      <c r="L4087" s="73" t="s">
        <v>279</v>
      </c>
      <c r="M4087" s="73" t="s">
        <v>71</v>
      </c>
      <c r="N4087" s="76">
        <v>0</v>
      </c>
      <c r="O4087" s="72" t="s">
        <v>280</v>
      </c>
      <c r="P4087" s="88" t="s">
        <v>281</v>
      </c>
    </row>
    <row r="4088" spans="1:16" ht="29" x14ac:dyDescent="0.35">
      <c r="A4088" s="72" t="str">
        <f>VLOOKUP($C4088,'PEIMS Table'!$A$1:$B$2257,2,FALSE)</f>
        <v>Principles of Arts, Audio/Video Technology, and Communications</v>
      </c>
      <c r="B4088" s="72" t="s">
        <v>4629</v>
      </c>
      <c r="C4088" s="74">
        <v>13008200</v>
      </c>
      <c r="D4088" s="73" t="s">
        <v>10</v>
      </c>
      <c r="E4088" s="72" t="s">
        <v>4567</v>
      </c>
      <c r="F4088" s="71">
        <v>101914</v>
      </c>
      <c r="G4088" s="72" t="s">
        <v>8</v>
      </c>
      <c r="H4088" s="73" t="s">
        <v>13</v>
      </c>
      <c r="I4088" s="73" t="s">
        <v>9</v>
      </c>
      <c r="J4088" s="73" t="s">
        <v>96</v>
      </c>
      <c r="K4088" s="73" t="s">
        <v>9</v>
      </c>
      <c r="L4088" s="73" t="s">
        <v>4569</v>
      </c>
      <c r="M4088" s="73" t="s">
        <v>71</v>
      </c>
      <c r="N4088" s="75">
        <v>200</v>
      </c>
      <c r="O4088" s="72" t="s">
        <v>4570</v>
      </c>
      <c r="P4088" s="88" t="s">
        <v>4571</v>
      </c>
    </row>
    <row r="4089" spans="1:16" ht="29" x14ac:dyDescent="0.35">
      <c r="A4089" s="72" t="str">
        <f>VLOOKUP($C4089,'PEIMS Table'!$A$1:$B$2257,2,FALSE)</f>
        <v>Principles of Arts, Audio/Video Technology, and Communications</v>
      </c>
      <c r="B4089" s="72" t="s">
        <v>4933</v>
      </c>
      <c r="C4089" s="74">
        <v>13008200</v>
      </c>
      <c r="D4089" s="73" t="s">
        <v>10</v>
      </c>
      <c r="E4089" s="72" t="s">
        <v>4921</v>
      </c>
      <c r="F4089" s="71">
        <v>19907</v>
      </c>
      <c r="G4089" s="72" t="s">
        <v>8</v>
      </c>
      <c r="H4089" s="73" t="s">
        <v>11</v>
      </c>
      <c r="I4089" s="73" t="s">
        <v>9</v>
      </c>
      <c r="J4089" s="73" t="s">
        <v>96</v>
      </c>
      <c r="K4089" s="73" t="s">
        <v>9</v>
      </c>
      <c r="L4089" s="73" t="s">
        <v>279</v>
      </c>
      <c r="M4089" s="73" t="s">
        <v>71</v>
      </c>
      <c r="N4089" s="75">
        <v>0</v>
      </c>
      <c r="O4089" s="72" t="s">
        <v>4922</v>
      </c>
      <c r="P4089" s="88" t="s">
        <v>4923</v>
      </c>
    </row>
    <row r="4090" spans="1:16" ht="29" x14ac:dyDescent="0.35">
      <c r="A4090" s="72" t="str">
        <f>VLOOKUP($C4090,'PEIMS Table'!$A$1:$B$2257,2,FALSE)</f>
        <v>Principles of Arts, Audio/Video Technology, and Communications</v>
      </c>
      <c r="B4090" s="72" t="s">
        <v>5101</v>
      </c>
      <c r="C4090" s="74">
        <v>13008200</v>
      </c>
      <c r="D4090" s="73" t="s">
        <v>10</v>
      </c>
      <c r="E4090" s="72" t="s">
        <v>4971</v>
      </c>
      <c r="F4090" s="71">
        <v>178912</v>
      </c>
      <c r="G4090" s="72" t="s">
        <v>8</v>
      </c>
      <c r="H4090" s="73" t="s">
        <v>11</v>
      </c>
      <c r="I4090" s="73" t="s">
        <v>9</v>
      </c>
      <c r="J4090" s="73" t="s">
        <v>96</v>
      </c>
      <c r="K4090" s="73" t="s">
        <v>9</v>
      </c>
      <c r="L4090" s="73" t="s">
        <v>4973</v>
      </c>
      <c r="M4090" s="73" t="s">
        <v>71</v>
      </c>
      <c r="N4090" s="75">
        <v>0</v>
      </c>
      <c r="O4090" s="72" t="s">
        <v>4974</v>
      </c>
      <c r="P4090" s="88" t="s">
        <v>4975</v>
      </c>
    </row>
    <row r="4091" spans="1:16" ht="29" x14ac:dyDescent="0.35">
      <c r="A4091" s="72" t="str">
        <f>VLOOKUP($C4091,'PEIMS Table'!$A$1:$B$2257,2,FALSE)</f>
        <v>Principles of Arts, Audio/Video Technology, and Communications</v>
      </c>
      <c r="B4091" s="72" t="s">
        <v>5863</v>
      </c>
      <c r="C4091" s="74">
        <v>13008200</v>
      </c>
      <c r="D4091" s="73" t="s">
        <v>10</v>
      </c>
      <c r="E4091" s="72" t="s">
        <v>5810</v>
      </c>
      <c r="F4091" s="71">
        <v>184903</v>
      </c>
      <c r="G4091" s="72" t="s">
        <v>8</v>
      </c>
      <c r="H4091" s="73" t="s">
        <v>13</v>
      </c>
      <c r="I4091" s="73" t="s">
        <v>9</v>
      </c>
      <c r="J4091" s="73" t="s">
        <v>96</v>
      </c>
      <c r="K4091" s="73" t="s">
        <v>9</v>
      </c>
      <c r="L4091" s="73" t="s">
        <v>97</v>
      </c>
      <c r="M4091" s="73" t="s">
        <v>71</v>
      </c>
      <c r="N4091" s="75">
        <v>0</v>
      </c>
      <c r="O4091" s="72" t="s">
        <v>5812</v>
      </c>
      <c r="P4091" s="88" t="s">
        <v>5813</v>
      </c>
    </row>
    <row r="4092" spans="1:16" ht="29" x14ac:dyDescent="0.35">
      <c r="A4092" s="72" t="str">
        <f>VLOOKUP($C4092,'PEIMS Table'!$A$1:$B$2257,2,FALSE)</f>
        <v>Principles of Arts, Audio/Video Technology, and Communications</v>
      </c>
      <c r="B4092" s="72" t="s">
        <v>5864</v>
      </c>
      <c r="C4092" s="74">
        <v>13008200</v>
      </c>
      <c r="D4092" s="73" t="s">
        <v>10</v>
      </c>
      <c r="E4092" s="72" t="s">
        <v>5810</v>
      </c>
      <c r="F4092" s="71">
        <v>184903</v>
      </c>
      <c r="G4092" s="72" t="s">
        <v>8</v>
      </c>
      <c r="H4092" s="73" t="s">
        <v>13</v>
      </c>
      <c r="I4092" s="73" t="s">
        <v>9</v>
      </c>
      <c r="J4092" s="73" t="s">
        <v>96</v>
      </c>
      <c r="K4092" s="73" t="s">
        <v>9</v>
      </c>
      <c r="L4092" s="73" t="s">
        <v>97</v>
      </c>
      <c r="M4092" s="73" t="s">
        <v>71</v>
      </c>
      <c r="N4092" s="75">
        <v>0</v>
      </c>
      <c r="O4092" s="72" t="s">
        <v>5812</v>
      </c>
      <c r="P4092" s="88" t="s">
        <v>5813</v>
      </c>
    </row>
    <row r="4093" spans="1:16" ht="29" x14ac:dyDescent="0.35">
      <c r="A4093" s="72" t="str">
        <f>VLOOKUP($C4093,'PEIMS Table'!$A$1:$B$2257,2,FALSE)</f>
        <v>Principles of Arts, Audio/Video Technology, and Communications</v>
      </c>
      <c r="B4093" s="72" t="s">
        <v>5863</v>
      </c>
      <c r="C4093" s="74">
        <v>13008200</v>
      </c>
      <c r="D4093" s="73" t="s">
        <v>10</v>
      </c>
      <c r="E4093" s="72" t="s">
        <v>5810</v>
      </c>
      <c r="F4093" s="71">
        <v>184903</v>
      </c>
      <c r="G4093" s="72" t="s">
        <v>8</v>
      </c>
      <c r="H4093" s="73" t="s">
        <v>36</v>
      </c>
      <c r="I4093" s="73" t="s">
        <v>9</v>
      </c>
      <c r="J4093" s="73" t="s">
        <v>96</v>
      </c>
      <c r="K4093" s="73" t="s">
        <v>9</v>
      </c>
      <c r="L4093" s="73" t="s">
        <v>97</v>
      </c>
      <c r="M4093" s="73" t="s">
        <v>71</v>
      </c>
      <c r="N4093" s="75">
        <v>0</v>
      </c>
      <c r="O4093" s="72" t="s">
        <v>5812</v>
      </c>
      <c r="P4093" s="88" t="s">
        <v>5813</v>
      </c>
    </row>
    <row r="4094" spans="1:16" ht="29" x14ac:dyDescent="0.35">
      <c r="A4094" s="72" t="str">
        <f>VLOOKUP($C4094,'PEIMS Table'!$A$1:$B$2257,2,FALSE)</f>
        <v>Principles of Arts, Audio/Video Technology, and Communications</v>
      </c>
      <c r="B4094" s="72" t="s">
        <v>5864</v>
      </c>
      <c r="C4094" s="74">
        <v>13008200</v>
      </c>
      <c r="D4094" s="73" t="s">
        <v>10</v>
      </c>
      <c r="E4094" s="72" t="s">
        <v>5810</v>
      </c>
      <c r="F4094" s="71">
        <v>184903</v>
      </c>
      <c r="G4094" s="72" t="s">
        <v>8</v>
      </c>
      <c r="H4094" s="73" t="s">
        <v>36</v>
      </c>
      <c r="I4094" s="73" t="s">
        <v>9</v>
      </c>
      <c r="J4094" s="73" t="s">
        <v>96</v>
      </c>
      <c r="K4094" s="73" t="s">
        <v>9</v>
      </c>
      <c r="L4094" s="73" t="s">
        <v>97</v>
      </c>
      <c r="M4094" s="73" t="s">
        <v>71</v>
      </c>
      <c r="N4094" s="75">
        <v>0</v>
      </c>
      <c r="O4094" s="72" t="s">
        <v>5812</v>
      </c>
      <c r="P4094" s="88" t="s">
        <v>5813</v>
      </c>
    </row>
    <row r="4095" spans="1:16" x14ac:dyDescent="0.35">
      <c r="A4095" s="72" t="str">
        <f>VLOOKUP($C4095,'PEIMS Table'!$A$1:$B$2257,2,FALSE)</f>
        <v>Principles of Business, Marketing, and Finance</v>
      </c>
      <c r="B4095" s="72" t="s">
        <v>5410</v>
      </c>
      <c r="C4095" s="74">
        <v>13011200</v>
      </c>
      <c r="D4095" s="73" t="s">
        <v>10</v>
      </c>
      <c r="E4095" s="72" t="s">
        <v>5431</v>
      </c>
      <c r="F4095" s="71">
        <v>101903</v>
      </c>
      <c r="G4095" s="72" t="s">
        <v>8</v>
      </c>
      <c r="H4095" s="73" t="s">
        <v>13</v>
      </c>
      <c r="I4095" s="73" t="s">
        <v>9</v>
      </c>
      <c r="J4095" s="73" t="s">
        <v>96</v>
      </c>
      <c r="K4095" s="73" t="s">
        <v>9</v>
      </c>
      <c r="L4095" s="73" t="s">
        <v>5320</v>
      </c>
      <c r="M4095" s="73" t="s">
        <v>254</v>
      </c>
      <c r="N4095" s="75">
        <v>325</v>
      </c>
      <c r="O4095" s="72" t="s">
        <v>5321</v>
      </c>
      <c r="P4095" s="88" t="s">
        <v>5322</v>
      </c>
    </row>
    <row r="4096" spans="1:16" x14ac:dyDescent="0.35">
      <c r="A4096" s="72" t="str">
        <f>VLOOKUP($C4096,'PEIMS Table'!$A$1:$B$2257,2,FALSE)</f>
        <v>Principles of Business, Marketing, and Finance</v>
      </c>
      <c r="B4096" s="72" t="s">
        <v>5411</v>
      </c>
      <c r="C4096" s="74">
        <v>13011200</v>
      </c>
      <c r="D4096" s="73" t="s">
        <v>10</v>
      </c>
      <c r="E4096" s="72" t="s">
        <v>5431</v>
      </c>
      <c r="F4096" s="71">
        <v>101903</v>
      </c>
      <c r="G4096" s="72" t="s">
        <v>8</v>
      </c>
      <c r="H4096" s="73" t="s">
        <v>13</v>
      </c>
      <c r="I4096" s="73" t="s">
        <v>9</v>
      </c>
      <c r="J4096" s="73" t="s">
        <v>96</v>
      </c>
      <c r="K4096" s="73" t="s">
        <v>9</v>
      </c>
      <c r="L4096" s="73" t="s">
        <v>5320</v>
      </c>
      <c r="M4096" s="73" t="s">
        <v>254</v>
      </c>
      <c r="N4096" s="75">
        <v>325</v>
      </c>
      <c r="O4096" s="72" t="s">
        <v>5321</v>
      </c>
      <c r="P4096" s="88" t="s">
        <v>5322</v>
      </c>
    </row>
    <row r="4097" spans="1:16" x14ac:dyDescent="0.35">
      <c r="A4097" s="72" t="str">
        <f>VLOOKUP($C4097,'PEIMS Table'!$A$1:$B$2257,2,FALSE)</f>
        <v>Principles of Business, Marketing, and Finance</v>
      </c>
      <c r="B4097" s="72" t="s">
        <v>5410</v>
      </c>
      <c r="C4097" s="74">
        <v>13011200</v>
      </c>
      <c r="D4097" s="73" t="s">
        <v>10</v>
      </c>
      <c r="E4097" s="72" t="s">
        <v>5431</v>
      </c>
      <c r="F4097" s="71">
        <v>101903</v>
      </c>
      <c r="G4097" s="72" t="s">
        <v>8</v>
      </c>
      <c r="H4097" s="73" t="s">
        <v>36</v>
      </c>
      <c r="I4097" s="73" t="s">
        <v>9</v>
      </c>
      <c r="J4097" s="73" t="s">
        <v>96</v>
      </c>
      <c r="K4097" s="73" t="s">
        <v>9</v>
      </c>
      <c r="L4097" s="73" t="s">
        <v>5320</v>
      </c>
      <c r="M4097" s="73" t="s">
        <v>254</v>
      </c>
      <c r="N4097" s="75">
        <v>325</v>
      </c>
      <c r="O4097" s="72" t="s">
        <v>5321</v>
      </c>
      <c r="P4097" s="88" t="s">
        <v>5322</v>
      </c>
    </row>
    <row r="4098" spans="1:16" x14ac:dyDescent="0.35">
      <c r="A4098" s="72" t="str">
        <f>VLOOKUP($C4098,'PEIMS Table'!$A$1:$B$2257,2,FALSE)</f>
        <v>Principles of Business, Marketing, and Finance</v>
      </c>
      <c r="B4098" s="72" t="s">
        <v>5411</v>
      </c>
      <c r="C4098" s="74">
        <v>13011200</v>
      </c>
      <c r="D4098" s="73" t="s">
        <v>10</v>
      </c>
      <c r="E4098" s="72" t="s">
        <v>5431</v>
      </c>
      <c r="F4098" s="71">
        <v>101903</v>
      </c>
      <c r="G4098" s="72" t="s">
        <v>8</v>
      </c>
      <c r="H4098" s="73" t="s">
        <v>36</v>
      </c>
      <c r="I4098" s="73" t="s">
        <v>9</v>
      </c>
      <c r="J4098" s="73" t="s">
        <v>96</v>
      </c>
      <c r="K4098" s="73" t="s">
        <v>9</v>
      </c>
      <c r="L4098" s="73" t="s">
        <v>5320</v>
      </c>
      <c r="M4098" s="73" t="s">
        <v>254</v>
      </c>
      <c r="N4098" s="75">
        <v>325</v>
      </c>
      <c r="O4098" s="72" t="s">
        <v>5321</v>
      </c>
      <c r="P4098" s="88" t="s">
        <v>5322</v>
      </c>
    </row>
    <row r="4099" spans="1:16" ht="43.5" x14ac:dyDescent="0.35">
      <c r="A4099" s="72" t="str">
        <f>VLOOKUP($C4099,'PEIMS Table'!$A$1:$B$2257,2,FALSE)</f>
        <v>Principles of Business, Marketing, and Finance</v>
      </c>
      <c r="B4099" s="72" t="s">
        <v>6278</v>
      </c>
      <c r="C4099" s="74">
        <v>13011200</v>
      </c>
      <c r="D4099" s="73" t="s">
        <v>10</v>
      </c>
      <c r="E4099" s="72" t="s">
        <v>6263</v>
      </c>
      <c r="F4099" s="71">
        <v>57904</v>
      </c>
      <c r="G4099" s="72" t="s">
        <v>8</v>
      </c>
      <c r="H4099" s="73" t="s">
        <v>11</v>
      </c>
      <c r="I4099" s="73" t="s">
        <v>9</v>
      </c>
      <c r="J4099" s="73" t="s">
        <v>96</v>
      </c>
      <c r="K4099" s="73" t="s">
        <v>9</v>
      </c>
      <c r="L4099" s="73" t="s">
        <v>4973</v>
      </c>
      <c r="M4099" s="73" t="s">
        <v>71</v>
      </c>
      <c r="N4099" s="75">
        <v>0</v>
      </c>
      <c r="O4099" s="72" t="s">
        <v>6265</v>
      </c>
      <c r="P4099" s="88" t="s">
        <v>6266</v>
      </c>
    </row>
    <row r="4100" spans="1:16" ht="29" x14ac:dyDescent="0.35">
      <c r="A4100" s="72" t="str">
        <f>VLOOKUP($C4100,'PEIMS Table'!$A$1:$B$2257,2,FALSE)</f>
        <v>Principles of Business, Marketing, and Finance</v>
      </c>
      <c r="B4100" s="72" t="s">
        <v>6279</v>
      </c>
      <c r="C4100" s="74">
        <v>13011200</v>
      </c>
      <c r="D4100" s="73" t="s">
        <v>10</v>
      </c>
      <c r="E4100" s="72" t="s">
        <v>6263</v>
      </c>
      <c r="F4100" s="71">
        <v>57904</v>
      </c>
      <c r="G4100" s="72" t="s">
        <v>8</v>
      </c>
      <c r="H4100" s="73" t="s">
        <v>11</v>
      </c>
      <c r="I4100" s="73" t="s">
        <v>9</v>
      </c>
      <c r="J4100" s="73" t="s">
        <v>96</v>
      </c>
      <c r="K4100" s="73" t="s">
        <v>9</v>
      </c>
      <c r="L4100" s="73" t="s">
        <v>4973</v>
      </c>
      <c r="M4100" s="73" t="s">
        <v>71</v>
      </c>
      <c r="N4100" s="75">
        <v>0</v>
      </c>
      <c r="O4100" s="72" t="s">
        <v>6265</v>
      </c>
      <c r="P4100" s="88" t="s">
        <v>6266</v>
      </c>
    </row>
    <row r="4101" spans="1:16" ht="29" x14ac:dyDescent="0.35">
      <c r="A4101" s="72" t="str">
        <f>VLOOKUP($C4101,'PEIMS Table'!$A$1:$B$2257,2,FALSE)</f>
        <v>Principles of Business, Marketing, and Finance</v>
      </c>
      <c r="B4101" s="72" t="s">
        <v>112</v>
      </c>
      <c r="C4101" s="74">
        <v>13011200</v>
      </c>
      <c r="D4101" s="73" t="s">
        <v>10</v>
      </c>
      <c r="E4101" s="72" t="s">
        <v>94</v>
      </c>
      <c r="F4101" s="71">
        <v>43918</v>
      </c>
      <c r="G4101" s="72" t="s">
        <v>8</v>
      </c>
      <c r="H4101" s="73" t="s">
        <v>11</v>
      </c>
      <c r="I4101" s="73" t="s">
        <v>9</v>
      </c>
      <c r="J4101" s="73" t="s">
        <v>96</v>
      </c>
      <c r="K4101" s="73" t="s">
        <v>9</v>
      </c>
      <c r="L4101" s="73" t="s">
        <v>97</v>
      </c>
      <c r="M4101" s="73" t="s">
        <v>71</v>
      </c>
      <c r="N4101" s="76">
        <v>0</v>
      </c>
      <c r="O4101" s="72" t="s">
        <v>98</v>
      </c>
      <c r="P4101" s="88" t="s">
        <v>99</v>
      </c>
    </row>
    <row r="4102" spans="1:16" x14ac:dyDescent="0.35">
      <c r="A4102" s="72" t="str">
        <f>VLOOKUP($C4102,'PEIMS Table'!$A$1:$B$2257,2,FALSE)</f>
        <v>Principles of Business, Marketing, and Finance</v>
      </c>
      <c r="B4102" s="72" t="s">
        <v>231</v>
      </c>
      <c r="C4102" s="74">
        <v>13011200</v>
      </c>
      <c r="D4102" s="73" t="s">
        <v>10</v>
      </c>
      <c r="E4102" s="72" t="s">
        <v>247</v>
      </c>
      <c r="F4102" s="71">
        <v>220918</v>
      </c>
      <c r="G4102" s="72" t="s">
        <v>8</v>
      </c>
      <c r="H4102" s="73" t="s">
        <v>11</v>
      </c>
      <c r="I4102" s="73" t="s">
        <v>9</v>
      </c>
      <c r="J4102" s="73" t="s">
        <v>96</v>
      </c>
      <c r="K4102" s="73" t="s">
        <v>9</v>
      </c>
      <c r="L4102" s="73" t="s">
        <v>97</v>
      </c>
      <c r="M4102" s="73" t="s">
        <v>71</v>
      </c>
      <c r="N4102" s="76">
        <v>0</v>
      </c>
      <c r="O4102" s="72" t="s">
        <v>210</v>
      </c>
      <c r="P4102" s="88" t="s">
        <v>211</v>
      </c>
    </row>
    <row r="4103" spans="1:16" x14ac:dyDescent="0.35">
      <c r="A4103" s="72" t="str">
        <f>VLOOKUP($C4103,'PEIMS Table'!$A$1:$B$2257,2,FALSE)</f>
        <v>Principles of Business, Marketing, and Finance</v>
      </c>
      <c r="B4103" s="72" t="s">
        <v>912</v>
      </c>
      <c r="C4103" s="74">
        <v>13011200</v>
      </c>
      <c r="D4103" s="73" t="s">
        <v>317</v>
      </c>
      <c r="E4103" s="72" t="s">
        <v>961</v>
      </c>
      <c r="F4103" s="71">
        <v>192902</v>
      </c>
      <c r="G4103" s="72" t="s">
        <v>8</v>
      </c>
      <c r="H4103" s="73" t="s">
        <v>11</v>
      </c>
      <c r="I4103" s="73" t="s">
        <v>9</v>
      </c>
      <c r="J4103" s="73" t="s">
        <v>96</v>
      </c>
      <c r="K4103" s="73" t="s">
        <v>9</v>
      </c>
      <c r="L4103" s="73" t="s">
        <v>804</v>
      </c>
      <c r="M4103" s="73" t="s">
        <v>71</v>
      </c>
      <c r="N4103" s="76">
        <v>0</v>
      </c>
      <c r="O4103" s="72" t="s">
        <v>795</v>
      </c>
      <c r="P4103" s="88" t="s">
        <v>796</v>
      </c>
    </row>
    <row r="4104" spans="1:16" x14ac:dyDescent="0.35">
      <c r="A4104" s="72" t="str">
        <f>VLOOKUP($C4104,'PEIMS Table'!$A$1:$B$2257,2,FALSE)</f>
        <v>Principles of Business, Marketing, and Finance</v>
      </c>
      <c r="B4104" s="72" t="s">
        <v>1052</v>
      </c>
      <c r="C4104" s="74">
        <v>13011200</v>
      </c>
      <c r="D4104" s="73" t="s">
        <v>10</v>
      </c>
      <c r="E4104" s="72" t="s">
        <v>1056</v>
      </c>
      <c r="F4104" s="71">
        <v>220905</v>
      </c>
      <c r="G4104" s="72" t="s">
        <v>8</v>
      </c>
      <c r="H4104" s="73" t="s">
        <v>13</v>
      </c>
      <c r="I4104" s="73" t="s">
        <v>9</v>
      </c>
      <c r="J4104" s="73" t="s">
        <v>9</v>
      </c>
      <c r="K4104" s="73" t="s">
        <v>9</v>
      </c>
      <c r="L4104" s="73" t="s">
        <v>1000</v>
      </c>
      <c r="M4104" s="73" t="s">
        <v>71</v>
      </c>
      <c r="N4104" s="75">
        <v>0</v>
      </c>
      <c r="O4104" s="72" t="s">
        <v>986</v>
      </c>
      <c r="P4104" s="88" t="s">
        <v>987</v>
      </c>
    </row>
    <row r="4105" spans="1:16" x14ac:dyDescent="0.35">
      <c r="A4105" s="72" t="str">
        <f>VLOOKUP($C4105,'PEIMS Table'!$A$1:$B$2257,2,FALSE)</f>
        <v>Principles of Business, Marketing, and Finance</v>
      </c>
      <c r="B4105" s="72" t="s">
        <v>1053</v>
      </c>
      <c r="C4105" s="74">
        <v>13011200</v>
      </c>
      <c r="D4105" s="73" t="s">
        <v>10</v>
      </c>
      <c r="E4105" s="72" t="s">
        <v>1056</v>
      </c>
      <c r="F4105" s="71">
        <v>220905</v>
      </c>
      <c r="G4105" s="72" t="s">
        <v>8</v>
      </c>
      <c r="H4105" s="73" t="s">
        <v>13</v>
      </c>
      <c r="I4105" s="73" t="s">
        <v>9</v>
      </c>
      <c r="J4105" s="73" t="s">
        <v>9</v>
      </c>
      <c r="K4105" s="73" t="s">
        <v>9</v>
      </c>
      <c r="L4105" s="73" t="s">
        <v>1000</v>
      </c>
      <c r="M4105" s="73" t="s">
        <v>71</v>
      </c>
      <c r="N4105" s="75">
        <v>0</v>
      </c>
      <c r="O4105" s="72" t="s">
        <v>986</v>
      </c>
      <c r="P4105" s="88" t="s">
        <v>987</v>
      </c>
    </row>
    <row r="4106" spans="1:16" x14ac:dyDescent="0.35">
      <c r="A4106" s="72" t="str">
        <f>VLOOKUP($C4106,'PEIMS Table'!$A$1:$B$2257,2,FALSE)</f>
        <v>Principles of Business, Marketing, and Finance</v>
      </c>
      <c r="B4106" s="72" t="s">
        <v>1052</v>
      </c>
      <c r="C4106" s="74">
        <v>13011200</v>
      </c>
      <c r="D4106" s="73" t="s">
        <v>10</v>
      </c>
      <c r="E4106" s="72" t="s">
        <v>1056</v>
      </c>
      <c r="F4106" s="71">
        <v>220905</v>
      </c>
      <c r="G4106" s="72" t="s">
        <v>8</v>
      </c>
      <c r="H4106" s="73" t="s">
        <v>36</v>
      </c>
      <c r="I4106" s="73" t="s">
        <v>9</v>
      </c>
      <c r="J4106" s="73" t="s">
        <v>9</v>
      </c>
      <c r="K4106" s="73" t="s">
        <v>9</v>
      </c>
      <c r="L4106" s="73" t="s">
        <v>1000</v>
      </c>
      <c r="M4106" s="73" t="s">
        <v>71</v>
      </c>
      <c r="N4106" s="75">
        <v>0</v>
      </c>
      <c r="O4106" s="72" t="s">
        <v>986</v>
      </c>
      <c r="P4106" s="88" t="s">
        <v>987</v>
      </c>
    </row>
    <row r="4107" spans="1:16" x14ac:dyDescent="0.35">
      <c r="A4107" s="72" t="str">
        <f>VLOOKUP($C4107,'PEIMS Table'!$A$1:$B$2257,2,FALSE)</f>
        <v>Principles of Business, Marketing, and Finance</v>
      </c>
      <c r="B4107" s="72" t="s">
        <v>1053</v>
      </c>
      <c r="C4107" s="74">
        <v>13011200</v>
      </c>
      <c r="D4107" s="73" t="s">
        <v>10</v>
      </c>
      <c r="E4107" s="72" t="s">
        <v>1056</v>
      </c>
      <c r="F4107" s="71">
        <v>220905</v>
      </c>
      <c r="G4107" s="72" t="s">
        <v>8</v>
      </c>
      <c r="H4107" s="73" t="s">
        <v>36</v>
      </c>
      <c r="I4107" s="73" t="s">
        <v>9</v>
      </c>
      <c r="J4107" s="73" t="s">
        <v>9</v>
      </c>
      <c r="K4107" s="73" t="s">
        <v>9</v>
      </c>
      <c r="L4107" s="73" t="s">
        <v>1000</v>
      </c>
      <c r="M4107" s="73" t="s">
        <v>71</v>
      </c>
      <c r="N4107" s="75">
        <v>0</v>
      </c>
      <c r="O4107" s="72" t="s">
        <v>986</v>
      </c>
      <c r="P4107" s="88" t="s">
        <v>987</v>
      </c>
    </row>
    <row r="4108" spans="1:16" x14ac:dyDescent="0.35">
      <c r="A4108" s="72" t="str">
        <f>VLOOKUP($C4108,'PEIMS Table'!$A$1:$B$2257,2,FALSE)</f>
        <v>Principles of Business, Marketing, and Finance</v>
      </c>
      <c r="B4108" s="72" t="s">
        <v>6370</v>
      </c>
      <c r="C4108" s="74">
        <v>13011200</v>
      </c>
      <c r="D4108" s="73" t="s">
        <v>10</v>
      </c>
      <c r="E4108" s="72" t="s">
        <v>6311</v>
      </c>
      <c r="F4108" s="71">
        <v>57909</v>
      </c>
      <c r="G4108" s="72" t="s">
        <v>8</v>
      </c>
      <c r="H4108" s="73" t="s">
        <v>11</v>
      </c>
      <c r="I4108" s="73" t="s">
        <v>9</v>
      </c>
      <c r="J4108" s="73" t="s">
        <v>96</v>
      </c>
      <c r="K4108" s="73" t="s">
        <v>9</v>
      </c>
      <c r="L4108" s="73" t="s">
        <v>6313</v>
      </c>
      <c r="M4108" s="73" t="s">
        <v>71</v>
      </c>
      <c r="N4108" s="75">
        <v>0</v>
      </c>
      <c r="O4108" s="72" t="s">
        <v>6314</v>
      </c>
      <c r="P4108" s="88" t="s">
        <v>6315</v>
      </c>
    </row>
    <row r="4109" spans="1:16" x14ac:dyDescent="0.35">
      <c r="A4109" s="72" t="str">
        <f>VLOOKUP($C4109,'PEIMS Table'!$A$1:$B$2257,2,FALSE)</f>
        <v>Principles of Business, Marketing, and Finance</v>
      </c>
      <c r="B4109" s="72" t="s">
        <v>6371</v>
      </c>
      <c r="C4109" s="74">
        <v>13011200</v>
      </c>
      <c r="D4109" s="73" t="s">
        <v>10</v>
      </c>
      <c r="E4109" s="72" t="s">
        <v>6311</v>
      </c>
      <c r="F4109" s="71">
        <v>57909</v>
      </c>
      <c r="G4109" s="72" t="s">
        <v>8</v>
      </c>
      <c r="H4109" s="73" t="s">
        <v>11</v>
      </c>
      <c r="I4109" s="73" t="s">
        <v>9</v>
      </c>
      <c r="J4109" s="73" t="s">
        <v>96</v>
      </c>
      <c r="K4109" s="73" t="s">
        <v>9</v>
      </c>
      <c r="L4109" s="73" t="s">
        <v>6313</v>
      </c>
      <c r="M4109" s="73" t="s">
        <v>71</v>
      </c>
      <c r="N4109" s="75">
        <v>0</v>
      </c>
      <c r="O4109" s="72" t="s">
        <v>6314</v>
      </c>
      <c r="P4109" s="88" t="s">
        <v>6315</v>
      </c>
    </row>
    <row r="4110" spans="1:16" x14ac:dyDescent="0.35">
      <c r="A4110" s="72" t="str">
        <f>VLOOKUP($C4110,'PEIMS Table'!$A$1:$B$2257,2,FALSE)</f>
        <v>Principles of Business, Marketing, and Finance</v>
      </c>
      <c r="B4110" s="72" t="s">
        <v>5734</v>
      </c>
      <c r="C4110" s="74">
        <v>13011200</v>
      </c>
      <c r="D4110" s="73" t="s">
        <v>10</v>
      </c>
      <c r="E4110" s="72" t="s">
        <v>5679</v>
      </c>
      <c r="F4110" s="71">
        <v>220906</v>
      </c>
      <c r="G4110" s="72" t="s">
        <v>8</v>
      </c>
      <c r="H4110" s="73" t="s">
        <v>11</v>
      </c>
      <c r="I4110" s="73" t="s">
        <v>9</v>
      </c>
      <c r="J4110" s="73" t="s">
        <v>96</v>
      </c>
      <c r="K4110" s="73" t="s">
        <v>9</v>
      </c>
      <c r="L4110" s="73" t="s">
        <v>5681</v>
      </c>
      <c r="M4110" s="73" t="s">
        <v>71</v>
      </c>
      <c r="N4110" s="75">
        <v>0</v>
      </c>
      <c r="O4110" s="72" t="s">
        <v>5682</v>
      </c>
      <c r="P4110" s="88" t="s">
        <v>5683</v>
      </c>
    </row>
    <row r="4111" spans="1:16" x14ac:dyDescent="0.35">
      <c r="A4111" s="72" t="str">
        <f>VLOOKUP($C4111,'PEIMS Table'!$A$1:$B$2257,2,FALSE)</f>
        <v>Principles of Business, Marketing, and Finance</v>
      </c>
      <c r="B4111" s="72" t="s">
        <v>462</v>
      </c>
      <c r="C4111" s="74">
        <v>13011200</v>
      </c>
      <c r="D4111" s="73" t="s">
        <v>10</v>
      </c>
      <c r="E4111" s="72" t="s">
        <v>276</v>
      </c>
      <c r="F4111" s="71">
        <v>102904</v>
      </c>
      <c r="G4111" s="72" t="s">
        <v>8</v>
      </c>
      <c r="H4111" s="73" t="s">
        <v>13</v>
      </c>
      <c r="I4111" s="73" t="s">
        <v>9</v>
      </c>
      <c r="J4111" s="73" t="s">
        <v>96</v>
      </c>
      <c r="K4111" s="73" t="s">
        <v>9</v>
      </c>
      <c r="L4111" s="73" t="s">
        <v>279</v>
      </c>
      <c r="M4111" s="73" t="s">
        <v>71</v>
      </c>
      <c r="N4111" s="76">
        <v>0</v>
      </c>
      <c r="O4111" s="72" t="s">
        <v>280</v>
      </c>
      <c r="P4111" s="88" t="s">
        <v>281</v>
      </c>
    </row>
    <row r="4112" spans="1:16" x14ac:dyDescent="0.35">
      <c r="A4112" s="72" t="str">
        <f>VLOOKUP($C4112,'PEIMS Table'!$A$1:$B$2257,2,FALSE)</f>
        <v>Principles of Business, Marketing, and Finance</v>
      </c>
      <c r="B4112" s="72" t="s">
        <v>462</v>
      </c>
      <c r="C4112" s="74">
        <v>13011200</v>
      </c>
      <c r="D4112" s="73" t="s">
        <v>10</v>
      </c>
      <c r="E4112" s="72" t="s">
        <v>276</v>
      </c>
      <c r="F4112" s="71">
        <v>102904</v>
      </c>
      <c r="G4112" s="72" t="s">
        <v>8</v>
      </c>
      <c r="H4112" s="73" t="s">
        <v>36</v>
      </c>
      <c r="I4112" s="73" t="s">
        <v>9</v>
      </c>
      <c r="J4112" s="73" t="s">
        <v>96</v>
      </c>
      <c r="K4112" s="73" t="s">
        <v>9</v>
      </c>
      <c r="L4112" s="73" t="s">
        <v>279</v>
      </c>
      <c r="M4112" s="73" t="s">
        <v>71</v>
      </c>
      <c r="N4112" s="76">
        <v>0</v>
      </c>
      <c r="O4112" s="72" t="s">
        <v>280</v>
      </c>
      <c r="P4112" s="88" t="s">
        <v>281</v>
      </c>
    </row>
    <row r="4113" spans="1:16" x14ac:dyDescent="0.35">
      <c r="A4113" s="72" t="str">
        <f>VLOOKUP($C4113,'PEIMS Table'!$A$1:$B$2257,2,FALSE)</f>
        <v>Principles of Business, Marketing, and Finance</v>
      </c>
      <c r="B4113" s="72" t="s">
        <v>463</v>
      </c>
      <c r="C4113" s="74">
        <v>13011200</v>
      </c>
      <c r="D4113" s="73" t="s">
        <v>10</v>
      </c>
      <c r="E4113" s="72" t="s">
        <v>276</v>
      </c>
      <c r="F4113" s="71">
        <v>102904</v>
      </c>
      <c r="G4113" s="72" t="s">
        <v>8</v>
      </c>
      <c r="H4113" s="73" t="s">
        <v>36</v>
      </c>
      <c r="I4113" s="73" t="s">
        <v>9</v>
      </c>
      <c r="J4113" s="73" t="s">
        <v>96</v>
      </c>
      <c r="K4113" s="73" t="s">
        <v>9</v>
      </c>
      <c r="L4113" s="73" t="s">
        <v>279</v>
      </c>
      <c r="M4113" s="73" t="s">
        <v>71</v>
      </c>
      <c r="N4113" s="76">
        <v>0</v>
      </c>
      <c r="O4113" s="72" t="s">
        <v>280</v>
      </c>
      <c r="P4113" s="88" t="s">
        <v>281</v>
      </c>
    </row>
    <row r="4114" spans="1:16" x14ac:dyDescent="0.35">
      <c r="A4114" s="72" t="str">
        <f>VLOOKUP($C4114,'PEIMS Table'!$A$1:$B$2257,2,FALSE)</f>
        <v>Principles of Business, Marketing, and Finance</v>
      </c>
      <c r="B4114" s="72" t="s">
        <v>463</v>
      </c>
      <c r="C4114" s="74">
        <v>13011200</v>
      </c>
      <c r="D4114" s="73" t="s">
        <v>10</v>
      </c>
      <c r="E4114" s="72" t="s">
        <v>276</v>
      </c>
      <c r="F4114" s="71">
        <v>102904</v>
      </c>
      <c r="G4114" s="72" t="s">
        <v>8</v>
      </c>
      <c r="H4114" s="73" t="s">
        <v>13</v>
      </c>
      <c r="I4114" s="73" t="s">
        <v>9</v>
      </c>
      <c r="J4114" s="73" t="s">
        <v>96</v>
      </c>
      <c r="K4114" s="73" t="s">
        <v>9</v>
      </c>
      <c r="L4114" s="73" t="s">
        <v>279</v>
      </c>
      <c r="M4114" s="73" t="s">
        <v>71</v>
      </c>
      <c r="N4114" s="76">
        <v>0</v>
      </c>
      <c r="O4114" s="72" t="s">
        <v>280</v>
      </c>
      <c r="P4114" s="88" t="s">
        <v>281</v>
      </c>
    </row>
    <row r="4115" spans="1:16" ht="29" x14ac:dyDescent="0.35">
      <c r="A4115" s="72" t="str">
        <f>VLOOKUP($C4115,'PEIMS Table'!$A$1:$B$2257,2,FALSE)</f>
        <v>Principles of Business, Marketing, and Finance</v>
      </c>
      <c r="B4115" s="72" t="s">
        <v>4509</v>
      </c>
      <c r="C4115" s="74">
        <v>13011200</v>
      </c>
      <c r="D4115" s="73" t="s">
        <v>10</v>
      </c>
      <c r="E4115" s="72" t="s">
        <v>4443</v>
      </c>
      <c r="F4115" s="71">
        <v>101912</v>
      </c>
      <c r="G4115" s="72" t="s">
        <v>8</v>
      </c>
      <c r="H4115" s="73" t="s">
        <v>13</v>
      </c>
      <c r="I4115" s="73" t="s">
        <v>9</v>
      </c>
      <c r="J4115" s="73" t="s">
        <v>96</v>
      </c>
      <c r="K4115" s="73" t="s">
        <v>9</v>
      </c>
      <c r="L4115" s="73" t="s">
        <v>4445</v>
      </c>
      <c r="M4115" s="73" t="s">
        <v>71</v>
      </c>
      <c r="N4115" s="75">
        <v>0</v>
      </c>
      <c r="O4115" s="72" t="s">
        <v>4446</v>
      </c>
      <c r="P4115" s="88" t="s">
        <v>4447</v>
      </c>
    </row>
    <row r="4116" spans="1:16" ht="29" x14ac:dyDescent="0.35">
      <c r="A4116" s="72" t="str">
        <f>VLOOKUP($C4116,'PEIMS Table'!$A$1:$B$2257,2,FALSE)</f>
        <v>Principles of Business, Marketing, and Finance</v>
      </c>
      <c r="B4116" s="72" t="s">
        <v>4509</v>
      </c>
      <c r="C4116" s="74">
        <v>13011200</v>
      </c>
      <c r="D4116" s="73" t="s">
        <v>10</v>
      </c>
      <c r="E4116" s="72" t="s">
        <v>4443</v>
      </c>
      <c r="F4116" s="71">
        <v>101912</v>
      </c>
      <c r="G4116" s="72" t="s">
        <v>8</v>
      </c>
      <c r="H4116" s="73" t="s">
        <v>36</v>
      </c>
      <c r="I4116" s="73" t="s">
        <v>9</v>
      </c>
      <c r="J4116" s="73" t="s">
        <v>96</v>
      </c>
      <c r="K4116" s="73" t="s">
        <v>9</v>
      </c>
      <c r="L4116" s="73" t="s">
        <v>4445</v>
      </c>
      <c r="M4116" s="73" t="s">
        <v>71</v>
      </c>
      <c r="N4116" s="75">
        <v>0</v>
      </c>
      <c r="O4116" s="72" t="s">
        <v>4446</v>
      </c>
      <c r="P4116" s="88" t="s">
        <v>4447</v>
      </c>
    </row>
    <row r="4117" spans="1:16" x14ac:dyDescent="0.35">
      <c r="A4117" s="72" t="str">
        <f>VLOOKUP($C4117,'PEIMS Table'!$A$1:$B$2257,2,FALSE)</f>
        <v>Principles of Business, Marketing, and Finance</v>
      </c>
      <c r="B4117" s="72" t="s">
        <v>4510</v>
      </c>
      <c r="C4117" s="74">
        <v>13011200</v>
      </c>
      <c r="D4117" s="73" t="s">
        <v>10</v>
      </c>
      <c r="E4117" s="72" t="s">
        <v>4443</v>
      </c>
      <c r="F4117" s="71">
        <v>101912</v>
      </c>
      <c r="G4117" s="72" t="s">
        <v>8</v>
      </c>
      <c r="H4117" s="73" t="s">
        <v>13</v>
      </c>
      <c r="I4117" s="73" t="s">
        <v>9</v>
      </c>
      <c r="J4117" s="73" t="s">
        <v>96</v>
      </c>
      <c r="K4117" s="73" t="s">
        <v>9</v>
      </c>
      <c r="L4117" s="73" t="s">
        <v>4445</v>
      </c>
      <c r="M4117" s="73" t="s">
        <v>71</v>
      </c>
      <c r="N4117" s="75">
        <v>0</v>
      </c>
      <c r="O4117" s="72" t="s">
        <v>4446</v>
      </c>
      <c r="P4117" s="88" t="s">
        <v>4447</v>
      </c>
    </row>
    <row r="4118" spans="1:16" x14ac:dyDescent="0.35">
      <c r="A4118" s="72" t="str">
        <f>VLOOKUP($C4118,'PEIMS Table'!$A$1:$B$2257,2,FALSE)</f>
        <v>Principles of Business, Marketing, and Finance</v>
      </c>
      <c r="B4118" s="72" t="s">
        <v>4510</v>
      </c>
      <c r="C4118" s="74">
        <v>13011200</v>
      </c>
      <c r="D4118" s="73" t="s">
        <v>10</v>
      </c>
      <c r="E4118" s="72" t="s">
        <v>4443</v>
      </c>
      <c r="F4118" s="71">
        <v>101912</v>
      </c>
      <c r="G4118" s="72" t="s">
        <v>8</v>
      </c>
      <c r="H4118" s="73" t="s">
        <v>36</v>
      </c>
      <c r="I4118" s="73" t="s">
        <v>9</v>
      </c>
      <c r="J4118" s="73" t="s">
        <v>96</v>
      </c>
      <c r="K4118" s="73" t="s">
        <v>9</v>
      </c>
      <c r="L4118" s="73" t="s">
        <v>4445</v>
      </c>
      <c r="M4118" s="73" t="s">
        <v>71</v>
      </c>
      <c r="N4118" s="75">
        <v>0</v>
      </c>
      <c r="O4118" s="72" t="s">
        <v>4446</v>
      </c>
      <c r="P4118" s="88" t="s">
        <v>4447</v>
      </c>
    </row>
    <row r="4119" spans="1:16" ht="29" x14ac:dyDescent="0.35">
      <c r="A4119" s="72" t="str">
        <f>VLOOKUP($C4119,'PEIMS Table'!$A$1:$B$2257,2,FALSE)</f>
        <v>Principles of Business, Marketing, and Finance</v>
      </c>
      <c r="B4119" s="72" t="s">
        <v>6259</v>
      </c>
      <c r="C4119" s="74">
        <v>13011200</v>
      </c>
      <c r="D4119" s="73" t="s">
        <v>10</v>
      </c>
      <c r="E4119" s="72" t="s">
        <v>5929</v>
      </c>
      <c r="F4119" s="71">
        <v>134901</v>
      </c>
      <c r="G4119" s="72" t="s">
        <v>8</v>
      </c>
      <c r="H4119" s="73" t="s">
        <v>13</v>
      </c>
      <c r="I4119" s="73" t="s">
        <v>9</v>
      </c>
      <c r="J4119" s="73" t="s">
        <v>96</v>
      </c>
      <c r="K4119" s="73" t="s">
        <v>9</v>
      </c>
      <c r="L4119" s="73" t="s">
        <v>5931</v>
      </c>
      <c r="M4119" s="73" t="s">
        <v>71</v>
      </c>
      <c r="N4119" s="75">
        <v>0</v>
      </c>
      <c r="O4119" s="72" t="s">
        <v>5932</v>
      </c>
      <c r="P4119" s="88" t="s">
        <v>5933</v>
      </c>
    </row>
    <row r="4120" spans="1:16" ht="29" x14ac:dyDescent="0.35">
      <c r="A4120" s="72" t="str">
        <f>VLOOKUP($C4120,'PEIMS Table'!$A$1:$B$2257,2,FALSE)</f>
        <v>Principles of Business, Marketing, and Finance</v>
      </c>
      <c r="B4120" s="72" t="s">
        <v>6260</v>
      </c>
      <c r="C4120" s="74">
        <v>13011200</v>
      </c>
      <c r="D4120" s="73" t="s">
        <v>10</v>
      </c>
      <c r="E4120" s="72" t="s">
        <v>5929</v>
      </c>
      <c r="F4120" s="71">
        <v>134901</v>
      </c>
      <c r="G4120" s="72" t="s">
        <v>8</v>
      </c>
      <c r="H4120" s="73" t="s">
        <v>36</v>
      </c>
      <c r="I4120" s="73" t="s">
        <v>9</v>
      </c>
      <c r="J4120" s="73" t="s">
        <v>96</v>
      </c>
      <c r="K4120" s="73" t="s">
        <v>9</v>
      </c>
      <c r="L4120" s="73" t="s">
        <v>5931</v>
      </c>
      <c r="M4120" s="73" t="s">
        <v>71</v>
      </c>
      <c r="N4120" s="75">
        <v>0</v>
      </c>
      <c r="O4120" s="72" t="s">
        <v>5932</v>
      </c>
      <c r="P4120" s="88" t="s">
        <v>5933</v>
      </c>
    </row>
    <row r="4121" spans="1:16" x14ac:dyDescent="0.35">
      <c r="A4121" s="72" t="str">
        <f>VLOOKUP($C4121,'PEIMS Table'!$A$1:$B$2257,2,FALSE)</f>
        <v>Principles of Business, Marketing, and Finance</v>
      </c>
      <c r="B4121" s="72" t="s">
        <v>4632</v>
      </c>
      <c r="C4121" s="74">
        <v>13011200</v>
      </c>
      <c r="D4121" s="73" t="s">
        <v>10</v>
      </c>
      <c r="E4121" s="72" t="s">
        <v>4567</v>
      </c>
      <c r="F4121" s="71">
        <v>101914</v>
      </c>
      <c r="G4121" s="72" t="s">
        <v>8</v>
      </c>
      <c r="H4121" s="73" t="s">
        <v>13</v>
      </c>
      <c r="I4121" s="73" t="s">
        <v>9</v>
      </c>
      <c r="J4121" s="73" t="s">
        <v>96</v>
      </c>
      <c r="K4121" s="73" t="s">
        <v>9</v>
      </c>
      <c r="L4121" s="73" t="s">
        <v>4569</v>
      </c>
      <c r="M4121" s="73" t="s">
        <v>71</v>
      </c>
      <c r="N4121" s="75">
        <v>200</v>
      </c>
      <c r="O4121" s="72" t="s">
        <v>4570</v>
      </c>
      <c r="P4121" s="88" t="s">
        <v>4571</v>
      </c>
    </row>
    <row r="4122" spans="1:16" x14ac:dyDescent="0.35">
      <c r="A4122" s="72" t="str">
        <f>VLOOKUP($C4122,'PEIMS Table'!$A$1:$B$2257,2,FALSE)</f>
        <v>Principles of Business, Marketing, and Finance</v>
      </c>
      <c r="B4122" s="72" t="s">
        <v>4646</v>
      </c>
      <c r="C4122" s="74">
        <v>13011200</v>
      </c>
      <c r="D4122" s="73" t="s">
        <v>10</v>
      </c>
      <c r="E4122" s="72" t="s">
        <v>4647</v>
      </c>
      <c r="F4122" s="71">
        <v>220907</v>
      </c>
      <c r="G4122" s="72" t="s">
        <v>8</v>
      </c>
      <c r="H4122" s="73" t="s">
        <v>13</v>
      </c>
      <c r="I4122" s="73" t="s">
        <v>9</v>
      </c>
      <c r="J4122" s="73" t="s">
        <v>96</v>
      </c>
      <c r="K4122" s="73" t="s">
        <v>9</v>
      </c>
      <c r="L4122" s="73" t="s">
        <v>4643</v>
      </c>
      <c r="M4122" s="73" t="s">
        <v>254</v>
      </c>
      <c r="N4122" s="75">
        <v>350</v>
      </c>
      <c r="O4122" s="72" t="s">
        <v>4644</v>
      </c>
      <c r="P4122" s="88" t="s">
        <v>4645</v>
      </c>
    </row>
    <row r="4123" spans="1:16" x14ac:dyDescent="0.35">
      <c r="A4123" s="72" t="str">
        <f>VLOOKUP($C4123,'PEIMS Table'!$A$1:$B$2257,2,FALSE)</f>
        <v>Principles of Business, Marketing, and Finance</v>
      </c>
      <c r="B4123" s="72" t="s">
        <v>231</v>
      </c>
      <c r="C4123" s="74">
        <v>13011200</v>
      </c>
      <c r="D4123" s="73" t="s">
        <v>10</v>
      </c>
      <c r="E4123" s="72" t="s">
        <v>5587</v>
      </c>
      <c r="F4123" s="71">
        <v>105803</v>
      </c>
      <c r="G4123" s="72" t="s">
        <v>8</v>
      </c>
      <c r="H4123" s="73" t="s">
        <v>11</v>
      </c>
      <c r="I4123" s="73" t="s">
        <v>9</v>
      </c>
      <c r="J4123" s="73" t="s">
        <v>96</v>
      </c>
      <c r="K4123" s="73" t="s">
        <v>9</v>
      </c>
      <c r="L4123" s="73" t="s">
        <v>5433</v>
      </c>
      <c r="M4123" s="73" t="s">
        <v>71</v>
      </c>
      <c r="N4123" s="75">
        <v>0</v>
      </c>
      <c r="O4123" s="72" t="s">
        <v>5589</v>
      </c>
      <c r="P4123" s="88" t="s">
        <v>5590</v>
      </c>
    </row>
    <row r="4124" spans="1:16" x14ac:dyDescent="0.35">
      <c r="A4124" s="72" t="str">
        <f>VLOOKUP($C4124,'PEIMS Table'!$A$1:$B$2257,2,FALSE)</f>
        <v>Principles of Business, Marketing, and Finance</v>
      </c>
      <c r="B4124" s="72" t="s">
        <v>4692</v>
      </c>
      <c r="C4124" s="74">
        <v>13011200</v>
      </c>
      <c r="D4124" s="73" t="s">
        <v>10</v>
      </c>
      <c r="E4124" s="72" t="s">
        <v>4648</v>
      </c>
      <c r="F4124" s="71">
        <v>101915</v>
      </c>
      <c r="G4124" s="72" t="s">
        <v>8</v>
      </c>
      <c r="H4124" s="73" t="s">
        <v>13</v>
      </c>
      <c r="I4124" s="73" t="s">
        <v>9</v>
      </c>
      <c r="J4124" s="73" t="s">
        <v>96</v>
      </c>
      <c r="K4124" s="73" t="s">
        <v>9</v>
      </c>
      <c r="L4124" s="73" t="s">
        <v>4650</v>
      </c>
      <c r="M4124" s="73" t="s">
        <v>71</v>
      </c>
      <c r="N4124" s="75">
        <v>0</v>
      </c>
      <c r="O4124" s="72" t="s">
        <v>4651</v>
      </c>
      <c r="P4124" s="88" t="s">
        <v>4652</v>
      </c>
    </row>
    <row r="4125" spans="1:16" x14ac:dyDescent="0.35">
      <c r="A4125" s="72" t="str">
        <f>VLOOKUP($C4125,'PEIMS Table'!$A$1:$B$2257,2,FALSE)</f>
        <v>Principles of Business, Marketing, and Finance</v>
      </c>
      <c r="B4125" s="72" t="s">
        <v>4693</v>
      </c>
      <c r="C4125" s="74">
        <v>13011200</v>
      </c>
      <c r="D4125" s="73" t="s">
        <v>10</v>
      </c>
      <c r="E4125" s="72" t="s">
        <v>4648</v>
      </c>
      <c r="F4125" s="71">
        <v>101915</v>
      </c>
      <c r="G4125" s="72" t="s">
        <v>8</v>
      </c>
      <c r="H4125" s="73" t="s">
        <v>13</v>
      </c>
      <c r="I4125" s="73" t="s">
        <v>9</v>
      </c>
      <c r="J4125" s="73" t="s">
        <v>96</v>
      </c>
      <c r="K4125" s="73" t="s">
        <v>9</v>
      </c>
      <c r="L4125" s="73" t="s">
        <v>4650</v>
      </c>
      <c r="M4125" s="73" t="s">
        <v>71</v>
      </c>
      <c r="N4125" s="75">
        <v>0</v>
      </c>
      <c r="O4125" s="72" t="s">
        <v>4651</v>
      </c>
      <c r="P4125" s="88" t="s">
        <v>4652</v>
      </c>
    </row>
    <row r="4126" spans="1:16" x14ac:dyDescent="0.35">
      <c r="A4126" s="72" t="str">
        <f>VLOOKUP($C4126,'PEIMS Table'!$A$1:$B$2257,2,FALSE)</f>
        <v>Principles of Business, Marketing, and Finance</v>
      </c>
      <c r="B4126" s="72" t="s">
        <v>4692</v>
      </c>
      <c r="C4126" s="74">
        <v>13011200</v>
      </c>
      <c r="D4126" s="73" t="s">
        <v>10</v>
      </c>
      <c r="E4126" s="72" t="s">
        <v>4648</v>
      </c>
      <c r="F4126" s="71">
        <v>101915</v>
      </c>
      <c r="G4126" s="72" t="s">
        <v>8</v>
      </c>
      <c r="H4126" s="73" t="s">
        <v>36</v>
      </c>
      <c r="I4126" s="73" t="s">
        <v>9</v>
      </c>
      <c r="J4126" s="73" t="s">
        <v>96</v>
      </c>
      <c r="K4126" s="73" t="s">
        <v>9</v>
      </c>
      <c r="L4126" s="73" t="s">
        <v>4650</v>
      </c>
      <c r="M4126" s="73" t="s">
        <v>71</v>
      </c>
      <c r="N4126" s="75">
        <v>0</v>
      </c>
      <c r="O4126" s="72" t="s">
        <v>4651</v>
      </c>
      <c r="P4126" s="88" t="s">
        <v>4652</v>
      </c>
    </row>
    <row r="4127" spans="1:16" x14ac:dyDescent="0.35">
      <c r="A4127" s="72" t="str">
        <f>VLOOKUP($C4127,'PEIMS Table'!$A$1:$B$2257,2,FALSE)</f>
        <v>Principles of Business, Marketing, and Finance</v>
      </c>
      <c r="B4127" s="72" t="s">
        <v>4693</v>
      </c>
      <c r="C4127" s="74">
        <v>13011200</v>
      </c>
      <c r="D4127" s="73" t="s">
        <v>10</v>
      </c>
      <c r="E4127" s="72" t="s">
        <v>4648</v>
      </c>
      <c r="F4127" s="71">
        <v>101915</v>
      </c>
      <c r="G4127" s="72" t="s">
        <v>8</v>
      </c>
      <c r="H4127" s="73" t="s">
        <v>36</v>
      </c>
      <c r="I4127" s="73" t="s">
        <v>9</v>
      </c>
      <c r="J4127" s="73" t="s">
        <v>96</v>
      </c>
      <c r="K4127" s="73" t="s">
        <v>9</v>
      </c>
      <c r="L4127" s="73" t="s">
        <v>4650</v>
      </c>
      <c r="M4127" s="73" t="s">
        <v>71</v>
      </c>
      <c r="N4127" s="75">
        <v>0</v>
      </c>
      <c r="O4127" s="72" t="s">
        <v>4651</v>
      </c>
      <c r="P4127" s="88" t="s">
        <v>4652</v>
      </c>
    </row>
    <row r="4128" spans="1:16" x14ac:dyDescent="0.35">
      <c r="A4128" s="72" t="str">
        <f>VLOOKUP($C4128,'PEIMS Table'!$A$1:$B$2257,2,FALSE)</f>
        <v>Principles of Business, Marketing, and Finance</v>
      </c>
      <c r="B4128" s="72" t="s">
        <v>1052</v>
      </c>
      <c r="C4128" s="74">
        <v>13011200</v>
      </c>
      <c r="D4128" s="73" t="s">
        <v>10</v>
      </c>
      <c r="E4128" s="72" t="s">
        <v>4700</v>
      </c>
      <c r="F4128" s="71">
        <v>61902</v>
      </c>
      <c r="G4128" s="72" t="s">
        <v>8</v>
      </c>
      <c r="H4128" s="73" t="s">
        <v>13</v>
      </c>
      <c r="I4128" s="73" t="s">
        <v>9</v>
      </c>
      <c r="J4128" s="73" t="s">
        <v>96</v>
      </c>
      <c r="K4128" s="73" t="s">
        <v>9</v>
      </c>
      <c r="L4128" s="73" t="s">
        <v>15</v>
      </c>
      <c r="M4128" s="73" t="s">
        <v>254</v>
      </c>
      <c r="N4128" s="75">
        <v>350</v>
      </c>
      <c r="O4128" s="72" t="s">
        <v>4702</v>
      </c>
      <c r="P4128" s="88" t="s">
        <v>4703</v>
      </c>
    </row>
    <row r="4129" spans="1:16" x14ac:dyDescent="0.35">
      <c r="A4129" s="72" t="str">
        <f>VLOOKUP($C4129,'PEIMS Table'!$A$1:$B$2257,2,FALSE)</f>
        <v>Principles of Business, Marketing, and Finance</v>
      </c>
      <c r="B4129" s="72" t="s">
        <v>1053</v>
      </c>
      <c r="C4129" s="74">
        <v>13011200</v>
      </c>
      <c r="D4129" s="73" t="s">
        <v>10</v>
      </c>
      <c r="E4129" s="72" t="s">
        <v>4700</v>
      </c>
      <c r="F4129" s="71">
        <v>61902</v>
      </c>
      <c r="G4129" s="72" t="s">
        <v>8</v>
      </c>
      <c r="H4129" s="73" t="s">
        <v>13</v>
      </c>
      <c r="I4129" s="73" t="s">
        <v>9</v>
      </c>
      <c r="J4129" s="73" t="s">
        <v>96</v>
      </c>
      <c r="K4129" s="73" t="s">
        <v>9</v>
      </c>
      <c r="L4129" s="73" t="s">
        <v>15</v>
      </c>
      <c r="M4129" s="73" t="s">
        <v>254</v>
      </c>
      <c r="N4129" s="75">
        <v>350</v>
      </c>
      <c r="O4129" s="72" t="s">
        <v>4702</v>
      </c>
      <c r="P4129" s="88" t="s">
        <v>4703</v>
      </c>
    </row>
    <row r="4130" spans="1:16" x14ac:dyDescent="0.35">
      <c r="A4130" s="72" t="str">
        <f>VLOOKUP($C4130,'PEIMS Table'!$A$1:$B$2257,2,FALSE)</f>
        <v>Principles of Business, Marketing, and Finance</v>
      </c>
      <c r="B4130" s="72" t="s">
        <v>1052</v>
      </c>
      <c r="C4130" s="74">
        <v>13011200</v>
      </c>
      <c r="D4130" s="73" t="s">
        <v>10</v>
      </c>
      <c r="E4130" s="72" t="s">
        <v>4700</v>
      </c>
      <c r="F4130" s="71">
        <v>61902</v>
      </c>
      <c r="G4130" s="72" t="s">
        <v>8</v>
      </c>
      <c r="H4130" s="73" t="s">
        <v>36</v>
      </c>
      <c r="I4130" s="73" t="s">
        <v>9</v>
      </c>
      <c r="J4130" s="73" t="s">
        <v>96</v>
      </c>
      <c r="K4130" s="73" t="s">
        <v>9</v>
      </c>
      <c r="L4130" s="73" t="s">
        <v>15</v>
      </c>
      <c r="M4130" s="73" t="s">
        <v>254</v>
      </c>
      <c r="N4130" s="75">
        <v>350</v>
      </c>
      <c r="O4130" s="72" t="s">
        <v>4702</v>
      </c>
      <c r="P4130" s="88" t="s">
        <v>4703</v>
      </c>
    </row>
    <row r="4131" spans="1:16" x14ac:dyDescent="0.35">
      <c r="A4131" s="72" t="str">
        <f>VLOOKUP($C4131,'PEIMS Table'!$A$1:$B$2257,2,FALSE)</f>
        <v>Principles of Business, Marketing, and Finance</v>
      </c>
      <c r="B4131" s="72" t="s">
        <v>1053</v>
      </c>
      <c r="C4131" s="74">
        <v>13011200</v>
      </c>
      <c r="D4131" s="73" t="s">
        <v>10</v>
      </c>
      <c r="E4131" s="72" t="s">
        <v>4700</v>
      </c>
      <c r="F4131" s="71">
        <v>61902</v>
      </c>
      <c r="G4131" s="72" t="s">
        <v>8</v>
      </c>
      <c r="H4131" s="73" t="s">
        <v>36</v>
      </c>
      <c r="I4131" s="73" t="s">
        <v>9</v>
      </c>
      <c r="J4131" s="73" t="s">
        <v>96</v>
      </c>
      <c r="K4131" s="73" t="s">
        <v>9</v>
      </c>
      <c r="L4131" s="73" t="s">
        <v>15</v>
      </c>
      <c r="M4131" s="73" t="s">
        <v>254</v>
      </c>
      <c r="N4131" s="75">
        <v>350</v>
      </c>
      <c r="O4131" s="72" t="s">
        <v>4702</v>
      </c>
      <c r="P4131" s="88" t="s">
        <v>4703</v>
      </c>
    </row>
    <row r="4132" spans="1:16" x14ac:dyDescent="0.35">
      <c r="A4132" s="72" t="str">
        <f>VLOOKUP($C4132,'PEIMS Table'!$A$1:$B$2257,2,FALSE)</f>
        <v>Principles of Business, Marketing, and Finance</v>
      </c>
      <c r="B4132" s="72" t="s">
        <v>4769</v>
      </c>
      <c r="C4132" s="74">
        <v>13011200</v>
      </c>
      <c r="D4132" s="73" t="s">
        <v>10</v>
      </c>
      <c r="E4132" s="72" t="s">
        <v>4761</v>
      </c>
      <c r="F4132" s="71">
        <v>108907</v>
      </c>
      <c r="G4132" s="72" t="s">
        <v>8</v>
      </c>
      <c r="H4132" s="73" t="s">
        <v>11</v>
      </c>
      <c r="I4132" s="73" t="s">
        <v>9</v>
      </c>
      <c r="J4132" s="73" t="s">
        <v>9</v>
      </c>
      <c r="K4132" s="73" t="s">
        <v>9</v>
      </c>
      <c r="L4132" s="73" t="s">
        <v>807</v>
      </c>
      <c r="M4132" s="73" t="s">
        <v>71</v>
      </c>
      <c r="N4132" s="75">
        <v>0</v>
      </c>
      <c r="O4132" s="72" t="s">
        <v>4762</v>
      </c>
      <c r="P4132" s="88" t="s">
        <v>4763</v>
      </c>
    </row>
    <row r="4133" spans="1:16" x14ac:dyDescent="0.35">
      <c r="A4133" s="72" t="str">
        <f>VLOOKUP($C4133,'PEIMS Table'!$A$1:$B$2257,2,FALSE)</f>
        <v>Principles of Business, Marketing, and Finance</v>
      </c>
      <c r="B4133" s="72" t="s">
        <v>5805</v>
      </c>
      <c r="C4133" s="74">
        <v>13011200</v>
      </c>
      <c r="D4133" s="73" t="s">
        <v>10</v>
      </c>
      <c r="E4133" s="72" t="s">
        <v>5798</v>
      </c>
      <c r="F4133" s="71">
        <v>101917</v>
      </c>
      <c r="G4133" s="72" t="s">
        <v>8</v>
      </c>
      <c r="H4133" s="73" t="s">
        <v>13</v>
      </c>
      <c r="I4133" s="73" t="s">
        <v>9</v>
      </c>
      <c r="J4133" s="73" t="s">
        <v>96</v>
      </c>
      <c r="K4133" s="73" t="s">
        <v>9</v>
      </c>
      <c r="L4133" s="73" t="s">
        <v>5799</v>
      </c>
      <c r="M4133" s="73" t="s">
        <v>71</v>
      </c>
      <c r="N4133" s="75">
        <v>150</v>
      </c>
      <c r="O4133" s="72" t="s">
        <v>5800</v>
      </c>
      <c r="P4133" s="88" t="s">
        <v>5801</v>
      </c>
    </row>
    <row r="4134" spans="1:16" x14ac:dyDescent="0.35">
      <c r="A4134" s="72" t="str">
        <f>VLOOKUP($C4134,'PEIMS Table'!$A$1:$B$2257,2,FALSE)</f>
        <v>Principles of Business, Marketing, and Finance</v>
      </c>
      <c r="B4134" s="72" t="s">
        <v>6408</v>
      </c>
      <c r="C4134" s="74">
        <v>13011200</v>
      </c>
      <c r="D4134" s="73" t="s">
        <v>10</v>
      </c>
      <c r="E4134" s="72" t="s">
        <v>4778</v>
      </c>
      <c r="F4134" s="71">
        <v>15801</v>
      </c>
      <c r="G4134" s="72" t="s">
        <v>8</v>
      </c>
      <c r="H4134" s="73" t="s">
        <v>11</v>
      </c>
      <c r="I4134" s="73" t="s">
        <v>9</v>
      </c>
      <c r="J4134" s="73" t="s">
        <v>96</v>
      </c>
      <c r="K4134" s="73" t="s">
        <v>9</v>
      </c>
      <c r="L4134" s="73" t="s">
        <v>807</v>
      </c>
      <c r="M4134" s="73" t="s">
        <v>71</v>
      </c>
      <c r="N4134" s="75">
        <v>0</v>
      </c>
      <c r="O4134" s="72" t="s">
        <v>4780</v>
      </c>
      <c r="P4134" s="88" t="s">
        <v>4781</v>
      </c>
    </row>
    <row r="4135" spans="1:16" x14ac:dyDescent="0.35">
      <c r="A4135" s="72" t="str">
        <f>VLOOKUP($C4135,'PEIMS Table'!$A$1:$B$2257,2,FALSE)</f>
        <v>Principles of Business, Marketing, and Finance</v>
      </c>
      <c r="B4135" s="72" t="s">
        <v>1052</v>
      </c>
      <c r="C4135" s="74">
        <v>13011200</v>
      </c>
      <c r="D4135" s="73" t="s">
        <v>10</v>
      </c>
      <c r="E4135" s="72" t="s">
        <v>5579</v>
      </c>
      <c r="F4135" s="71">
        <v>72801</v>
      </c>
      <c r="G4135" s="72" t="s">
        <v>8</v>
      </c>
      <c r="H4135" s="73" t="s">
        <v>13</v>
      </c>
      <c r="I4135" s="73" t="s">
        <v>9</v>
      </c>
      <c r="J4135" s="73" t="s">
        <v>96</v>
      </c>
      <c r="K4135" s="73" t="s">
        <v>9</v>
      </c>
      <c r="L4135" s="73" t="s">
        <v>5433</v>
      </c>
      <c r="M4135" s="73" t="s">
        <v>71</v>
      </c>
      <c r="N4135" s="75">
        <v>0</v>
      </c>
      <c r="O4135" s="72" t="s">
        <v>5434</v>
      </c>
      <c r="P4135" s="88" t="s">
        <v>5435</v>
      </c>
    </row>
    <row r="4136" spans="1:16" x14ac:dyDescent="0.35">
      <c r="A4136" s="72" t="str">
        <f>VLOOKUP($C4136,'PEIMS Table'!$A$1:$B$2257,2,FALSE)</f>
        <v>Principles of Business, Marketing, and Finance</v>
      </c>
      <c r="B4136" s="72" t="s">
        <v>1053</v>
      </c>
      <c r="C4136" s="74">
        <v>13011200</v>
      </c>
      <c r="D4136" s="73" t="s">
        <v>10</v>
      </c>
      <c r="E4136" s="72" t="s">
        <v>5579</v>
      </c>
      <c r="F4136" s="71">
        <v>72801</v>
      </c>
      <c r="G4136" s="72" t="s">
        <v>8</v>
      </c>
      <c r="H4136" s="73" t="s">
        <v>36</v>
      </c>
      <c r="I4136" s="73" t="s">
        <v>9</v>
      </c>
      <c r="J4136" s="73" t="s">
        <v>96</v>
      </c>
      <c r="K4136" s="73" t="s">
        <v>9</v>
      </c>
      <c r="L4136" s="73" t="s">
        <v>5433</v>
      </c>
      <c r="M4136" s="73" t="s">
        <v>71</v>
      </c>
      <c r="N4136" s="75">
        <v>0</v>
      </c>
      <c r="O4136" s="72" t="s">
        <v>5434</v>
      </c>
      <c r="P4136" s="88" t="s">
        <v>5435</v>
      </c>
    </row>
    <row r="4137" spans="1:16" x14ac:dyDescent="0.35">
      <c r="A4137" s="72" t="str">
        <f>VLOOKUP($C4137,'PEIMS Table'!$A$1:$B$2257,2,FALSE)</f>
        <v>Principles of Business, Marketing, and Finance</v>
      </c>
      <c r="B4137" s="72" t="s">
        <v>4882</v>
      </c>
      <c r="C4137" s="74">
        <v>13011200</v>
      </c>
      <c r="D4137" s="73" t="s">
        <v>10</v>
      </c>
      <c r="E4137" s="72" t="s">
        <v>4820</v>
      </c>
      <c r="F4137" s="71">
        <v>57804</v>
      </c>
      <c r="G4137" s="72" t="s">
        <v>8</v>
      </c>
      <c r="H4137" s="73" t="s">
        <v>11</v>
      </c>
      <c r="I4137" s="73" t="s">
        <v>9</v>
      </c>
      <c r="J4137" s="73" t="s">
        <v>96</v>
      </c>
      <c r="K4137" s="73" t="s">
        <v>9</v>
      </c>
      <c r="L4137" s="73" t="s">
        <v>4822</v>
      </c>
      <c r="M4137" s="73" t="s">
        <v>71</v>
      </c>
      <c r="N4137" s="75">
        <v>0</v>
      </c>
      <c r="O4137" s="72" t="s">
        <v>4823</v>
      </c>
      <c r="P4137" s="88" t="s">
        <v>4824</v>
      </c>
    </row>
    <row r="4138" spans="1:16" x14ac:dyDescent="0.35">
      <c r="A4138" s="72" t="str">
        <f>VLOOKUP($C4138,'PEIMS Table'!$A$1:$B$2257,2,FALSE)</f>
        <v>Principles of Business, Marketing, and Finance</v>
      </c>
      <c r="B4138" s="72" t="s">
        <v>4883</v>
      </c>
      <c r="C4138" s="74">
        <v>13011200</v>
      </c>
      <c r="D4138" s="73" t="s">
        <v>10</v>
      </c>
      <c r="E4138" s="72" t="s">
        <v>4820</v>
      </c>
      <c r="F4138" s="71">
        <v>57804</v>
      </c>
      <c r="G4138" s="72" t="s">
        <v>8</v>
      </c>
      <c r="H4138" s="73" t="s">
        <v>11</v>
      </c>
      <c r="I4138" s="73" t="s">
        <v>9</v>
      </c>
      <c r="J4138" s="73" t="s">
        <v>96</v>
      </c>
      <c r="K4138" s="73" t="s">
        <v>9</v>
      </c>
      <c r="L4138" s="73" t="s">
        <v>4822</v>
      </c>
      <c r="M4138" s="73" t="s">
        <v>71</v>
      </c>
      <c r="N4138" s="75">
        <v>0</v>
      </c>
      <c r="O4138" s="72" t="s">
        <v>4823</v>
      </c>
      <c r="P4138" s="88" t="s">
        <v>4824</v>
      </c>
    </row>
    <row r="4139" spans="1:16" x14ac:dyDescent="0.35">
      <c r="A4139" s="72" t="str">
        <f>VLOOKUP($C4139,'PEIMS Table'!$A$1:$B$2257,2,FALSE)</f>
        <v>Principles of Business, Marketing, and Finance</v>
      </c>
      <c r="B4139" s="72" t="s">
        <v>4882</v>
      </c>
      <c r="C4139" s="74">
        <v>13011200</v>
      </c>
      <c r="D4139" s="73" t="s">
        <v>10</v>
      </c>
      <c r="E4139" s="72" t="s">
        <v>4820</v>
      </c>
      <c r="F4139" s="71">
        <v>57804</v>
      </c>
      <c r="G4139" s="72" t="s">
        <v>8</v>
      </c>
      <c r="H4139" s="73" t="s">
        <v>11</v>
      </c>
      <c r="I4139" s="73" t="s">
        <v>9</v>
      </c>
      <c r="J4139" s="73" t="s">
        <v>96</v>
      </c>
      <c r="K4139" s="73" t="s">
        <v>9</v>
      </c>
      <c r="L4139" s="73" t="s">
        <v>4822</v>
      </c>
      <c r="M4139" s="73" t="s">
        <v>71</v>
      </c>
      <c r="N4139" s="75">
        <v>0</v>
      </c>
      <c r="O4139" s="72" t="s">
        <v>4823</v>
      </c>
      <c r="P4139" s="88" t="s">
        <v>4824</v>
      </c>
    </row>
    <row r="4140" spans="1:16" x14ac:dyDescent="0.35">
      <c r="A4140" s="72" t="str">
        <f>VLOOKUP($C4140,'PEIMS Table'!$A$1:$B$2257,2,FALSE)</f>
        <v>Principles of Business, Marketing, and Finance</v>
      </c>
      <c r="B4140" s="72" t="s">
        <v>4883</v>
      </c>
      <c r="C4140" s="74">
        <v>13011200</v>
      </c>
      <c r="D4140" s="73" t="s">
        <v>10</v>
      </c>
      <c r="E4140" s="72" t="s">
        <v>4820</v>
      </c>
      <c r="F4140" s="71">
        <v>57804</v>
      </c>
      <c r="G4140" s="72" t="s">
        <v>8</v>
      </c>
      <c r="H4140" s="73" t="s">
        <v>11</v>
      </c>
      <c r="I4140" s="73" t="s">
        <v>9</v>
      </c>
      <c r="J4140" s="73" t="s">
        <v>96</v>
      </c>
      <c r="K4140" s="73" t="s">
        <v>9</v>
      </c>
      <c r="L4140" s="73" t="s">
        <v>4822</v>
      </c>
      <c r="M4140" s="73" t="s">
        <v>71</v>
      </c>
      <c r="N4140" s="75">
        <v>0</v>
      </c>
      <c r="O4140" s="72" t="s">
        <v>4823</v>
      </c>
      <c r="P4140" s="88" t="s">
        <v>4824</v>
      </c>
    </row>
    <row r="4141" spans="1:16" x14ac:dyDescent="0.35">
      <c r="A4141" s="72" t="str">
        <f>VLOOKUP($C4141,'PEIMS Table'!$A$1:$B$2257,2,FALSE)</f>
        <v>Principles of Business, Marketing, and Finance</v>
      </c>
      <c r="B4141" s="72" t="s">
        <v>4882</v>
      </c>
      <c r="C4141" s="74">
        <v>13011200</v>
      </c>
      <c r="D4141" s="73" t="s">
        <v>10</v>
      </c>
      <c r="E4141" s="72" t="s">
        <v>4820</v>
      </c>
      <c r="F4141" s="71">
        <v>57804</v>
      </c>
      <c r="G4141" s="72" t="s">
        <v>8</v>
      </c>
      <c r="H4141" s="73" t="s">
        <v>11</v>
      </c>
      <c r="I4141" s="73" t="s">
        <v>9</v>
      </c>
      <c r="J4141" s="73" t="s">
        <v>96</v>
      </c>
      <c r="K4141" s="73" t="s">
        <v>9</v>
      </c>
      <c r="L4141" s="73" t="s">
        <v>4822</v>
      </c>
      <c r="M4141" s="73" t="s">
        <v>71</v>
      </c>
      <c r="N4141" s="75">
        <v>0</v>
      </c>
      <c r="O4141" s="72" t="s">
        <v>4823</v>
      </c>
      <c r="P4141" s="88" t="s">
        <v>4824</v>
      </c>
    </row>
    <row r="4142" spans="1:16" x14ac:dyDescent="0.35">
      <c r="A4142" s="72" t="str">
        <f>VLOOKUP($C4142,'PEIMS Table'!$A$1:$B$2257,2,FALSE)</f>
        <v>Principles of Business, Marketing, and Finance</v>
      </c>
      <c r="B4142" s="72" t="s">
        <v>4883</v>
      </c>
      <c r="C4142" s="74">
        <v>13011200</v>
      </c>
      <c r="D4142" s="73" t="s">
        <v>10</v>
      </c>
      <c r="E4142" s="72" t="s">
        <v>4820</v>
      </c>
      <c r="F4142" s="71">
        <v>57804</v>
      </c>
      <c r="G4142" s="72" t="s">
        <v>8</v>
      </c>
      <c r="H4142" s="73" t="s">
        <v>11</v>
      </c>
      <c r="I4142" s="73" t="s">
        <v>9</v>
      </c>
      <c r="J4142" s="73" t="s">
        <v>96</v>
      </c>
      <c r="K4142" s="73" t="s">
        <v>9</v>
      </c>
      <c r="L4142" s="73" t="s">
        <v>4822</v>
      </c>
      <c r="M4142" s="73" t="s">
        <v>71</v>
      </c>
      <c r="N4142" s="75">
        <v>0</v>
      </c>
      <c r="O4142" s="72" t="s">
        <v>4823</v>
      </c>
      <c r="P4142" s="88" t="s">
        <v>4824</v>
      </c>
    </row>
    <row r="4143" spans="1:16" x14ac:dyDescent="0.35">
      <c r="A4143" s="72" t="str">
        <f>VLOOKUP($C4143,'PEIMS Table'!$A$1:$B$2257,2,FALSE)</f>
        <v>Principles of Business, Marketing, and Finance</v>
      </c>
      <c r="B4143" s="72" t="s">
        <v>231</v>
      </c>
      <c r="C4143" s="74">
        <v>13011200</v>
      </c>
      <c r="D4143" s="73" t="s">
        <v>10</v>
      </c>
      <c r="E4143" s="72" t="s">
        <v>4921</v>
      </c>
      <c r="F4143" s="71">
        <v>19907</v>
      </c>
      <c r="G4143" s="72" t="s">
        <v>8</v>
      </c>
      <c r="H4143" s="73" t="s">
        <v>11</v>
      </c>
      <c r="I4143" s="73" t="s">
        <v>9</v>
      </c>
      <c r="J4143" s="73" t="s">
        <v>96</v>
      </c>
      <c r="K4143" s="73" t="s">
        <v>9</v>
      </c>
      <c r="L4143" s="73" t="s">
        <v>279</v>
      </c>
      <c r="M4143" s="73" t="s">
        <v>71</v>
      </c>
      <c r="N4143" s="75">
        <v>0</v>
      </c>
      <c r="O4143" s="72" t="s">
        <v>4922</v>
      </c>
      <c r="P4143" s="88" t="s">
        <v>4923</v>
      </c>
    </row>
    <row r="4144" spans="1:16" x14ac:dyDescent="0.35">
      <c r="A4144" s="72" t="str">
        <f>VLOOKUP($C4144,'PEIMS Table'!$A$1:$B$2257,2,FALSE)</f>
        <v>Principles of Business, Marketing, and Finance</v>
      </c>
      <c r="B4144" s="72" t="s">
        <v>1052</v>
      </c>
      <c r="C4144" s="74">
        <v>13011200</v>
      </c>
      <c r="D4144" s="73" t="s">
        <v>10</v>
      </c>
      <c r="E4144" s="72" t="s">
        <v>4533</v>
      </c>
      <c r="F4144" s="71">
        <v>221801</v>
      </c>
      <c r="G4144" s="72" t="s">
        <v>8</v>
      </c>
      <c r="H4144" s="73" t="s">
        <v>13</v>
      </c>
      <c r="I4144" s="73" t="s">
        <v>9</v>
      </c>
      <c r="J4144" s="73" t="s">
        <v>96</v>
      </c>
      <c r="K4144" s="73" t="s">
        <v>9</v>
      </c>
      <c r="L4144" s="73" t="s">
        <v>5433</v>
      </c>
      <c r="M4144" s="73" t="s">
        <v>71</v>
      </c>
      <c r="N4144" s="75">
        <v>0</v>
      </c>
      <c r="O4144" s="72" t="s">
        <v>5434</v>
      </c>
      <c r="P4144" s="88" t="s">
        <v>5435</v>
      </c>
    </row>
    <row r="4145" spans="1:16" x14ac:dyDescent="0.35">
      <c r="A4145" s="72" t="str">
        <f>VLOOKUP($C4145,'PEIMS Table'!$A$1:$B$2257,2,FALSE)</f>
        <v>Principles of Business, Marketing, and Finance</v>
      </c>
      <c r="B4145" s="72" t="s">
        <v>1053</v>
      </c>
      <c r="C4145" s="74">
        <v>13011200</v>
      </c>
      <c r="D4145" s="73" t="s">
        <v>10</v>
      </c>
      <c r="E4145" s="72" t="s">
        <v>4533</v>
      </c>
      <c r="F4145" s="71">
        <v>221801</v>
      </c>
      <c r="G4145" s="72" t="s">
        <v>8</v>
      </c>
      <c r="H4145" s="73" t="s">
        <v>36</v>
      </c>
      <c r="I4145" s="73" t="s">
        <v>9</v>
      </c>
      <c r="J4145" s="73" t="s">
        <v>96</v>
      </c>
      <c r="K4145" s="73" t="s">
        <v>9</v>
      </c>
      <c r="L4145" s="73" t="s">
        <v>5433</v>
      </c>
      <c r="M4145" s="73" t="s">
        <v>71</v>
      </c>
      <c r="N4145" s="75">
        <v>0</v>
      </c>
      <c r="O4145" s="72" t="s">
        <v>5434</v>
      </c>
      <c r="P4145" s="88" t="s">
        <v>5435</v>
      </c>
    </row>
    <row r="4146" spans="1:16" ht="43.5" x14ac:dyDescent="0.35">
      <c r="A4146" s="72" t="str">
        <f>VLOOKUP($C4146,'PEIMS Table'!$A$1:$B$2257,2,FALSE)</f>
        <v>Principles of Business, Marketing, and Finance</v>
      </c>
      <c r="B4146" s="72" t="s">
        <v>5026</v>
      </c>
      <c r="C4146" s="74">
        <v>13011200</v>
      </c>
      <c r="D4146" s="73" t="s">
        <v>10</v>
      </c>
      <c r="E4146" s="72" t="s">
        <v>4971</v>
      </c>
      <c r="F4146" s="71">
        <v>178912</v>
      </c>
      <c r="G4146" s="72" t="s">
        <v>8</v>
      </c>
      <c r="H4146" s="73" t="s">
        <v>11</v>
      </c>
      <c r="I4146" s="73" t="s">
        <v>9</v>
      </c>
      <c r="J4146" s="73" t="s">
        <v>96</v>
      </c>
      <c r="K4146" s="73" t="s">
        <v>9</v>
      </c>
      <c r="L4146" s="73" t="s">
        <v>4973</v>
      </c>
      <c r="M4146" s="73" t="s">
        <v>71</v>
      </c>
      <c r="N4146" s="75">
        <v>0</v>
      </c>
      <c r="O4146" s="72" t="s">
        <v>4974</v>
      </c>
      <c r="P4146" s="88" t="s">
        <v>4975</v>
      </c>
    </row>
    <row r="4147" spans="1:16" ht="29" x14ac:dyDescent="0.35">
      <c r="A4147" s="72" t="str">
        <f>VLOOKUP($C4147,'PEIMS Table'!$A$1:$B$2257,2,FALSE)</f>
        <v>Principles of Business, Marketing, and Finance</v>
      </c>
      <c r="B4147" s="72" t="s">
        <v>6279</v>
      </c>
      <c r="C4147" s="74">
        <v>13011200</v>
      </c>
      <c r="D4147" s="73" t="s">
        <v>10</v>
      </c>
      <c r="E4147" s="72" t="s">
        <v>4971</v>
      </c>
      <c r="F4147" s="71">
        <v>178912</v>
      </c>
      <c r="G4147" s="72" t="s">
        <v>8</v>
      </c>
      <c r="H4147" s="73" t="s">
        <v>11</v>
      </c>
      <c r="I4147" s="73" t="s">
        <v>9</v>
      </c>
      <c r="J4147" s="73" t="s">
        <v>96</v>
      </c>
      <c r="K4147" s="73" t="s">
        <v>9</v>
      </c>
      <c r="L4147" s="73" t="s">
        <v>4973</v>
      </c>
      <c r="M4147" s="73" t="s">
        <v>71</v>
      </c>
      <c r="N4147" s="75">
        <v>0</v>
      </c>
      <c r="O4147" s="72" t="s">
        <v>4974</v>
      </c>
      <c r="P4147" s="88" t="s">
        <v>4975</v>
      </c>
    </row>
    <row r="4148" spans="1:16" x14ac:dyDescent="0.35">
      <c r="A4148" s="72" t="str">
        <f>VLOOKUP($C4148,'PEIMS Table'!$A$1:$B$2257,2,FALSE)</f>
        <v>Principles of Business, Marketing, and Finance</v>
      </c>
      <c r="B4148" s="72" t="s">
        <v>1052</v>
      </c>
      <c r="C4148" s="74">
        <v>13011200</v>
      </c>
      <c r="D4148" s="73" t="s">
        <v>10</v>
      </c>
      <c r="E4148" s="72" t="s">
        <v>5256</v>
      </c>
      <c r="F4148" s="71">
        <v>227506</v>
      </c>
      <c r="G4148" s="72" t="s">
        <v>8</v>
      </c>
      <c r="H4148" s="73" t="s">
        <v>11</v>
      </c>
      <c r="I4148" s="73" t="s">
        <v>9</v>
      </c>
      <c r="J4148" s="73" t="s">
        <v>96</v>
      </c>
      <c r="K4148" s="73" t="s">
        <v>9</v>
      </c>
      <c r="L4148" s="73" t="s">
        <v>5257</v>
      </c>
      <c r="M4148" s="73" t="s">
        <v>254</v>
      </c>
      <c r="N4148" s="75">
        <v>260</v>
      </c>
      <c r="O4148" s="72" t="s">
        <v>6394</v>
      </c>
      <c r="P4148" s="88" t="s">
        <v>6395</v>
      </c>
    </row>
    <row r="4149" spans="1:16" x14ac:dyDescent="0.35">
      <c r="A4149" s="72" t="str">
        <f>VLOOKUP($C4149,'PEIMS Table'!$A$1:$B$2257,2,FALSE)</f>
        <v>Principles of Business, Marketing, and Finance</v>
      </c>
      <c r="B4149" s="72" t="s">
        <v>1053</v>
      </c>
      <c r="C4149" s="74">
        <v>13011200</v>
      </c>
      <c r="D4149" s="73" t="s">
        <v>10</v>
      </c>
      <c r="E4149" s="72" t="s">
        <v>5256</v>
      </c>
      <c r="F4149" s="71">
        <v>227506</v>
      </c>
      <c r="G4149" s="72" t="s">
        <v>8</v>
      </c>
      <c r="H4149" s="73" t="s">
        <v>11</v>
      </c>
      <c r="I4149" s="73" t="s">
        <v>9</v>
      </c>
      <c r="J4149" s="73" t="s">
        <v>96</v>
      </c>
      <c r="K4149" s="73" t="s">
        <v>9</v>
      </c>
      <c r="L4149" s="73" t="s">
        <v>5257</v>
      </c>
      <c r="M4149" s="73" t="s">
        <v>254</v>
      </c>
      <c r="N4149" s="75">
        <v>260</v>
      </c>
      <c r="O4149" s="72" t="s">
        <v>6394</v>
      </c>
      <c r="P4149" s="88" t="s">
        <v>6395</v>
      </c>
    </row>
    <row r="4150" spans="1:16" x14ac:dyDescent="0.35">
      <c r="A4150" s="72" t="str">
        <f>VLOOKUP($C4150,'PEIMS Table'!$A$1:$B$2257,2,FALSE)</f>
        <v>Principles of Business, Marketing, and Finance</v>
      </c>
      <c r="B4150" s="72" t="s">
        <v>6442</v>
      </c>
      <c r="C4150" s="74">
        <v>13011200</v>
      </c>
      <c r="D4150" s="73" t="s">
        <v>10</v>
      </c>
      <c r="E4150" s="72" t="s">
        <v>6417</v>
      </c>
      <c r="F4150" s="71">
        <v>227806</v>
      </c>
      <c r="G4150" s="72" t="s">
        <v>8</v>
      </c>
      <c r="H4150" s="73" t="s">
        <v>11</v>
      </c>
      <c r="I4150" s="73" t="s">
        <v>9</v>
      </c>
      <c r="J4150" s="73" t="s">
        <v>96</v>
      </c>
      <c r="K4150" s="73" t="s">
        <v>9</v>
      </c>
      <c r="L4150" s="73" t="s">
        <v>6449</v>
      </c>
      <c r="M4150" s="73" t="s">
        <v>71</v>
      </c>
      <c r="N4150" s="75">
        <v>0</v>
      </c>
      <c r="O4150" s="72" t="s">
        <v>6450</v>
      </c>
      <c r="P4150" s="88" t="s">
        <v>6451</v>
      </c>
    </row>
    <row r="4151" spans="1:16" x14ac:dyDescent="0.35">
      <c r="A4151" s="72" t="str">
        <f>VLOOKUP($C4151,'PEIMS Table'!$A$1:$B$2257,2,FALSE)</f>
        <v>Principles of Business, Marketing, and Finance</v>
      </c>
      <c r="B4151" s="72" t="s">
        <v>5861</v>
      </c>
      <c r="C4151" s="74">
        <v>13011200</v>
      </c>
      <c r="D4151" s="73" t="s">
        <v>10</v>
      </c>
      <c r="E4151" s="72" t="s">
        <v>5810</v>
      </c>
      <c r="F4151" s="71">
        <v>184903</v>
      </c>
      <c r="G4151" s="72" t="s">
        <v>8</v>
      </c>
      <c r="H4151" s="73" t="s">
        <v>13</v>
      </c>
      <c r="I4151" s="73" t="s">
        <v>9</v>
      </c>
      <c r="J4151" s="73" t="s">
        <v>96</v>
      </c>
      <c r="K4151" s="73" t="s">
        <v>9</v>
      </c>
      <c r="L4151" s="73" t="s">
        <v>97</v>
      </c>
      <c r="M4151" s="73" t="s">
        <v>71</v>
      </c>
      <c r="N4151" s="75">
        <v>0</v>
      </c>
      <c r="O4151" s="72" t="s">
        <v>5812</v>
      </c>
      <c r="P4151" s="88" t="s">
        <v>5813</v>
      </c>
    </row>
    <row r="4152" spans="1:16" x14ac:dyDescent="0.35">
      <c r="A4152" s="72" t="str">
        <f>VLOOKUP($C4152,'PEIMS Table'!$A$1:$B$2257,2,FALSE)</f>
        <v>Principles of Business, Marketing, and Finance</v>
      </c>
      <c r="B4152" s="72" t="s">
        <v>5862</v>
      </c>
      <c r="C4152" s="74">
        <v>13011200</v>
      </c>
      <c r="D4152" s="73" t="s">
        <v>10</v>
      </c>
      <c r="E4152" s="72" t="s">
        <v>5810</v>
      </c>
      <c r="F4152" s="71">
        <v>184903</v>
      </c>
      <c r="G4152" s="72" t="s">
        <v>8</v>
      </c>
      <c r="H4152" s="73" t="s">
        <v>13</v>
      </c>
      <c r="I4152" s="73" t="s">
        <v>9</v>
      </c>
      <c r="J4152" s="73" t="s">
        <v>96</v>
      </c>
      <c r="K4152" s="73" t="s">
        <v>9</v>
      </c>
      <c r="L4152" s="73" t="s">
        <v>97</v>
      </c>
      <c r="M4152" s="73" t="s">
        <v>71</v>
      </c>
      <c r="N4152" s="75">
        <v>0</v>
      </c>
      <c r="O4152" s="72" t="s">
        <v>5812</v>
      </c>
      <c r="P4152" s="88" t="s">
        <v>5813</v>
      </c>
    </row>
    <row r="4153" spans="1:16" x14ac:dyDescent="0.35">
      <c r="A4153" s="72" t="str">
        <f>VLOOKUP($C4153,'PEIMS Table'!$A$1:$B$2257,2,FALSE)</f>
        <v>Principles of Business, Marketing, and Finance</v>
      </c>
      <c r="B4153" s="72" t="s">
        <v>5889</v>
      </c>
      <c r="C4153" s="74">
        <v>13011200</v>
      </c>
      <c r="D4153" s="73" t="s">
        <v>10</v>
      </c>
      <c r="E4153" s="72" t="s">
        <v>5810</v>
      </c>
      <c r="F4153" s="71">
        <v>184903</v>
      </c>
      <c r="G4153" s="72" t="s">
        <v>8</v>
      </c>
      <c r="H4153" s="73" t="s">
        <v>13</v>
      </c>
      <c r="I4153" s="73" t="s">
        <v>9</v>
      </c>
      <c r="J4153" s="73" t="s">
        <v>96</v>
      </c>
      <c r="K4153" s="73" t="s">
        <v>9</v>
      </c>
      <c r="L4153" s="73" t="s">
        <v>97</v>
      </c>
      <c r="M4153" s="73" t="s">
        <v>71</v>
      </c>
      <c r="N4153" s="75">
        <v>0</v>
      </c>
      <c r="O4153" s="72" t="s">
        <v>5812</v>
      </c>
      <c r="P4153" s="88" t="s">
        <v>5813</v>
      </c>
    </row>
    <row r="4154" spans="1:16" x14ac:dyDescent="0.35">
      <c r="A4154" s="72" t="str">
        <f>VLOOKUP($C4154,'PEIMS Table'!$A$1:$B$2257,2,FALSE)</f>
        <v>Principles of Business, Marketing, and Finance</v>
      </c>
      <c r="B4154" s="72" t="s">
        <v>5861</v>
      </c>
      <c r="C4154" s="74">
        <v>13011200</v>
      </c>
      <c r="D4154" s="73" t="s">
        <v>10</v>
      </c>
      <c r="E4154" s="72" t="s">
        <v>5810</v>
      </c>
      <c r="F4154" s="71">
        <v>184903</v>
      </c>
      <c r="G4154" s="72" t="s">
        <v>8</v>
      </c>
      <c r="H4154" s="73" t="s">
        <v>36</v>
      </c>
      <c r="I4154" s="73" t="s">
        <v>9</v>
      </c>
      <c r="J4154" s="73" t="s">
        <v>96</v>
      </c>
      <c r="K4154" s="73" t="s">
        <v>9</v>
      </c>
      <c r="L4154" s="73" t="s">
        <v>97</v>
      </c>
      <c r="M4154" s="73" t="s">
        <v>71</v>
      </c>
      <c r="N4154" s="75">
        <v>0</v>
      </c>
      <c r="O4154" s="72" t="s">
        <v>5812</v>
      </c>
      <c r="P4154" s="88" t="s">
        <v>5813</v>
      </c>
    </row>
    <row r="4155" spans="1:16" x14ac:dyDescent="0.35">
      <c r="A4155" s="72" t="str">
        <f>VLOOKUP($C4155,'PEIMS Table'!$A$1:$B$2257,2,FALSE)</f>
        <v>Principles of Business, Marketing, and Finance</v>
      </c>
      <c r="B4155" s="72" t="s">
        <v>5862</v>
      </c>
      <c r="C4155" s="74">
        <v>13011200</v>
      </c>
      <c r="D4155" s="73" t="s">
        <v>10</v>
      </c>
      <c r="E4155" s="72" t="s">
        <v>5810</v>
      </c>
      <c r="F4155" s="71">
        <v>184903</v>
      </c>
      <c r="G4155" s="72" t="s">
        <v>8</v>
      </c>
      <c r="H4155" s="73" t="s">
        <v>36</v>
      </c>
      <c r="I4155" s="73" t="s">
        <v>9</v>
      </c>
      <c r="J4155" s="73" t="s">
        <v>96</v>
      </c>
      <c r="K4155" s="73" t="s">
        <v>9</v>
      </c>
      <c r="L4155" s="73" t="s">
        <v>97</v>
      </c>
      <c r="M4155" s="73" t="s">
        <v>71</v>
      </c>
      <c r="N4155" s="75">
        <v>0</v>
      </c>
      <c r="O4155" s="72" t="s">
        <v>5812</v>
      </c>
      <c r="P4155" s="88" t="s">
        <v>5813</v>
      </c>
    </row>
    <row r="4156" spans="1:16" x14ac:dyDescent="0.35">
      <c r="A4156" s="72" t="str">
        <f>VLOOKUP($C4156,'PEIMS Table'!$A$1:$B$2257,2,FALSE)</f>
        <v>Principles of Business, Marketing, and Finance</v>
      </c>
      <c r="B4156" s="72" t="s">
        <v>5903</v>
      </c>
      <c r="C4156" s="74">
        <v>13011200</v>
      </c>
      <c r="D4156" s="73" t="s">
        <v>10</v>
      </c>
      <c r="E4156" s="72" t="s">
        <v>5810</v>
      </c>
      <c r="F4156" s="71">
        <v>184903</v>
      </c>
      <c r="G4156" s="72" t="s">
        <v>8</v>
      </c>
      <c r="H4156" s="73" t="s">
        <v>36</v>
      </c>
      <c r="I4156" s="73" t="s">
        <v>9</v>
      </c>
      <c r="J4156" s="73" t="s">
        <v>96</v>
      </c>
      <c r="K4156" s="73" t="s">
        <v>9</v>
      </c>
      <c r="L4156" s="73" t="s">
        <v>97</v>
      </c>
      <c r="M4156" s="73" t="s">
        <v>71</v>
      </c>
      <c r="N4156" s="75">
        <v>0</v>
      </c>
      <c r="O4156" s="72" t="s">
        <v>5812</v>
      </c>
      <c r="P4156" s="88" t="s">
        <v>5813</v>
      </c>
    </row>
    <row r="4157" spans="1:16" x14ac:dyDescent="0.35">
      <c r="A4157" s="72" t="str">
        <f>VLOOKUP($C4157,'PEIMS Table'!$A$1:$B$2257,2,FALSE)</f>
        <v>Principles of Community Services</v>
      </c>
      <c r="B4157" s="72" t="s">
        <v>110</v>
      </c>
      <c r="C4157" s="74" t="s">
        <v>111</v>
      </c>
      <c r="D4157" s="73" t="s">
        <v>10</v>
      </c>
      <c r="E4157" s="72" t="s">
        <v>94</v>
      </c>
      <c r="F4157" s="71">
        <v>43918</v>
      </c>
      <c r="G4157" s="72" t="s">
        <v>8</v>
      </c>
      <c r="H4157" s="73" t="s">
        <v>11</v>
      </c>
      <c r="I4157" s="73" t="s">
        <v>9</v>
      </c>
      <c r="J4157" s="73" t="s">
        <v>96</v>
      </c>
      <c r="K4157" s="73" t="s">
        <v>9</v>
      </c>
      <c r="L4157" s="73" t="s">
        <v>97</v>
      </c>
      <c r="M4157" s="73" t="s">
        <v>71</v>
      </c>
      <c r="N4157" s="76">
        <v>0</v>
      </c>
      <c r="O4157" s="72" t="s">
        <v>98</v>
      </c>
      <c r="P4157" s="88" t="s">
        <v>99</v>
      </c>
    </row>
    <row r="4158" spans="1:16" ht="29" x14ac:dyDescent="0.35">
      <c r="A4158" s="72" t="str">
        <f>VLOOKUP($C4158,'PEIMS Table'!$A$1:$B$2257,2,FALSE)</f>
        <v>Principles of Construction</v>
      </c>
      <c r="B4158" s="72" t="s">
        <v>185</v>
      </c>
      <c r="C4158" s="74">
        <v>13004220</v>
      </c>
      <c r="D4158" s="73" t="s">
        <v>10</v>
      </c>
      <c r="E4158" s="72" t="s">
        <v>94</v>
      </c>
      <c r="F4158" s="71">
        <v>43918</v>
      </c>
      <c r="G4158" s="72" t="s">
        <v>8</v>
      </c>
      <c r="H4158" s="73" t="s">
        <v>13</v>
      </c>
      <c r="I4158" s="73" t="s">
        <v>96</v>
      </c>
      <c r="J4158" s="73" t="s">
        <v>96</v>
      </c>
      <c r="K4158" s="73" t="s">
        <v>9</v>
      </c>
      <c r="L4158" s="73" t="s">
        <v>138</v>
      </c>
      <c r="M4158" s="73" t="s">
        <v>71</v>
      </c>
      <c r="N4158" s="75">
        <v>201</v>
      </c>
      <c r="O4158" s="72" t="s">
        <v>98</v>
      </c>
      <c r="P4158" s="88" t="s">
        <v>99</v>
      </c>
    </row>
    <row r="4159" spans="1:16" x14ac:dyDescent="0.35">
      <c r="A4159" s="72" t="str">
        <f>VLOOKUP($C4159,'PEIMS Table'!$A$1:$B$2257,2,FALSE)</f>
        <v>Principles of Construction</v>
      </c>
      <c r="B4159" s="72" t="s">
        <v>186</v>
      </c>
      <c r="C4159" s="74">
        <v>13004220</v>
      </c>
      <c r="D4159" s="73" t="s">
        <v>10</v>
      </c>
      <c r="E4159" s="72" t="s">
        <v>94</v>
      </c>
      <c r="F4159" s="71">
        <v>43918</v>
      </c>
      <c r="G4159" s="72" t="s">
        <v>8</v>
      </c>
      <c r="H4159" s="73" t="s">
        <v>36</v>
      </c>
      <c r="I4159" s="73" t="s">
        <v>96</v>
      </c>
      <c r="J4159" s="73" t="s">
        <v>96</v>
      </c>
      <c r="K4159" s="73" t="s">
        <v>9</v>
      </c>
      <c r="L4159" s="73" t="s">
        <v>138</v>
      </c>
      <c r="M4159" s="73" t="s">
        <v>71</v>
      </c>
      <c r="N4159" s="75">
        <v>201</v>
      </c>
      <c r="O4159" s="72" t="s">
        <v>98</v>
      </c>
      <c r="P4159" s="88" t="s">
        <v>99</v>
      </c>
    </row>
    <row r="4160" spans="1:16" x14ac:dyDescent="0.35">
      <c r="A4160" s="72" t="str">
        <f>VLOOKUP($C4160,'PEIMS Table'!$A$1:$B$2257,2,FALSE)</f>
        <v>Principles of Construction</v>
      </c>
      <c r="B4160" s="72" t="s">
        <v>239</v>
      </c>
      <c r="C4160" s="74">
        <v>13004220</v>
      </c>
      <c r="D4160" s="73" t="s">
        <v>10</v>
      </c>
      <c r="E4160" s="72" t="s">
        <v>247</v>
      </c>
      <c r="F4160" s="71">
        <v>220918</v>
      </c>
      <c r="G4160" s="72" t="s">
        <v>8</v>
      </c>
      <c r="H4160" s="73" t="s">
        <v>11</v>
      </c>
      <c r="I4160" s="73" t="s">
        <v>9</v>
      </c>
      <c r="J4160" s="73" t="s">
        <v>96</v>
      </c>
      <c r="K4160" s="73" t="s">
        <v>9</v>
      </c>
      <c r="L4160" s="73" t="s">
        <v>97</v>
      </c>
      <c r="M4160" s="73" t="s">
        <v>71</v>
      </c>
      <c r="N4160" s="76">
        <v>0</v>
      </c>
      <c r="O4160" s="72" t="s">
        <v>210</v>
      </c>
      <c r="P4160" s="88" t="s">
        <v>211</v>
      </c>
    </row>
    <row r="4161" spans="1:16" x14ac:dyDescent="0.35">
      <c r="A4161" s="72" t="str">
        <f>VLOOKUP($C4161,'PEIMS Table'!$A$1:$B$2257,2,FALSE)</f>
        <v>Principles of Construction</v>
      </c>
      <c r="B4161" s="72" t="s">
        <v>6362</v>
      </c>
      <c r="C4161" s="74">
        <v>13004220</v>
      </c>
      <c r="D4161" s="73" t="s">
        <v>10</v>
      </c>
      <c r="E4161" s="72" t="s">
        <v>6311</v>
      </c>
      <c r="F4161" s="71">
        <v>57909</v>
      </c>
      <c r="G4161" s="72" t="s">
        <v>8</v>
      </c>
      <c r="H4161" s="73" t="s">
        <v>11</v>
      </c>
      <c r="I4161" s="73" t="s">
        <v>9</v>
      </c>
      <c r="J4161" s="73" t="s">
        <v>96</v>
      </c>
      <c r="K4161" s="73" t="s">
        <v>9</v>
      </c>
      <c r="L4161" s="73" t="s">
        <v>6313</v>
      </c>
      <c r="M4161" s="73" t="s">
        <v>71</v>
      </c>
      <c r="N4161" s="75">
        <v>0</v>
      </c>
      <c r="O4161" s="72" t="s">
        <v>6314</v>
      </c>
      <c r="P4161" s="88" t="s">
        <v>6315</v>
      </c>
    </row>
    <row r="4162" spans="1:16" x14ac:dyDescent="0.35">
      <c r="A4162" s="72" t="str">
        <f>VLOOKUP($C4162,'PEIMS Table'!$A$1:$B$2257,2,FALSE)</f>
        <v>Principles of Construction</v>
      </c>
      <c r="B4162" s="72" t="s">
        <v>6363</v>
      </c>
      <c r="C4162" s="74">
        <v>13004220</v>
      </c>
      <c r="D4162" s="73" t="s">
        <v>10</v>
      </c>
      <c r="E4162" s="72" t="s">
        <v>6311</v>
      </c>
      <c r="F4162" s="71">
        <v>57909</v>
      </c>
      <c r="G4162" s="72" t="s">
        <v>8</v>
      </c>
      <c r="H4162" s="73" t="s">
        <v>11</v>
      </c>
      <c r="I4162" s="73" t="s">
        <v>9</v>
      </c>
      <c r="J4162" s="73" t="s">
        <v>96</v>
      </c>
      <c r="K4162" s="73" t="s">
        <v>9</v>
      </c>
      <c r="L4162" s="73" t="s">
        <v>6313</v>
      </c>
      <c r="M4162" s="73" t="s">
        <v>71</v>
      </c>
      <c r="N4162" s="75">
        <v>0</v>
      </c>
      <c r="O4162" s="72" t="s">
        <v>6314</v>
      </c>
      <c r="P4162" s="88" t="s">
        <v>6315</v>
      </c>
    </row>
    <row r="4163" spans="1:16" x14ac:dyDescent="0.35">
      <c r="A4163" s="72" t="str">
        <f>VLOOKUP($C4163,'PEIMS Table'!$A$1:$B$2257,2,FALSE)</f>
        <v>Principles of Construction</v>
      </c>
      <c r="B4163" s="72" t="s">
        <v>4758</v>
      </c>
      <c r="C4163" s="74">
        <v>13004220</v>
      </c>
      <c r="D4163" s="73" t="s">
        <v>10</v>
      </c>
      <c r="E4163" s="72" t="s">
        <v>4734</v>
      </c>
      <c r="F4163" s="71">
        <v>3903</v>
      </c>
      <c r="G4163" s="72" t="s">
        <v>8</v>
      </c>
      <c r="H4163" s="73" t="s">
        <v>11</v>
      </c>
      <c r="I4163" s="73" t="s">
        <v>9</v>
      </c>
      <c r="J4163" s="73" t="s">
        <v>96</v>
      </c>
      <c r="K4163" s="73" t="s">
        <v>9</v>
      </c>
      <c r="L4163" s="73" t="s">
        <v>807</v>
      </c>
      <c r="M4163" s="73" t="s">
        <v>71</v>
      </c>
      <c r="N4163" s="75">
        <v>0</v>
      </c>
      <c r="O4163" s="72" t="s">
        <v>4735</v>
      </c>
      <c r="P4163" s="88" t="s">
        <v>4736</v>
      </c>
    </row>
    <row r="4164" spans="1:16" ht="29" x14ac:dyDescent="0.35">
      <c r="A4164" s="72" t="str">
        <f>VLOOKUP($C4164,'PEIMS Table'!$A$1:$B$2257,2,FALSE)</f>
        <v>Principles of Cosmetology Design and Color Theory</v>
      </c>
      <c r="B4164" s="72" t="s">
        <v>5233</v>
      </c>
      <c r="C4164" s="74">
        <v>13025050</v>
      </c>
      <c r="D4164" s="73" t="s">
        <v>10</v>
      </c>
      <c r="E4164" s="72" t="s">
        <v>4971</v>
      </c>
      <c r="F4164" s="71">
        <v>178912</v>
      </c>
      <c r="G4164" s="72" t="s">
        <v>8</v>
      </c>
      <c r="H4164" s="73" t="s">
        <v>11</v>
      </c>
      <c r="I4164" s="73" t="s">
        <v>96</v>
      </c>
      <c r="J4164" s="73" t="s">
        <v>96</v>
      </c>
      <c r="K4164" s="73" t="s">
        <v>9</v>
      </c>
      <c r="L4164" s="73" t="s">
        <v>5138</v>
      </c>
      <c r="M4164" s="73" t="s">
        <v>71</v>
      </c>
      <c r="N4164" s="75">
        <v>0</v>
      </c>
      <c r="O4164" s="72" t="s">
        <v>4974</v>
      </c>
      <c r="P4164" s="88" t="s">
        <v>4975</v>
      </c>
    </row>
    <row r="4165" spans="1:16" x14ac:dyDescent="0.35">
      <c r="A4165" s="72" t="str">
        <f>VLOOKUP($C4165,'PEIMS Table'!$A$1:$B$2257,2,FALSE)</f>
        <v>Principles of Education and Training</v>
      </c>
      <c r="B4165" s="72" t="s">
        <v>44</v>
      </c>
      <c r="C4165" s="74">
        <v>13014200</v>
      </c>
      <c r="D4165" s="73" t="s">
        <v>10</v>
      </c>
      <c r="E4165" s="72" t="s">
        <v>6393</v>
      </c>
      <c r="F4165" s="71">
        <v>220901</v>
      </c>
      <c r="G4165" s="72" t="s">
        <v>8</v>
      </c>
      <c r="H4165" s="73" t="s">
        <v>11</v>
      </c>
      <c r="I4165" s="73" t="s">
        <v>9</v>
      </c>
      <c r="J4165" s="73" t="s">
        <v>9</v>
      </c>
      <c r="K4165" s="73" t="s">
        <v>9</v>
      </c>
      <c r="L4165" s="73" t="s">
        <v>33</v>
      </c>
      <c r="M4165" s="73" t="s">
        <v>71</v>
      </c>
      <c r="N4165" s="75">
        <v>0</v>
      </c>
      <c r="O4165" s="72" t="s">
        <v>34</v>
      </c>
      <c r="P4165" s="88" t="s">
        <v>35</v>
      </c>
    </row>
    <row r="4166" spans="1:16" x14ac:dyDescent="0.35">
      <c r="A4166" s="72" t="str">
        <f>VLOOKUP($C4166,'PEIMS Table'!$A$1:$B$2257,2,FALSE)</f>
        <v>Principles of Education and Training</v>
      </c>
      <c r="B4166" s="72" t="s">
        <v>44</v>
      </c>
      <c r="C4166" s="74">
        <v>13014200</v>
      </c>
      <c r="D4166" s="73" t="s">
        <v>10</v>
      </c>
      <c r="E4166" s="72" t="s">
        <v>75</v>
      </c>
      <c r="F4166" s="71">
        <v>20905</v>
      </c>
      <c r="G4166" s="72" t="s">
        <v>8</v>
      </c>
      <c r="H4166" s="73" t="s">
        <v>11</v>
      </c>
      <c r="I4166" s="73" t="s">
        <v>9</v>
      </c>
      <c r="J4166" s="73" t="s">
        <v>9</v>
      </c>
      <c r="K4166" s="73" t="s">
        <v>9</v>
      </c>
      <c r="L4166" s="73" t="s">
        <v>33</v>
      </c>
      <c r="M4166" s="73" t="s">
        <v>71</v>
      </c>
      <c r="N4166" s="76">
        <v>0</v>
      </c>
      <c r="O4166" s="72" t="s">
        <v>34</v>
      </c>
      <c r="P4166" s="88" t="s">
        <v>35</v>
      </c>
    </row>
    <row r="4167" spans="1:16" x14ac:dyDescent="0.35">
      <c r="A4167" s="72" t="str">
        <f>VLOOKUP($C4167,'PEIMS Table'!$A$1:$B$2257,2,FALSE)</f>
        <v>Principles of Education and Training</v>
      </c>
      <c r="B4167" s="72" t="s">
        <v>5103</v>
      </c>
      <c r="C4167" s="74">
        <v>13014200</v>
      </c>
      <c r="D4167" s="73" t="s">
        <v>10</v>
      </c>
      <c r="E4167" s="72" t="s">
        <v>6263</v>
      </c>
      <c r="F4167" s="71">
        <v>57904</v>
      </c>
      <c r="G4167" s="72" t="s">
        <v>8</v>
      </c>
      <c r="H4167" s="73" t="s">
        <v>11</v>
      </c>
      <c r="I4167" s="73" t="s">
        <v>9</v>
      </c>
      <c r="J4167" s="73" t="s">
        <v>96</v>
      </c>
      <c r="K4167" s="73" t="s">
        <v>9</v>
      </c>
      <c r="L4167" s="73" t="s">
        <v>4973</v>
      </c>
      <c r="M4167" s="73" t="s">
        <v>71</v>
      </c>
      <c r="N4167" s="75">
        <v>0</v>
      </c>
      <c r="O4167" s="72" t="s">
        <v>6265</v>
      </c>
      <c r="P4167" s="88" t="s">
        <v>6266</v>
      </c>
    </row>
    <row r="4168" spans="1:16" x14ac:dyDescent="0.35">
      <c r="A4168" s="72" t="str">
        <f>VLOOKUP($C4168,'PEIMS Table'!$A$1:$B$2257,2,FALSE)</f>
        <v>Principles of Education and Training</v>
      </c>
      <c r="B4168" s="72" t="s">
        <v>236</v>
      </c>
      <c r="C4168" s="74">
        <v>13014200</v>
      </c>
      <c r="D4168" s="73" t="s">
        <v>10</v>
      </c>
      <c r="E4168" s="72" t="s">
        <v>247</v>
      </c>
      <c r="F4168" s="71">
        <v>220918</v>
      </c>
      <c r="G4168" s="72" t="s">
        <v>8</v>
      </c>
      <c r="H4168" s="73" t="s">
        <v>11</v>
      </c>
      <c r="I4168" s="73" t="s">
        <v>9</v>
      </c>
      <c r="J4168" s="73" t="s">
        <v>96</v>
      </c>
      <c r="K4168" s="73" t="s">
        <v>9</v>
      </c>
      <c r="L4168" s="73" t="s">
        <v>97</v>
      </c>
      <c r="M4168" s="73" t="s">
        <v>71</v>
      </c>
      <c r="N4168" s="76">
        <v>0</v>
      </c>
      <c r="O4168" s="72" t="s">
        <v>210</v>
      </c>
      <c r="P4168" s="88" t="s">
        <v>211</v>
      </c>
    </row>
    <row r="4169" spans="1:16" x14ac:dyDescent="0.35">
      <c r="A4169" s="72" t="str">
        <f>VLOOKUP($C4169,'PEIMS Table'!$A$1:$B$2257,2,FALSE)</f>
        <v>Principles of Education and Training</v>
      </c>
      <c r="B4169" s="72" t="s">
        <v>44</v>
      </c>
      <c r="C4169" s="74">
        <v>13014200</v>
      </c>
      <c r="D4169" s="73" t="s">
        <v>10</v>
      </c>
      <c r="E4169" s="72" t="s">
        <v>1056</v>
      </c>
      <c r="F4169" s="71">
        <v>220905</v>
      </c>
      <c r="G4169" s="72" t="s">
        <v>8</v>
      </c>
      <c r="H4169" s="73" t="s">
        <v>11</v>
      </c>
      <c r="I4169" s="73" t="s">
        <v>9</v>
      </c>
      <c r="J4169" s="73" t="s">
        <v>9</v>
      </c>
      <c r="K4169" s="73" t="s">
        <v>9</v>
      </c>
      <c r="L4169" s="73" t="s">
        <v>33</v>
      </c>
      <c r="M4169" s="73" t="s">
        <v>71</v>
      </c>
      <c r="N4169" s="75">
        <v>0</v>
      </c>
      <c r="O4169" s="72" t="s">
        <v>986</v>
      </c>
      <c r="P4169" s="88" t="s">
        <v>987</v>
      </c>
    </row>
    <row r="4170" spans="1:16" x14ac:dyDescent="0.35">
      <c r="A4170" s="72" t="str">
        <f>VLOOKUP($C4170,'PEIMS Table'!$A$1:$B$2257,2,FALSE)</f>
        <v>Principles of Education and Training</v>
      </c>
      <c r="B4170" s="72" t="s">
        <v>6376</v>
      </c>
      <c r="C4170" s="74">
        <v>13014200</v>
      </c>
      <c r="D4170" s="73" t="s">
        <v>10</v>
      </c>
      <c r="E4170" s="72" t="s">
        <v>6311</v>
      </c>
      <c r="F4170" s="71">
        <v>57909</v>
      </c>
      <c r="G4170" s="72" t="s">
        <v>8</v>
      </c>
      <c r="H4170" s="73" t="s">
        <v>11</v>
      </c>
      <c r="I4170" s="73" t="s">
        <v>9</v>
      </c>
      <c r="J4170" s="73" t="s">
        <v>96</v>
      </c>
      <c r="K4170" s="73" t="s">
        <v>9</v>
      </c>
      <c r="L4170" s="73" t="s">
        <v>6313</v>
      </c>
      <c r="M4170" s="73" t="s">
        <v>71</v>
      </c>
      <c r="N4170" s="75">
        <v>0</v>
      </c>
      <c r="O4170" s="72" t="s">
        <v>6314</v>
      </c>
      <c r="P4170" s="88" t="s">
        <v>6315</v>
      </c>
    </row>
    <row r="4171" spans="1:16" x14ac:dyDescent="0.35">
      <c r="A4171" s="72" t="str">
        <f>VLOOKUP($C4171,'PEIMS Table'!$A$1:$B$2257,2,FALSE)</f>
        <v>Principles of Education and Training</v>
      </c>
      <c r="B4171" s="72" t="s">
        <v>6377</v>
      </c>
      <c r="C4171" s="74">
        <v>13014200</v>
      </c>
      <c r="D4171" s="73" t="s">
        <v>10</v>
      </c>
      <c r="E4171" s="72" t="s">
        <v>6311</v>
      </c>
      <c r="F4171" s="71">
        <v>57909</v>
      </c>
      <c r="G4171" s="72" t="s">
        <v>8</v>
      </c>
      <c r="H4171" s="73" t="s">
        <v>11</v>
      </c>
      <c r="I4171" s="73" t="s">
        <v>9</v>
      </c>
      <c r="J4171" s="73" t="s">
        <v>96</v>
      </c>
      <c r="K4171" s="73" t="s">
        <v>9</v>
      </c>
      <c r="L4171" s="73" t="s">
        <v>6313</v>
      </c>
      <c r="M4171" s="73" t="s">
        <v>71</v>
      </c>
      <c r="N4171" s="75">
        <v>0</v>
      </c>
      <c r="O4171" s="72" t="s">
        <v>6314</v>
      </c>
      <c r="P4171" s="88" t="s">
        <v>6315</v>
      </c>
    </row>
    <row r="4172" spans="1:16" x14ac:dyDescent="0.35">
      <c r="A4172" s="72" t="str">
        <f>VLOOKUP($C4172,'PEIMS Table'!$A$1:$B$2257,2,FALSE)</f>
        <v>Principles of Education and Training</v>
      </c>
      <c r="B4172" s="72" t="s">
        <v>400</v>
      </c>
      <c r="C4172" s="74">
        <v>13014200</v>
      </c>
      <c r="D4172" s="73" t="s">
        <v>10</v>
      </c>
      <c r="E4172" s="72" t="s">
        <v>276</v>
      </c>
      <c r="F4172" s="71">
        <v>102904</v>
      </c>
      <c r="G4172" s="72" t="s">
        <v>8</v>
      </c>
      <c r="H4172" s="73" t="s">
        <v>13</v>
      </c>
      <c r="I4172" s="73" t="s">
        <v>9</v>
      </c>
      <c r="J4172" s="73" t="s">
        <v>96</v>
      </c>
      <c r="K4172" s="73" t="s">
        <v>9</v>
      </c>
      <c r="L4172" s="73" t="s">
        <v>279</v>
      </c>
      <c r="M4172" s="73" t="s">
        <v>71</v>
      </c>
      <c r="N4172" s="76">
        <v>0</v>
      </c>
      <c r="O4172" s="72" t="s">
        <v>280</v>
      </c>
      <c r="P4172" s="88" t="s">
        <v>281</v>
      </c>
    </row>
    <row r="4173" spans="1:16" x14ac:dyDescent="0.35">
      <c r="A4173" s="72" t="str">
        <f>VLOOKUP($C4173,'PEIMS Table'!$A$1:$B$2257,2,FALSE)</f>
        <v>Principles of Education and Training</v>
      </c>
      <c r="B4173" s="72" t="s">
        <v>400</v>
      </c>
      <c r="C4173" s="74">
        <v>13014200</v>
      </c>
      <c r="D4173" s="73" t="s">
        <v>10</v>
      </c>
      <c r="E4173" s="72" t="s">
        <v>276</v>
      </c>
      <c r="F4173" s="71">
        <v>102904</v>
      </c>
      <c r="G4173" s="72" t="s">
        <v>8</v>
      </c>
      <c r="H4173" s="73" t="s">
        <v>36</v>
      </c>
      <c r="I4173" s="73" t="s">
        <v>9</v>
      </c>
      <c r="J4173" s="73" t="s">
        <v>96</v>
      </c>
      <c r="K4173" s="73" t="s">
        <v>9</v>
      </c>
      <c r="L4173" s="73" t="s">
        <v>279</v>
      </c>
      <c r="M4173" s="73" t="s">
        <v>71</v>
      </c>
      <c r="N4173" s="76">
        <v>0</v>
      </c>
      <c r="O4173" s="72" t="s">
        <v>280</v>
      </c>
      <c r="P4173" s="88" t="s">
        <v>281</v>
      </c>
    </row>
    <row r="4174" spans="1:16" x14ac:dyDescent="0.35">
      <c r="A4174" s="72" t="str">
        <f>VLOOKUP($C4174,'PEIMS Table'!$A$1:$B$2257,2,FALSE)</f>
        <v>Principles of Education and Training</v>
      </c>
      <c r="B4174" s="72" t="s">
        <v>401</v>
      </c>
      <c r="C4174" s="74">
        <v>13014200</v>
      </c>
      <c r="D4174" s="73" t="s">
        <v>10</v>
      </c>
      <c r="E4174" s="72" t="s">
        <v>276</v>
      </c>
      <c r="F4174" s="71">
        <v>102904</v>
      </c>
      <c r="G4174" s="72" t="s">
        <v>8</v>
      </c>
      <c r="H4174" s="73" t="s">
        <v>36</v>
      </c>
      <c r="I4174" s="73" t="s">
        <v>9</v>
      </c>
      <c r="J4174" s="73" t="s">
        <v>96</v>
      </c>
      <c r="K4174" s="73" t="s">
        <v>9</v>
      </c>
      <c r="L4174" s="73" t="s">
        <v>279</v>
      </c>
      <c r="M4174" s="73" t="s">
        <v>71</v>
      </c>
      <c r="N4174" s="76">
        <v>0</v>
      </c>
      <c r="O4174" s="72" t="s">
        <v>280</v>
      </c>
      <c r="P4174" s="88" t="s">
        <v>281</v>
      </c>
    </row>
    <row r="4175" spans="1:16" x14ac:dyDescent="0.35">
      <c r="A4175" s="72" t="str">
        <f>VLOOKUP($C4175,'PEIMS Table'!$A$1:$B$2257,2,FALSE)</f>
        <v>Principles of Education and Training</v>
      </c>
      <c r="B4175" s="72" t="s">
        <v>401</v>
      </c>
      <c r="C4175" s="74">
        <v>13014200</v>
      </c>
      <c r="D4175" s="73" t="s">
        <v>10</v>
      </c>
      <c r="E4175" s="72" t="s">
        <v>276</v>
      </c>
      <c r="F4175" s="71">
        <v>102904</v>
      </c>
      <c r="G4175" s="72" t="s">
        <v>8</v>
      </c>
      <c r="H4175" s="73" t="s">
        <v>13</v>
      </c>
      <c r="I4175" s="73" t="s">
        <v>9</v>
      </c>
      <c r="J4175" s="73" t="s">
        <v>96</v>
      </c>
      <c r="K4175" s="73" t="s">
        <v>9</v>
      </c>
      <c r="L4175" s="73" t="s">
        <v>279</v>
      </c>
      <c r="M4175" s="73" t="s">
        <v>71</v>
      </c>
      <c r="N4175" s="76">
        <v>0</v>
      </c>
      <c r="O4175" s="72" t="s">
        <v>280</v>
      </c>
      <c r="P4175" s="88" t="s">
        <v>281</v>
      </c>
    </row>
    <row r="4176" spans="1:16" x14ac:dyDescent="0.35">
      <c r="A4176" s="72" t="str">
        <f>VLOOKUP($C4176,'PEIMS Table'!$A$1:$B$2257,2,FALSE)</f>
        <v>Principles of Education and Training</v>
      </c>
      <c r="B4176" s="72" t="s">
        <v>6213</v>
      </c>
      <c r="C4176" s="74">
        <v>13014200</v>
      </c>
      <c r="D4176" s="73" t="s">
        <v>10</v>
      </c>
      <c r="E4176" s="72" t="s">
        <v>5929</v>
      </c>
      <c r="F4176" s="71">
        <v>134901</v>
      </c>
      <c r="G4176" s="72" t="s">
        <v>8</v>
      </c>
      <c r="H4176" s="73" t="s">
        <v>13</v>
      </c>
      <c r="I4176" s="73" t="s">
        <v>9</v>
      </c>
      <c r="J4176" s="73" t="s">
        <v>96</v>
      </c>
      <c r="K4176" s="73" t="s">
        <v>9</v>
      </c>
      <c r="L4176" s="73" t="s">
        <v>5931</v>
      </c>
      <c r="M4176" s="73" t="s">
        <v>71</v>
      </c>
      <c r="N4176" s="75">
        <v>0</v>
      </c>
      <c r="O4176" s="72" t="s">
        <v>5932</v>
      </c>
      <c r="P4176" s="88" t="s">
        <v>5933</v>
      </c>
    </row>
    <row r="4177" spans="1:16" x14ac:dyDescent="0.35">
      <c r="A4177" s="72" t="str">
        <f>VLOOKUP($C4177,'PEIMS Table'!$A$1:$B$2257,2,FALSE)</f>
        <v>Principles of Education and Training</v>
      </c>
      <c r="B4177" s="72" t="s">
        <v>6214</v>
      </c>
      <c r="C4177" s="74">
        <v>13014200</v>
      </c>
      <c r="D4177" s="73" t="s">
        <v>10</v>
      </c>
      <c r="E4177" s="72" t="s">
        <v>5929</v>
      </c>
      <c r="F4177" s="71">
        <v>134901</v>
      </c>
      <c r="G4177" s="72" t="s">
        <v>8</v>
      </c>
      <c r="H4177" s="73" t="s">
        <v>36</v>
      </c>
      <c r="I4177" s="73" t="s">
        <v>9</v>
      </c>
      <c r="J4177" s="73" t="s">
        <v>96</v>
      </c>
      <c r="K4177" s="73" t="s">
        <v>9</v>
      </c>
      <c r="L4177" s="73" t="s">
        <v>5931</v>
      </c>
      <c r="M4177" s="73" t="s">
        <v>71</v>
      </c>
      <c r="N4177" s="75">
        <v>0</v>
      </c>
      <c r="O4177" s="72" t="s">
        <v>5932</v>
      </c>
      <c r="P4177" s="88" t="s">
        <v>5933</v>
      </c>
    </row>
    <row r="4178" spans="1:16" x14ac:dyDescent="0.35">
      <c r="A4178" s="72" t="str">
        <f>VLOOKUP($C4178,'PEIMS Table'!$A$1:$B$2257,2,FALSE)</f>
        <v>Principles of Education and Training</v>
      </c>
      <c r="B4178" s="72" t="s">
        <v>236</v>
      </c>
      <c r="C4178" s="74">
        <v>13014200</v>
      </c>
      <c r="D4178" s="73" t="s">
        <v>10</v>
      </c>
      <c r="E4178" s="72" t="s">
        <v>5587</v>
      </c>
      <c r="F4178" s="71">
        <v>105803</v>
      </c>
      <c r="G4178" s="72" t="s">
        <v>8</v>
      </c>
      <c r="H4178" s="73" t="s">
        <v>11</v>
      </c>
      <c r="I4178" s="73" t="s">
        <v>9</v>
      </c>
      <c r="J4178" s="73" t="s">
        <v>96</v>
      </c>
      <c r="K4178" s="73" t="s">
        <v>9</v>
      </c>
      <c r="L4178" s="73" t="s">
        <v>5433</v>
      </c>
      <c r="M4178" s="73" t="s">
        <v>71</v>
      </c>
      <c r="N4178" s="75">
        <v>0</v>
      </c>
      <c r="O4178" s="72" t="s">
        <v>5589</v>
      </c>
      <c r="P4178" s="88" t="s">
        <v>5590</v>
      </c>
    </row>
    <row r="4179" spans="1:16" x14ac:dyDescent="0.35">
      <c r="A4179" s="72" t="str">
        <f>VLOOKUP($C4179,'PEIMS Table'!$A$1:$B$2257,2,FALSE)</f>
        <v>Principles of Education and Training</v>
      </c>
      <c r="B4179" s="72" t="s">
        <v>44</v>
      </c>
      <c r="C4179" s="74">
        <v>13014200</v>
      </c>
      <c r="D4179" s="73" t="s">
        <v>10</v>
      </c>
      <c r="E4179" s="72" t="s">
        <v>6310</v>
      </c>
      <c r="F4179" s="71">
        <v>28902</v>
      </c>
      <c r="G4179" s="72" t="s">
        <v>8</v>
      </c>
      <c r="H4179" s="73" t="s">
        <v>11</v>
      </c>
      <c r="I4179" s="73" t="s">
        <v>9</v>
      </c>
      <c r="J4179" s="73" t="s">
        <v>9</v>
      </c>
      <c r="K4179" s="73" t="s">
        <v>9</v>
      </c>
      <c r="L4179" s="73" t="s">
        <v>33</v>
      </c>
      <c r="M4179" s="73" t="s">
        <v>71</v>
      </c>
      <c r="N4179" s="75">
        <v>0</v>
      </c>
      <c r="O4179" s="72" t="s">
        <v>34</v>
      </c>
      <c r="P4179" s="88" t="s">
        <v>35</v>
      </c>
    </row>
    <row r="4180" spans="1:16" x14ac:dyDescent="0.35">
      <c r="A4180" s="72" t="str">
        <f>VLOOKUP($C4180,'PEIMS Table'!$A$1:$B$2257,2,FALSE)</f>
        <v>Principles of Education and Training</v>
      </c>
      <c r="B4180" s="72" t="s">
        <v>44</v>
      </c>
      <c r="C4180" s="74">
        <v>13014200</v>
      </c>
      <c r="D4180" s="73" t="s">
        <v>10</v>
      </c>
      <c r="E4180" s="72" t="s">
        <v>6490</v>
      </c>
      <c r="F4180" s="71">
        <v>227904</v>
      </c>
      <c r="G4180" s="72" t="s">
        <v>8</v>
      </c>
      <c r="H4180" s="73" t="s">
        <v>11</v>
      </c>
      <c r="I4180" s="73" t="s">
        <v>9</v>
      </c>
      <c r="J4180" s="73" t="s">
        <v>9</v>
      </c>
      <c r="K4180" s="73" t="s">
        <v>9</v>
      </c>
      <c r="L4180" s="73" t="s">
        <v>33</v>
      </c>
      <c r="M4180" s="73" t="s">
        <v>71</v>
      </c>
      <c r="N4180" s="75">
        <v>0</v>
      </c>
      <c r="O4180" s="72" t="s">
        <v>34</v>
      </c>
      <c r="P4180" s="88" t="s">
        <v>35</v>
      </c>
    </row>
    <row r="4181" spans="1:16" x14ac:dyDescent="0.35">
      <c r="A4181" s="72" t="str">
        <f>VLOOKUP($C4181,'PEIMS Table'!$A$1:$B$2257,2,FALSE)</f>
        <v>Principles of Education and Training</v>
      </c>
      <c r="B4181" s="72" t="s">
        <v>5524</v>
      </c>
      <c r="C4181" s="74">
        <v>13014200</v>
      </c>
      <c r="D4181" s="73" t="s">
        <v>10</v>
      </c>
      <c r="E4181" s="72" t="s">
        <v>5579</v>
      </c>
      <c r="F4181" s="71">
        <v>72801</v>
      </c>
      <c r="G4181" s="72" t="s">
        <v>8</v>
      </c>
      <c r="H4181" s="73" t="s">
        <v>13</v>
      </c>
      <c r="I4181" s="73" t="s">
        <v>9</v>
      </c>
      <c r="J4181" s="73" t="s">
        <v>96</v>
      </c>
      <c r="K4181" s="73" t="s">
        <v>9</v>
      </c>
      <c r="L4181" s="73" t="s">
        <v>5433</v>
      </c>
      <c r="M4181" s="73" t="s">
        <v>71</v>
      </c>
      <c r="N4181" s="75">
        <v>0</v>
      </c>
      <c r="O4181" s="72" t="s">
        <v>5434</v>
      </c>
      <c r="P4181" s="88" t="s">
        <v>5435</v>
      </c>
    </row>
    <row r="4182" spans="1:16" x14ac:dyDescent="0.35">
      <c r="A4182" s="72" t="str">
        <f>VLOOKUP($C4182,'PEIMS Table'!$A$1:$B$2257,2,FALSE)</f>
        <v>Principles of Education and Training</v>
      </c>
      <c r="B4182" s="72" t="s">
        <v>5525</v>
      </c>
      <c r="C4182" s="74">
        <v>13014200</v>
      </c>
      <c r="D4182" s="73" t="s">
        <v>10</v>
      </c>
      <c r="E4182" s="72" t="s">
        <v>5579</v>
      </c>
      <c r="F4182" s="71">
        <v>72801</v>
      </c>
      <c r="G4182" s="72" t="s">
        <v>8</v>
      </c>
      <c r="H4182" s="73" t="s">
        <v>36</v>
      </c>
      <c r="I4182" s="73" t="s">
        <v>9</v>
      </c>
      <c r="J4182" s="73" t="s">
        <v>96</v>
      </c>
      <c r="K4182" s="73" t="s">
        <v>9</v>
      </c>
      <c r="L4182" s="73" t="s">
        <v>5433</v>
      </c>
      <c r="M4182" s="73" t="s">
        <v>71</v>
      </c>
      <c r="N4182" s="75">
        <v>0</v>
      </c>
      <c r="O4182" s="72" t="s">
        <v>5434</v>
      </c>
      <c r="P4182" s="88" t="s">
        <v>5435</v>
      </c>
    </row>
    <row r="4183" spans="1:16" x14ac:dyDescent="0.35">
      <c r="A4183" s="72" t="str">
        <f>VLOOKUP($C4183,'PEIMS Table'!$A$1:$B$2257,2,FALSE)</f>
        <v>Principles of Education and Training</v>
      </c>
      <c r="B4183" s="72" t="s">
        <v>236</v>
      </c>
      <c r="C4183" s="74">
        <v>13014200</v>
      </c>
      <c r="D4183" s="73" t="s">
        <v>10</v>
      </c>
      <c r="E4183" s="72" t="s">
        <v>4921</v>
      </c>
      <c r="F4183" s="71">
        <v>19907</v>
      </c>
      <c r="G4183" s="72" t="s">
        <v>8</v>
      </c>
      <c r="H4183" s="73" t="s">
        <v>11</v>
      </c>
      <c r="I4183" s="73" t="s">
        <v>9</v>
      </c>
      <c r="J4183" s="73" t="s">
        <v>96</v>
      </c>
      <c r="K4183" s="73" t="s">
        <v>9</v>
      </c>
      <c r="L4183" s="73" t="s">
        <v>279</v>
      </c>
      <c r="M4183" s="73" t="s">
        <v>71</v>
      </c>
      <c r="N4183" s="75">
        <v>0</v>
      </c>
      <c r="O4183" s="72" t="s">
        <v>4922</v>
      </c>
      <c r="P4183" s="88" t="s">
        <v>4923</v>
      </c>
    </row>
    <row r="4184" spans="1:16" x14ac:dyDescent="0.35">
      <c r="A4184" s="72" t="str">
        <f>VLOOKUP($C4184,'PEIMS Table'!$A$1:$B$2257,2,FALSE)</f>
        <v>Principles of Education and Training</v>
      </c>
      <c r="B4184" s="72" t="s">
        <v>5524</v>
      </c>
      <c r="C4184" s="74">
        <v>13014200</v>
      </c>
      <c r="D4184" s="73" t="s">
        <v>10</v>
      </c>
      <c r="E4184" s="72" t="s">
        <v>4533</v>
      </c>
      <c r="F4184" s="71">
        <v>221801</v>
      </c>
      <c r="G4184" s="72" t="s">
        <v>8</v>
      </c>
      <c r="H4184" s="73" t="s">
        <v>13</v>
      </c>
      <c r="I4184" s="73" t="s">
        <v>9</v>
      </c>
      <c r="J4184" s="73" t="s">
        <v>96</v>
      </c>
      <c r="K4184" s="73" t="s">
        <v>9</v>
      </c>
      <c r="L4184" s="73" t="s">
        <v>5433</v>
      </c>
      <c r="M4184" s="73" t="s">
        <v>71</v>
      </c>
      <c r="N4184" s="75">
        <v>0</v>
      </c>
      <c r="O4184" s="72" t="s">
        <v>5434</v>
      </c>
      <c r="P4184" s="88" t="s">
        <v>5435</v>
      </c>
    </row>
    <row r="4185" spans="1:16" x14ac:dyDescent="0.35">
      <c r="A4185" s="72" t="str">
        <f>VLOOKUP($C4185,'PEIMS Table'!$A$1:$B$2257,2,FALSE)</f>
        <v>Principles of Education and Training</v>
      </c>
      <c r="B4185" s="72" t="s">
        <v>5525</v>
      </c>
      <c r="C4185" s="74">
        <v>13014200</v>
      </c>
      <c r="D4185" s="73" t="s">
        <v>10</v>
      </c>
      <c r="E4185" s="72" t="s">
        <v>4533</v>
      </c>
      <c r="F4185" s="71">
        <v>221801</v>
      </c>
      <c r="G4185" s="72" t="s">
        <v>8</v>
      </c>
      <c r="H4185" s="73" t="s">
        <v>36</v>
      </c>
      <c r="I4185" s="73" t="s">
        <v>9</v>
      </c>
      <c r="J4185" s="73" t="s">
        <v>96</v>
      </c>
      <c r="K4185" s="73" t="s">
        <v>9</v>
      </c>
      <c r="L4185" s="73" t="s">
        <v>5433</v>
      </c>
      <c r="M4185" s="73" t="s">
        <v>71</v>
      </c>
      <c r="N4185" s="75">
        <v>0</v>
      </c>
      <c r="O4185" s="72" t="s">
        <v>5434</v>
      </c>
      <c r="P4185" s="88" t="s">
        <v>5435</v>
      </c>
    </row>
    <row r="4186" spans="1:16" x14ac:dyDescent="0.35">
      <c r="A4186" s="72" t="str">
        <f>VLOOKUP($C4186,'PEIMS Table'!$A$1:$B$2257,2,FALSE)</f>
        <v>Principles of Education and Training</v>
      </c>
      <c r="B4186" s="72" t="s">
        <v>5103</v>
      </c>
      <c r="C4186" s="74">
        <v>13014200</v>
      </c>
      <c r="D4186" s="73" t="s">
        <v>10</v>
      </c>
      <c r="E4186" s="72" t="s">
        <v>4971</v>
      </c>
      <c r="F4186" s="71">
        <v>178912</v>
      </c>
      <c r="G4186" s="72" t="s">
        <v>8</v>
      </c>
      <c r="H4186" s="73" t="s">
        <v>11</v>
      </c>
      <c r="I4186" s="73" t="s">
        <v>9</v>
      </c>
      <c r="J4186" s="73" t="s">
        <v>96</v>
      </c>
      <c r="K4186" s="73" t="s">
        <v>9</v>
      </c>
      <c r="L4186" s="73" t="s">
        <v>4973</v>
      </c>
      <c r="M4186" s="73" t="s">
        <v>71</v>
      </c>
      <c r="N4186" s="75">
        <v>0</v>
      </c>
      <c r="O4186" s="72" t="s">
        <v>4974</v>
      </c>
      <c r="P4186" s="88" t="s">
        <v>4975</v>
      </c>
    </row>
    <row r="4187" spans="1:16" x14ac:dyDescent="0.35">
      <c r="A4187" s="72" t="str">
        <f>VLOOKUP($C4187,'PEIMS Table'!$A$1:$B$2257,2,FALSE)</f>
        <v>Principles of Education and Training</v>
      </c>
      <c r="B4187" s="72" t="s">
        <v>236</v>
      </c>
      <c r="C4187" s="74">
        <v>13014200</v>
      </c>
      <c r="D4187" s="73" t="s">
        <v>10</v>
      </c>
      <c r="E4187" s="72" t="s">
        <v>6417</v>
      </c>
      <c r="F4187" s="71">
        <v>227806</v>
      </c>
      <c r="G4187" s="72" t="s">
        <v>8</v>
      </c>
      <c r="H4187" s="73" t="s">
        <v>11</v>
      </c>
      <c r="I4187" s="73" t="s">
        <v>9</v>
      </c>
      <c r="J4187" s="73" t="s">
        <v>96</v>
      </c>
      <c r="K4187" s="73" t="s">
        <v>9</v>
      </c>
      <c r="L4187" s="73" t="s">
        <v>6449</v>
      </c>
      <c r="M4187" s="73" t="s">
        <v>71</v>
      </c>
      <c r="N4187" s="75">
        <v>0</v>
      </c>
      <c r="O4187" s="72" t="s">
        <v>6450</v>
      </c>
      <c r="P4187" s="88" t="s">
        <v>6451</v>
      </c>
    </row>
    <row r="4188" spans="1:16" x14ac:dyDescent="0.35">
      <c r="A4188" s="72" t="str">
        <f>VLOOKUP($C4188,'PEIMS Table'!$A$1:$B$2257,2,FALSE)</f>
        <v>Principles of Education and Training</v>
      </c>
      <c r="B4188" s="72" t="s">
        <v>5923</v>
      </c>
      <c r="C4188" s="74">
        <v>13014200</v>
      </c>
      <c r="D4188" s="73" t="s">
        <v>10</v>
      </c>
      <c r="E4188" s="72" t="s">
        <v>5912</v>
      </c>
      <c r="F4188" s="71">
        <v>235902</v>
      </c>
      <c r="G4188" s="72" t="s">
        <v>8</v>
      </c>
      <c r="H4188" s="73" t="s">
        <v>11</v>
      </c>
      <c r="I4188" s="73" t="s">
        <v>9</v>
      </c>
      <c r="J4188" s="73" t="s">
        <v>96</v>
      </c>
      <c r="K4188" s="73" t="s">
        <v>9</v>
      </c>
      <c r="L4188" s="73" t="s">
        <v>33</v>
      </c>
      <c r="M4188" s="73" t="s">
        <v>71</v>
      </c>
      <c r="N4188" s="75">
        <v>0</v>
      </c>
      <c r="O4188" s="72" t="s">
        <v>34</v>
      </c>
      <c r="P4188" s="88" t="s">
        <v>35</v>
      </c>
    </row>
    <row r="4189" spans="1:16" ht="29" x14ac:dyDescent="0.35">
      <c r="A4189" s="72" t="str">
        <f>VLOOKUP($C4189,'PEIMS Table'!$A$1:$B$2257,2,FALSE)</f>
        <v>Principles of Exercise Science and Wellness</v>
      </c>
      <c r="B4189" s="72" t="s">
        <v>6203</v>
      </c>
      <c r="C4189" s="74" t="s">
        <v>3036</v>
      </c>
      <c r="D4189" s="73" t="s">
        <v>10</v>
      </c>
      <c r="E4189" s="72" t="s">
        <v>5929</v>
      </c>
      <c r="F4189" s="71">
        <v>134901</v>
      </c>
      <c r="G4189" s="72" t="s">
        <v>8</v>
      </c>
      <c r="H4189" s="73" t="s">
        <v>13</v>
      </c>
      <c r="I4189" s="73" t="s">
        <v>9</v>
      </c>
      <c r="J4189" s="73" t="s">
        <v>96</v>
      </c>
      <c r="K4189" s="73" t="s">
        <v>9</v>
      </c>
      <c r="L4189" s="73" t="s">
        <v>5931</v>
      </c>
      <c r="M4189" s="73" t="s">
        <v>71</v>
      </c>
      <c r="N4189" s="75">
        <v>0</v>
      </c>
      <c r="O4189" s="72" t="s">
        <v>5932</v>
      </c>
      <c r="P4189" s="88" t="s">
        <v>5933</v>
      </c>
    </row>
    <row r="4190" spans="1:16" ht="29" x14ac:dyDescent="0.35">
      <c r="A4190" s="72" t="str">
        <f>VLOOKUP($C4190,'PEIMS Table'!$A$1:$B$2257,2,FALSE)</f>
        <v>Principles of Exercise Science and Wellness</v>
      </c>
      <c r="B4190" s="72" t="s">
        <v>6204</v>
      </c>
      <c r="C4190" s="74" t="s">
        <v>3036</v>
      </c>
      <c r="D4190" s="73" t="s">
        <v>10</v>
      </c>
      <c r="E4190" s="72" t="s">
        <v>5929</v>
      </c>
      <c r="F4190" s="71">
        <v>134901</v>
      </c>
      <c r="G4190" s="72" t="s">
        <v>8</v>
      </c>
      <c r="H4190" s="73" t="s">
        <v>36</v>
      </c>
      <c r="I4190" s="73" t="s">
        <v>9</v>
      </c>
      <c r="J4190" s="73" t="s">
        <v>96</v>
      </c>
      <c r="K4190" s="73" t="s">
        <v>9</v>
      </c>
      <c r="L4190" s="73" t="s">
        <v>5931</v>
      </c>
      <c r="M4190" s="73" t="s">
        <v>71</v>
      </c>
      <c r="N4190" s="75">
        <v>0</v>
      </c>
      <c r="O4190" s="72" t="s">
        <v>5932</v>
      </c>
      <c r="P4190" s="88" t="s">
        <v>5933</v>
      </c>
    </row>
    <row r="4191" spans="1:16" x14ac:dyDescent="0.35">
      <c r="A4191" s="72" t="str">
        <f>VLOOKUP($C4191,'PEIMS Table'!$A$1:$B$2257,2,FALSE)</f>
        <v>Principles of Exercise Science and Wellness</v>
      </c>
      <c r="B4191" s="72" t="s">
        <v>5070</v>
      </c>
      <c r="C4191" s="74" t="s">
        <v>3036</v>
      </c>
      <c r="D4191" s="73" t="s">
        <v>10</v>
      </c>
      <c r="E4191" s="72" t="s">
        <v>4971</v>
      </c>
      <c r="F4191" s="71">
        <v>178912</v>
      </c>
      <c r="G4191" s="72" t="s">
        <v>8</v>
      </c>
      <c r="H4191" s="73" t="s">
        <v>11</v>
      </c>
      <c r="I4191" s="73" t="s">
        <v>9</v>
      </c>
      <c r="J4191" s="73" t="s">
        <v>96</v>
      </c>
      <c r="K4191" s="73" t="s">
        <v>9</v>
      </c>
      <c r="L4191" s="73" t="s">
        <v>4973</v>
      </c>
      <c r="M4191" s="73" t="s">
        <v>71</v>
      </c>
      <c r="N4191" s="75">
        <v>0</v>
      </c>
      <c r="O4191" s="72" t="s">
        <v>4974</v>
      </c>
      <c r="P4191" s="88" t="s">
        <v>4975</v>
      </c>
    </row>
    <row r="4192" spans="1:16" ht="29" x14ac:dyDescent="0.35">
      <c r="A4192" s="72" t="str">
        <f>VLOOKUP($C4192,'PEIMS Table'!$A$1:$B$2257,2,FALSE)</f>
        <v>Principles of Government and Public Administration</v>
      </c>
      <c r="B4192" s="72" t="s">
        <v>6282</v>
      </c>
      <c r="C4192" s="74">
        <v>13018200</v>
      </c>
      <c r="D4192" s="73" t="s">
        <v>10</v>
      </c>
      <c r="E4192" s="72" t="s">
        <v>6263</v>
      </c>
      <c r="F4192" s="71">
        <v>57904</v>
      </c>
      <c r="G4192" s="72" t="s">
        <v>8</v>
      </c>
      <c r="H4192" s="73" t="s">
        <v>11</v>
      </c>
      <c r="I4192" s="73" t="s">
        <v>9</v>
      </c>
      <c r="J4192" s="73" t="s">
        <v>96</v>
      </c>
      <c r="K4192" s="73" t="s">
        <v>9</v>
      </c>
      <c r="L4192" s="73" t="s">
        <v>4973</v>
      </c>
      <c r="M4192" s="73" t="s">
        <v>71</v>
      </c>
      <c r="N4192" s="75">
        <v>0</v>
      </c>
      <c r="O4192" s="72" t="s">
        <v>6265</v>
      </c>
      <c r="P4192" s="88" t="s">
        <v>6266</v>
      </c>
    </row>
    <row r="4193" spans="1:16" ht="29" x14ac:dyDescent="0.35">
      <c r="A4193" s="72" t="str">
        <f>VLOOKUP($C4193,'PEIMS Table'!$A$1:$B$2257,2,FALSE)</f>
        <v>Principles of Government and Public Administration</v>
      </c>
      <c r="B4193" s="72" t="s">
        <v>165</v>
      </c>
      <c r="C4193" s="74">
        <v>13018200</v>
      </c>
      <c r="D4193" s="73" t="s">
        <v>10</v>
      </c>
      <c r="E4193" s="72" t="s">
        <v>94</v>
      </c>
      <c r="F4193" s="71">
        <v>43918</v>
      </c>
      <c r="G4193" s="72" t="s">
        <v>8</v>
      </c>
      <c r="H4193" s="73" t="s">
        <v>13</v>
      </c>
      <c r="I4193" s="73" t="s">
        <v>96</v>
      </c>
      <c r="J4193" s="73" t="s">
        <v>9</v>
      </c>
      <c r="K4193" s="73" t="s">
        <v>9</v>
      </c>
      <c r="L4193" s="73" t="s">
        <v>138</v>
      </c>
      <c r="M4193" s="73" t="s">
        <v>71</v>
      </c>
      <c r="N4193" s="75">
        <v>201</v>
      </c>
      <c r="O4193" s="72" t="s">
        <v>98</v>
      </c>
      <c r="P4193" s="88" t="s">
        <v>99</v>
      </c>
    </row>
    <row r="4194" spans="1:16" ht="29" x14ac:dyDescent="0.35">
      <c r="A4194" s="72" t="str">
        <f>VLOOKUP($C4194,'PEIMS Table'!$A$1:$B$2257,2,FALSE)</f>
        <v>Principles of Government and Public Administration</v>
      </c>
      <c r="B4194" s="72" t="s">
        <v>165</v>
      </c>
      <c r="C4194" s="74">
        <v>13018200</v>
      </c>
      <c r="D4194" s="73" t="s">
        <v>10</v>
      </c>
      <c r="E4194" s="72" t="s">
        <v>94</v>
      </c>
      <c r="F4194" s="71">
        <v>43918</v>
      </c>
      <c r="G4194" s="72" t="s">
        <v>8</v>
      </c>
      <c r="H4194" s="73" t="s">
        <v>36</v>
      </c>
      <c r="I4194" s="73" t="s">
        <v>96</v>
      </c>
      <c r="J4194" s="73" t="s">
        <v>9</v>
      </c>
      <c r="K4194" s="73" t="s">
        <v>9</v>
      </c>
      <c r="L4194" s="73" t="s">
        <v>138</v>
      </c>
      <c r="M4194" s="73" t="s">
        <v>71</v>
      </c>
      <c r="N4194" s="75">
        <v>201</v>
      </c>
      <c r="O4194" s="72" t="s">
        <v>98</v>
      </c>
      <c r="P4194" s="88" t="s">
        <v>99</v>
      </c>
    </row>
    <row r="4195" spans="1:16" ht="29" x14ac:dyDescent="0.35">
      <c r="A4195" s="72" t="str">
        <f>VLOOKUP($C4195,'PEIMS Table'!$A$1:$B$2257,2,FALSE)</f>
        <v>Principles of Government and Public Administration</v>
      </c>
      <c r="B4195" s="72" t="s">
        <v>5650</v>
      </c>
      <c r="C4195" s="74">
        <v>13018200</v>
      </c>
      <c r="D4195" s="73" t="s">
        <v>10</v>
      </c>
      <c r="E4195" s="72" t="s">
        <v>5587</v>
      </c>
      <c r="F4195" s="71">
        <v>105803</v>
      </c>
      <c r="G4195" s="72" t="s">
        <v>8</v>
      </c>
      <c r="H4195" s="73" t="s">
        <v>11</v>
      </c>
      <c r="I4195" s="73" t="s">
        <v>9</v>
      </c>
      <c r="J4195" s="73" t="s">
        <v>96</v>
      </c>
      <c r="K4195" s="73" t="s">
        <v>9</v>
      </c>
      <c r="L4195" s="73" t="s">
        <v>5433</v>
      </c>
      <c r="M4195" s="73" t="s">
        <v>71</v>
      </c>
      <c r="N4195" s="75">
        <v>0</v>
      </c>
      <c r="O4195" s="72" t="s">
        <v>5589</v>
      </c>
      <c r="P4195" s="88" t="s">
        <v>5590</v>
      </c>
    </row>
    <row r="4196" spans="1:16" ht="29" x14ac:dyDescent="0.35">
      <c r="A4196" s="72" t="str">
        <f>VLOOKUP($C4196,'PEIMS Table'!$A$1:$B$2257,2,FALSE)</f>
        <v>Principles of Government and Public Administration</v>
      </c>
      <c r="B4196" s="72" t="s">
        <v>5526</v>
      </c>
      <c r="C4196" s="74">
        <v>13018200</v>
      </c>
      <c r="D4196" s="73" t="s">
        <v>10</v>
      </c>
      <c r="E4196" s="72" t="s">
        <v>5579</v>
      </c>
      <c r="F4196" s="71">
        <v>72801</v>
      </c>
      <c r="G4196" s="72" t="s">
        <v>8</v>
      </c>
      <c r="H4196" s="73" t="s">
        <v>13</v>
      </c>
      <c r="I4196" s="73" t="s">
        <v>9</v>
      </c>
      <c r="J4196" s="73" t="s">
        <v>96</v>
      </c>
      <c r="K4196" s="73" t="s">
        <v>9</v>
      </c>
      <c r="L4196" s="73" t="s">
        <v>5433</v>
      </c>
      <c r="M4196" s="73" t="s">
        <v>71</v>
      </c>
      <c r="N4196" s="75">
        <v>0</v>
      </c>
      <c r="O4196" s="72" t="s">
        <v>5434</v>
      </c>
      <c r="P4196" s="88" t="s">
        <v>5435</v>
      </c>
    </row>
    <row r="4197" spans="1:16" ht="29" x14ac:dyDescent="0.35">
      <c r="A4197" s="72" t="str">
        <f>VLOOKUP($C4197,'PEIMS Table'!$A$1:$B$2257,2,FALSE)</f>
        <v>Principles of Government and Public Administration</v>
      </c>
      <c r="B4197" s="72" t="s">
        <v>5527</v>
      </c>
      <c r="C4197" s="74">
        <v>13018200</v>
      </c>
      <c r="D4197" s="73" t="s">
        <v>10</v>
      </c>
      <c r="E4197" s="72" t="s">
        <v>5579</v>
      </c>
      <c r="F4197" s="71">
        <v>72801</v>
      </c>
      <c r="G4197" s="72" t="s">
        <v>8</v>
      </c>
      <c r="H4197" s="73" t="s">
        <v>36</v>
      </c>
      <c r="I4197" s="73" t="s">
        <v>9</v>
      </c>
      <c r="J4197" s="73" t="s">
        <v>96</v>
      </c>
      <c r="K4197" s="73" t="s">
        <v>9</v>
      </c>
      <c r="L4197" s="73" t="s">
        <v>5433</v>
      </c>
      <c r="M4197" s="73" t="s">
        <v>71</v>
      </c>
      <c r="N4197" s="75">
        <v>0</v>
      </c>
      <c r="O4197" s="72" t="s">
        <v>5434</v>
      </c>
      <c r="P4197" s="88" t="s">
        <v>5435</v>
      </c>
    </row>
    <row r="4198" spans="1:16" ht="29" x14ac:dyDescent="0.35">
      <c r="A4198" s="72" t="str">
        <f>VLOOKUP($C4198,'PEIMS Table'!$A$1:$B$2257,2,FALSE)</f>
        <v>Principles of Government and Public Administration</v>
      </c>
      <c r="B4198" s="72" t="s">
        <v>5526</v>
      </c>
      <c r="C4198" s="74">
        <v>13018200</v>
      </c>
      <c r="D4198" s="73" t="s">
        <v>10</v>
      </c>
      <c r="E4198" s="72" t="s">
        <v>4533</v>
      </c>
      <c r="F4198" s="71">
        <v>221801</v>
      </c>
      <c r="G4198" s="72" t="s">
        <v>8</v>
      </c>
      <c r="H4198" s="73" t="s">
        <v>13</v>
      </c>
      <c r="I4198" s="73" t="s">
        <v>9</v>
      </c>
      <c r="J4198" s="73" t="s">
        <v>96</v>
      </c>
      <c r="K4198" s="73" t="s">
        <v>9</v>
      </c>
      <c r="L4198" s="73" t="s">
        <v>5433</v>
      </c>
      <c r="M4198" s="73" t="s">
        <v>71</v>
      </c>
      <c r="N4198" s="75">
        <v>0</v>
      </c>
      <c r="O4198" s="72" t="s">
        <v>5434</v>
      </c>
      <c r="P4198" s="88" t="s">
        <v>5435</v>
      </c>
    </row>
    <row r="4199" spans="1:16" ht="29" x14ac:dyDescent="0.35">
      <c r="A4199" s="72" t="str">
        <f>VLOOKUP($C4199,'PEIMS Table'!$A$1:$B$2257,2,FALSE)</f>
        <v>Principles of Government and Public Administration</v>
      </c>
      <c r="B4199" s="72" t="s">
        <v>5527</v>
      </c>
      <c r="C4199" s="74">
        <v>13018200</v>
      </c>
      <c r="D4199" s="73" t="s">
        <v>10</v>
      </c>
      <c r="E4199" s="72" t="s">
        <v>4533</v>
      </c>
      <c r="F4199" s="71">
        <v>221801</v>
      </c>
      <c r="G4199" s="72" t="s">
        <v>8</v>
      </c>
      <c r="H4199" s="73" t="s">
        <v>36</v>
      </c>
      <c r="I4199" s="73" t="s">
        <v>9</v>
      </c>
      <c r="J4199" s="73" t="s">
        <v>96</v>
      </c>
      <c r="K4199" s="73" t="s">
        <v>9</v>
      </c>
      <c r="L4199" s="73" t="s">
        <v>5433</v>
      </c>
      <c r="M4199" s="73" t="s">
        <v>71</v>
      </c>
      <c r="N4199" s="75">
        <v>0</v>
      </c>
      <c r="O4199" s="72" t="s">
        <v>5434</v>
      </c>
      <c r="P4199" s="88" t="s">
        <v>5435</v>
      </c>
    </row>
    <row r="4200" spans="1:16" ht="29" x14ac:dyDescent="0.35">
      <c r="A4200" s="72" t="str">
        <f>VLOOKUP($C4200,'PEIMS Table'!$A$1:$B$2257,2,FALSE)</f>
        <v>Principles of Government and Public Administration</v>
      </c>
      <c r="B4200" s="72" t="s">
        <v>5105</v>
      </c>
      <c r="C4200" s="74">
        <v>13018200</v>
      </c>
      <c r="D4200" s="73" t="s">
        <v>10</v>
      </c>
      <c r="E4200" s="72" t="s">
        <v>4971</v>
      </c>
      <c r="F4200" s="71">
        <v>178912</v>
      </c>
      <c r="G4200" s="72" t="s">
        <v>8</v>
      </c>
      <c r="H4200" s="73" t="s">
        <v>11</v>
      </c>
      <c r="I4200" s="73" t="s">
        <v>9</v>
      </c>
      <c r="J4200" s="73" t="s">
        <v>96</v>
      </c>
      <c r="K4200" s="73" t="s">
        <v>9</v>
      </c>
      <c r="L4200" s="73" t="s">
        <v>4973</v>
      </c>
      <c r="M4200" s="73" t="s">
        <v>71</v>
      </c>
      <c r="N4200" s="75">
        <v>0</v>
      </c>
      <c r="O4200" s="72" t="s">
        <v>4974</v>
      </c>
      <c r="P4200" s="88" t="s">
        <v>4975</v>
      </c>
    </row>
    <row r="4201" spans="1:16" x14ac:dyDescent="0.35">
      <c r="A4201" s="72" t="str">
        <f>VLOOKUP($C4201,'PEIMS Table'!$A$1:$B$2257,2,FALSE)</f>
        <v>Principles of Health Informatics</v>
      </c>
      <c r="B4201" s="72" t="s">
        <v>5075</v>
      </c>
      <c r="C4201" s="74" t="s">
        <v>3039</v>
      </c>
      <c r="D4201" s="73" t="s">
        <v>10</v>
      </c>
      <c r="E4201" s="72" t="s">
        <v>4971</v>
      </c>
      <c r="F4201" s="71">
        <v>178912</v>
      </c>
      <c r="G4201" s="72" t="s">
        <v>8</v>
      </c>
      <c r="H4201" s="73" t="s">
        <v>11</v>
      </c>
      <c r="I4201" s="73" t="s">
        <v>9</v>
      </c>
      <c r="J4201" s="73" t="s">
        <v>96</v>
      </c>
      <c r="K4201" s="73" t="s">
        <v>9</v>
      </c>
      <c r="L4201" s="73" t="s">
        <v>4973</v>
      </c>
      <c r="M4201" s="73" t="s">
        <v>71</v>
      </c>
      <c r="N4201" s="75">
        <v>0</v>
      </c>
      <c r="O4201" s="72" t="s">
        <v>4974</v>
      </c>
      <c r="P4201" s="88" t="s">
        <v>4975</v>
      </c>
    </row>
    <row r="4202" spans="1:16" x14ac:dyDescent="0.35">
      <c r="A4202" s="72" t="str">
        <f>VLOOKUP($C4202,'PEIMS Table'!$A$1:$B$2257,2,FALSE)</f>
        <v>Principles of Health Science</v>
      </c>
      <c r="B4202" s="72" t="s">
        <v>5412</v>
      </c>
      <c r="C4202" s="74">
        <v>13020200</v>
      </c>
      <c r="D4202" s="73" t="s">
        <v>10</v>
      </c>
      <c r="E4202" s="72" t="s">
        <v>5431</v>
      </c>
      <c r="F4202" s="71">
        <v>101903</v>
      </c>
      <c r="G4202" s="72" t="s">
        <v>8</v>
      </c>
      <c r="H4202" s="73" t="s">
        <v>13</v>
      </c>
      <c r="I4202" s="73" t="s">
        <v>9</v>
      </c>
      <c r="J4202" s="73" t="s">
        <v>96</v>
      </c>
      <c r="K4202" s="73" t="s">
        <v>9</v>
      </c>
      <c r="L4202" s="73" t="s">
        <v>5320</v>
      </c>
      <c r="M4202" s="73" t="s">
        <v>254</v>
      </c>
      <c r="N4202" s="75">
        <v>325</v>
      </c>
      <c r="O4202" s="72" t="s">
        <v>5321</v>
      </c>
      <c r="P4202" s="88" t="s">
        <v>5322</v>
      </c>
    </row>
    <row r="4203" spans="1:16" x14ac:dyDescent="0.35">
      <c r="A4203" s="72" t="str">
        <f>VLOOKUP($C4203,'PEIMS Table'!$A$1:$B$2257,2,FALSE)</f>
        <v>Principles of Health Science</v>
      </c>
      <c r="B4203" s="72" t="s">
        <v>5413</v>
      </c>
      <c r="C4203" s="74">
        <v>13020200</v>
      </c>
      <c r="D4203" s="73" t="s">
        <v>10</v>
      </c>
      <c r="E4203" s="72" t="s">
        <v>5431</v>
      </c>
      <c r="F4203" s="71">
        <v>101903</v>
      </c>
      <c r="G4203" s="72" t="s">
        <v>8</v>
      </c>
      <c r="H4203" s="73" t="s">
        <v>13</v>
      </c>
      <c r="I4203" s="73" t="s">
        <v>9</v>
      </c>
      <c r="J4203" s="73" t="s">
        <v>96</v>
      </c>
      <c r="K4203" s="73" t="s">
        <v>9</v>
      </c>
      <c r="L4203" s="73" t="s">
        <v>5320</v>
      </c>
      <c r="M4203" s="73" t="s">
        <v>254</v>
      </c>
      <c r="N4203" s="75">
        <v>325</v>
      </c>
      <c r="O4203" s="72" t="s">
        <v>5321</v>
      </c>
      <c r="P4203" s="88" t="s">
        <v>5322</v>
      </c>
    </row>
    <row r="4204" spans="1:16" x14ac:dyDescent="0.35">
      <c r="A4204" s="72" t="str">
        <f>VLOOKUP($C4204,'PEIMS Table'!$A$1:$B$2257,2,FALSE)</f>
        <v>Principles of Health Science</v>
      </c>
      <c r="B4204" s="72" t="s">
        <v>5412</v>
      </c>
      <c r="C4204" s="74">
        <v>13020200</v>
      </c>
      <c r="D4204" s="73" t="s">
        <v>10</v>
      </c>
      <c r="E4204" s="72" t="s">
        <v>5431</v>
      </c>
      <c r="F4204" s="71">
        <v>101903</v>
      </c>
      <c r="G4204" s="72" t="s">
        <v>8</v>
      </c>
      <c r="H4204" s="73" t="s">
        <v>36</v>
      </c>
      <c r="I4204" s="73" t="s">
        <v>9</v>
      </c>
      <c r="J4204" s="73" t="s">
        <v>96</v>
      </c>
      <c r="K4204" s="73" t="s">
        <v>9</v>
      </c>
      <c r="L4204" s="73" t="s">
        <v>5320</v>
      </c>
      <c r="M4204" s="73" t="s">
        <v>254</v>
      </c>
      <c r="N4204" s="75">
        <v>325</v>
      </c>
      <c r="O4204" s="72" t="s">
        <v>5321</v>
      </c>
      <c r="P4204" s="88" t="s">
        <v>5322</v>
      </c>
    </row>
    <row r="4205" spans="1:16" x14ac:dyDescent="0.35">
      <c r="A4205" s="72" t="str">
        <f>VLOOKUP($C4205,'PEIMS Table'!$A$1:$B$2257,2,FALSE)</f>
        <v>Principles of Health Science</v>
      </c>
      <c r="B4205" s="72" t="s">
        <v>5413</v>
      </c>
      <c r="C4205" s="74">
        <v>13020200</v>
      </c>
      <c r="D4205" s="73" t="s">
        <v>10</v>
      </c>
      <c r="E4205" s="72" t="s">
        <v>5431</v>
      </c>
      <c r="F4205" s="71">
        <v>101903</v>
      </c>
      <c r="G4205" s="72" t="s">
        <v>8</v>
      </c>
      <c r="H4205" s="73" t="s">
        <v>36</v>
      </c>
      <c r="I4205" s="73" t="s">
        <v>9</v>
      </c>
      <c r="J4205" s="73" t="s">
        <v>96</v>
      </c>
      <c r="K4205" s="73" t="s">
        <v>9</v>
      </c>
      <c r="L4205" s="73" t="s">
        <v>5320</v>
      </c>
      <c r="M4205" s="73" t="s">
        <v>254</v>
      </c>
      <c r="N4205" s="75">
        <v>325</v>
      </c>
      <c r="O4205" s="72" t="s">
        <v>5321</v>
      </c>
      <c r="P4205" s="88" t="s">
        <v>5322</v>
      </c>
    </row>
    <row r="4206" spans="1:16" x14ac:dyDescent="0.35">
      <c r="A4206" s="72" t="str">
        <f>VLOOKUP($C4206,'PEIMS Table'!$A$1:$B$2257,2,FALSE)</f>
        <v>Principles of Health Science</v>
      </c>
      <c r="B4206" s="72" t="s">
        <v>5412</v>
      </c>
      <c r="C4206" s="74">
        <v>13020200</v>
      </c>
      <c r="D4206" s="73" t="s">
        <v>10</v>
      </c>
      <c r="E4206" s="72" t="s">
        <v>5431</v>
      </c>
      <c r="F4206" s="71">
        <v>101903</v>
      </c>
      <c r="G4206" s="72" t="s">
        <v>8</v>
      </c>
      <c r="H4206" s="73" t="s">
        <v>4733</v>
      </c>
      <c r="I4206" s="73" t="s">
        <v>9</v>
      </c>
      <c r="J4206" s="73" t="s">
        <v>96</v>
      </c>
      <c r="K4206" s="73" t="s">
        <v>9</v>
      </c>
      <c r="L4206" s="73" t="s">
        <v>5320</v>
      </c>
      <c r="M4206" s="73" t="s">
        <v>254</v>
      </c>
      <c r="N4206" s="75">
        <v>350</v>
      </c>
      <c r="O4206" s="72" t="s">
        <v>5321</v>
      </c>
      <c r="P4206" s="88" t="s">
        <v>5322</v>
      </c>
    </row>
    <row r="4207" spans="1:16" x14ac:dyDescent="0.35">
      <c r="A4207" s="72" t="str">
        <f>VLOOKUP($C4207,'PEIMS Table'!$A$1:$B$2257,2,FALSE)</f>
        <v>Principles of Health Science</v>
      </c>
      <c r="B4207" s="72" t="s">
        <v>5413</v>
      </c>
      <c r="C4207" s="74">
        <v>13020200</v>
      </c>
      <c r="D4207" s="73" t="s">
        <v>10</v>
      </c>
      <c r="E4207" s="72" t="s">
        <v>5431</v>
      </c>
      <c r="F4207" s="71">
        <v>101903</v>
      </c>
      <c r="G4207" s="72" t="s">
        <v>8</v>
      </c>
      <c r="H4207" s="73" t="s">
        <v>4733</v>
      </c>
      <c r="I4207" s="73" t="s">
        <v>9</v>
      </c>
      <c r="J4207" s="73" t="s">
        <v>96</v>
      </c>
      <c r="K4207" s="73" t="s">
        <v>9</v>
      </c>
      <c r="L4207" s="73" t="s">
        <v>5320</v>
      </c>
      <c r="M4207" s="73" t="s">
        <v>254</v>
      </c>
      <c r="N4207" s="75">
        <v>350</v>
      </c>
      <c r="O4207" s="72" t="s">
        <v>5321</v>
      </c>
      <c r="P4207" s="88" t="s">
        <v>5322</v>
      </c>
    </row>
    <row r="4208" spans="1:16" x14ac:dyDescent="0.35">
      <c r="A4208" s="72" t="str">
        <f>VLOOKUP($C4208,'PEIMS Table'!$A$1:$B$2257,2,FALSE)</f>
        <v>Principles of Health Science</v>
      </c>
      <c r="B4208" s="72" t="s">
        <v>992</v>
      </c>
      <c r="C4208" s="74">
        <v>13020200</v>
      </c>
      <c r="D4208" s="73" t="s">
        <v>10</v>
      </c>
      <c r="E4208" s="72" t="s">
        <v>6393</v>
      </c>
      <c r="F4208" s="71">
        <v>220901</v>
      </c>
      <c r="G4208" s="72" t="s">
        <v>8</v>
      </c>
      <c r="H4208" s="73" t="s">
        <v>11</v>
      </c>
      <c r="I4208" s="73" t="s">
        <v>9</v>
      </c>
      <c r="J4208" s="73" t="s">
        <v>9</v>
      </c>
      <c r="K4208" s="73" t="s">
        <v>9</v>
      </c>
      <c r="L4208" s="73" t="s">
        <v>33</v>
      </c>
      <c r="M4208" s="73" t="s">
        <v>71</v>
      </c>
      <c r="N4208" s="75">
        <v>0</v>
      </c>
      <c r="O4208" s="72" t="s">
        <v>34</v>
      </c>
      <c r="P4208" s="88" t="s">
        <v>35</v>
      </c>
    </row>
    <row r="4209" spans="1:16" x14ac:dyDescent="0.35">
      <c r="A4209" s="72" t="str">
        <f>VLOOKUP($C4209,'PEIMS Table'!$A$1:$B$2257,2,FALSE)</f>
        <v>Principles of Health Science</v>
      </c>
      <c r="B4209" s="72" t="s">
        <v>55</v>
      </c>
      <c r="C4209" s="74">
        <v>13020200</v>
      </c>
      <c r="D4209" s="73" t="s">
        <v>10</v>
      </c>
      <c r="E4209" s="72" t="s">
        <v>75</v>
      </c>
      <c r="F4209" s="71">
        <v>20905</v>
      </c>
      <c r="G4209" s="72" t="s">
        <v>8</v>
      </c>
      <c r="H4209" s="73" t="s">
        <v>11</v>
      </c>
      <c r="I4209" s="73" t="s">
        <v>9</v>
      </c>
      <c r="J4209" s="73" t="s">
        <v>9</v>
      </c>
      <c r="K4209" s="73" t="s">
        <v>9</v>
      </c>
      <c r="L4209" s="73" t="s">
        <v>33</v>
      </c>
      <c r="M4209" s="73" t="s">
        <v>71</v>
      </c>
      <c r="N4209" s="76">
        <v>0</v>
      </c>
      <c r="O4209" s="72" t="s">
        <v>34</v>
      </c>
      <c r="P4209" s="88" t="s">
        <v>35</v>
      </c>
    </row>
    <row r="4210" spans="1:16" ht="29" x14ac:dyDescent="0.35">
      <c r="A4210" s="72" t="str">
        <f>VLOOKUP($C4210,'PEIMS Table'!$A$1:$B$2257,2,FALSE)</f>
        <v>Principles of Health Science</v>
      </c>
      <c r="B4210" s="72" t="s">
        <v>6273</v>
      </c>
      <c r="C4210" s="74">
        <v>13020200</v>
      </c>
      <c r="D4210" s="73" t="s">
        <v>10</v>
      </c>
      <c r="E4210" s="72" t="s">
        <v>6263</v>
      </c>
      <c r="F4210" s="71">
        <v>57904</v>
      </c>
      <c r="G4210" s="72" t="s">
        <v>8</v>
      </c>
      <c r="H4210" s="73" t="s">
        <v>11</v>
      </c>
      <c r="I4210" s="73" t="s">
        <v>9</v>
      </c>
      <c r="J4210" s="73" t="s">
        <v>96</v>
      </c>
      <c r="K4210" s="73" t="s">
        <v>9</v>
      </c>
      <c r="L4210" s="73" t="s">
        <v>4973</v>
      </c>
      <c r="M4210" s="73" t="s">
        <v>71</v>
      </c>
      <c r="N4210" s="75">
        <v>0</v>
      </c>
      <c r="O4210" s="72" t="s">
        <v>6265</v>
      </c>
      <c r="P4210" s="88" t="s">
        <v>6266</v>
      </c>
    </row>
    <row r="4211" spans="1:16" x14ac:dyDescent="0.35">
      <c r="A4211" s="72" t="str">
        <f>VLOOKUP($C4211,'PEIMS Table'!$A$1:$B$2257,2,FALSE)</f>
        <v>Principles of Health Science</v>
      </c>
      <c r="B4211" s="72" t="s">
        <v>5106</v>
      </c>
      <c r="C4211" s="74">
        <v>13020200</v>
      </c>
      <c r="D4211" s="73" t="s">
        <v>10</v>
      </c>
      <c r="E4211" s="72" t="s">
        <v>6263</v>
      </c>
      <c r="F4211" s="71">
        <v>57904</v>
      </c>
      <c r="G4211" s="72" t="s">
        <v>8</v>
      </c>
      <c r="H4211" s="73" t="s">
        <v>11</v>
      </c>
      <c r="I4211" s="73" t="s">
        <v>9</v>
      </c>
      <c r="J4211" s="73" t="s">
        <v>96</v>
      </c>
      <c r="K4211" s="73" t="s">
        <v>9</v>
      </c>
      <c r="L4211" s="73" t="s">
        <v>4973</v>
      </c>
      <c r="M4211" s="73" t="s">
        <v>71</v>
      </c>
      <c r="N4211" s="75">
        <v>0</v>
      </c>
      <c r="O4211" s="72" t="s">
        <v>6265</v>
      </c>
      <c r="P4211" s="88" t="s">
        <v>6266</v>
      </c>
    </row>
    <row r="4212" spans="1:16" x14ac:dyDescent="0.35">
      <c r="A4212" s="72" t="str">
        <f>VLOOKUP($C4212,'PEIMS Table'!$A$1:$B$2257,2,FALSE)</f>
        <v>Principles of Health Science</v>
      </c>
      <c r="B4212" s="72" t="s">
        <v>5107</v>
      </c>
      <c r="C4212" s="74">
        <v>13020200</v>
      </c>
      <c r="D4212" s="73" t="s">
        <v>10</v>
      </c>
      <c r="E4212" s="72" t="s">
        <v>6263</v>
      </c>
      <c r="F4212" s="71">
        <v>57904</v>
      </c>
      <c r="G4212" s="72" t="s">
        <v>8</v>
      </c>
      <c r="H4212" s="73" t="s">
        <v>11</v>
      </c>
      <c r="I4212" s="73" t="s">
        <v>9</v>
      </c>
      <c r="J4212" s="73" t="s">
        <v>96</v>
      </c>
      <c r="K4212" s="73" t="s">
        <v>9</v>
      </c>
      <c r="L4212" s="73" t="s">
        <v>4973</v>
      </c>
      <c r="M4212" s="73" t="s">
        <v>71</v>
      </c>
      <c r="N4212" s="75">
        <v>0</v>
      </c>
      <c r="O4212" s="72" t="s">
        <v>6265</v>
      </c>
      <c r="P4212" s="88" t="s">
        <v>6266</v>
      </c>
    </row>
    <row r="4213" spans="1:16" x14ac:dyDescent="0.35">
      <c r="A4213" s="72" t="str">
        <f>VLOOKUP($C4213,'PEIMS Table'!$A$1:$B$2257,2,FALSE)</f>
        <v>Principles of Health Science</v>
      </c>
      <c r="B4213" s="72" t="s">
        <v>95</v>
      </c>
      <c r="C4213" s="74">
        <v>13020200</v>
      </c>
      <c r="D4213" s="73" t="s">
        <v>10</v>
      </c>
      <c r="E4213" s="72" t="s">
        <v>94</v>
      </c>
      <c r="F4213" s="71">
        <v>43918</v>
      </c>
      <c r="G4213" s="72" t="s">
        <v>8</v>
      </c>
      <c r="H4213" s="73" t="s">
        <v>11</v>
      </c>
      <c r="I4213" s="73" t="s">
        <v>9</v>
      </c>
      <c r="J4213" s="73" t="s">
        <v>96</v>
      </c>
      <c r="K4213" s="73" t="s">
        <v>9</v>
      </c>
      <c r="L4213" s="73" t="s">
        <v>97</v>
      </c>
      <c r="M4213" s="73" t="s">
        <v>71</v>
      </c>
      <c r="N4213" s="76">
        <v>0</v>
      </c>
      <c r="O4213" s="72" t="s">
        <v>98</v>
      </c>
      <c r="P4213" s="88" t="s">
        <v>99</v>
      </c>
    </row>
    <row r="4214" spans="1:16" x14ac:dyDescent="0.35">
      <c r="A4214" s="72" t="str">
        <f>VLOOKUP($C4214,'PEIMS Table'!$A$1:$B$2257,2,FALSE)</f>
        <v>Principles of Health Science</v>
      </c>
      <c r="B4214" s="72" t="s">
        <v>241</v>
      </c>
      <c r="C4214" s="74">
        <v>13020200</v>
      </c>
      <c r="D4214" s="73" t="s">
        <v>10</v>
      </c>
      <c r="E4214" s="72" t="s">
        <v>247</v>
      </c>
      <c r="F4214" s="71">
        <v>220918</v>
      </c>
      <c r="G4214" s="72" t="s">
        <v>8</v>
      </c>
      <c r="H4214" s="73" t="s">
        <v>11</v>
      </c>
      <c r="I4214" s="73" t="s">
        <v>9</v>
      </c>
      <c r="J4214" s="73" t="s">
        <v>96</v>
      </c>
      <c r="K4214" s="73" t="s">
        <v>9</v>
      </c>
      <c r="L4214" s="73" t="s">
        <v>97</v>
      </c>
      <c r="M4214" s="73" t="s">
        <v>71</v>
      </c>
      <c r="N4214" s="76">
        <v>0</v>
      </c>
      <c r="O4214" s="72" t="s">
        <v>210</v>
      </c>
      <c r="P4214" s="88" t="s">
        <v>211</v>
      </c>
    </row>
    <row r="4215" spans="1:16" x14ac:dyDescent="0.35">
      <c r="A4215" s="72" t="str">
        <f>VLOOKUP($C4215,'PEIMS Table'!$A$1:$B$2257,2,FALSE)</f>
        <v>Principles of Health Science</v>
      </c>
      <c r="B4215" s="72" t="s">
        <v>992</v>
      </c>
      <c r="C4215" s="74">
        <v>13020200</v>
      </c>
      <c r="D4215" s="73" t="s">
        <v>10</v>
      </c>
      <c r="E4215" s="72" t="s">
        <v>1056</v>
      </c>
      <c r="F4215" s="71">
        <v>220905</v>
      </c>
      <c r="G4215" s="72" t="s">
        <v>8</v>
      </c>
      <c r="H4215" s="73" t="s">
        <v>11</v>
      </c>
      <c r="I4215" s="73" t="s">
        <v>9</v>
      </c>
      <c r="J4215" s="73" t="s">
        <v>9</v>
      </c>
      <c r="K4215" s="73" t="s">
        <v>9</v>
      </c>
      <c r="L4215" s="73" t="s">
        <v>33</v>
      </c>
      <c r="M4215" s="73" t="s">
        <v>71</v>
      </c>
      <c r="N4215" s="75">
        <v>0</v>
      </c>
      <c r="O4215" s="72" t="s">
        <v>986</v>
      </c>
      <c r="P4215" s="88" t="s">
        <v>987</v>
      </c>
    </row>
    <row r="4216" spans="1:16" x14ac:dyDescent="0.35">
      <c r="A4216" s="72" t="str">
        <f>VLOOKUP($C4216,'PEIMS Table'!$A$1:$B$2257,2,FALSE)</f>
        <v>Principles of Health Science</v>
      </c>
      <c r="B4216" s="72" t="s">
        <v>241</v>
      </c>
      <c r="C4216" s="74">
        <v>13020200</v>
      </c>
      <c r="D4216" s="73" t="s">
        <v>10</v>
      </c>
      <c r="E4216" s="72" t="s">
        <v>5679</v>
      </c>
      <c r="F4216" s="71">
        <v>220906</v>
      </c>
      <c r="G4216" s="72" t="s">
        <v>8</v>
      </c>
      <c r="H4216" s="73" t="s">
        <v>11</v>
      </c>
      <c r="I4216" s="73" t="s">
        <v>9</v>
      </c>
      <c r="J4216" s="73" t="s">
        <v>96</v>
      </c>
      <c r="K4216" s="73" t="s">
        <v>9</v>
      </c>
      <c r="L4216" s="73" t="s">
        <v>5681</v>
      </c>
      <c r="M4216" s="73" t="s">
        <v>71</v>
      </c>
      <c r="N4216" s="75">
        <v>0</v>
      </c>
      <c r="O4216" s="72" t="s">
        <v>5682</v>
      </c>
      <c r="P4216" s="88" t="s">
        <v>5683</v>
      </c>
    </row>
    <row r="4217" spans="1:16" x14ac:dyDescent="0.35">
      <c r="A4217" s="72" t="str">
        <f>VLOOKUP($C4217,'PEIMS Table'!$A$1:$B$2257,2,FALSE)</f>
        <v>Principles of Health Science</v>
      </c>
      <c r="B4217" s="72" t="s">
        <v>435</v>
      </c>
      <c r="C4217" s="74">
        <v>13020200</v>
      </c>
      <c r="D4217" s="73" t="s">
        <v>10</v>
      </c>
      <c r="E4217" s="72" t="s">
        <v>276</v>
      </c>
      <c r="F4217" s="71">
        <v>102904</v>
      </c>
      <c r="G4217" s="72" t="s">
        <v>8</v>
      </c>
      <c r="H4217" s="73" t="s">
        <v>13</v>
      </c>
      <c r="I4217" s="73" t="s">
        <v>9</v>
      </c>
      <c r="J4217" s="73" t="s">
        <v>96</v>
      </c>
      <c r="K4217" s="73" t="s">
        <v>9</v>
      </c>
      <c r="L4217" s="73" t="s">
        <v>279</v>
      </c>
      <c r="M4217" s="73" t="s">
        <v>71</v>
      </c>
      <c r="N4217" s="76">
        <v>0</v>
      </c>
      <c r="O4217" s="72" t="s">
        <v>280</v>
      </c>
      <c r="P4217" s="88" t="s">
        <v>281</v>
      </c>
    </row>
    <row r="4218" spans="1:16" x14ac:dyDescent="0.35">
      <c r="A4218" s="72" t="str">
        <f>VLOOKUP($C4218,'PEIMS Table'!$A$1:$B$2257,2,FALSE)</f>
        <v>Principles of Health Science</v>
      </c>
      <c r="B4218" s="72" t="s">
        <v>435</v>
      </c>
      <c r="C4218" s="74">
        <v>13020200</v>
      </c>
      <c r="D4218" s="73" t="s">
        <v>10</v>
      </c>
      <c r="E4218" s="72" t="s">
        <v>276</v>
      </c>
      <c r="F4218" s="71">
        <v>102904</v>
      </c>
      <c r="G4218" s="72" t="s">
        <v>8</v>
      </c>
      <c r="H4218" s="73" t="s">
        <v>36</v>
      </c>
      <c r="I4218" s="73" t="s">
        <v>9</v>
      </c>
      <c r="J4218" s="73" t="s">
        <v>96</v>
      </c>
      <c r="K4218" s="73" t="s">
        <v>9</v>
      </c>
      <c r="L4218" s="73" t="s">
        <v>279</v>
      </c>
      <c r="M4218" s="73" t="s">
        <v>71</v>
      </c>
      <c r="N4218" s="76">
        <v>0</v>
      </c>
      <c r="O4218" s="72" t="s">
        <v>280</v>
      </c>
      <c r="P4218" s="88" t="s">
        <v>281</v>
      </c>
    </row>
    <row r="4219" spans="1:16" x14ac:dyDescent="0.35">
      <c r="A4219" s="72" t="str">
        <f>VLOOKUP($C4219,'PEIMS Table'!$A$1:$B$2257,2,FALSE)</f>
        <v>Principles of Health Science</v>
      </c>
      <c r="B4219" s="72" t="s">
        <v>436</v>
      </c>
      <c r="C4219" s="74">
        <v>13020200</v>
      </c>
      <c r="D4219" s="73" t="s">
        <v>10</v>
      </c>
      <c r="E4219" s="72" t="s">
        <v>276</v>
      </c>
      <c r="F4219" s="71">
        <v>102904</v>
      </c>
      <c r="G4219" s="72" t="s">
        <v>8</v>
      </c>
      <c r="H4219" s="73" t="s">
        <v>36</v>
      </c>
      <c r="I4219" s="73" t="s">
        <v>9</v>
      </c>
      <c r="J4219" s="73" t="s">
        <v>96</v>
      </c>
      <c r="K4219" s="73" t="s">
        <v>9</v>
      </c>
      <c r="L4219" s="73" t="s">
        <v>279</v>
      </c>
      <c r="M4219" s="73" t="s">
        <v>71</v>
      </c>
      <c r="N4219" s="76">
        <v>0</v>
      </c>
      <c r="O4219" s="72" t="s">
        <v>280</v>
      </c>
      <c r="P4219" s="88" t="s">
        <v>281</v>
      </c>
    </row>
    <row r="4220" spans="1:16" x14ac:dyDescent="0.35">
      <c r="A4220" s="72" t="str">
        <f>VLOOKUP($C4220,'PEIMS Table'!$A$1:$B$2257,2,FALSE)</f>
        <v>Principles of Health Science</v>
      </c>
      <c r="B4220" s="72" t="s">
        <v>436</v>
      </c>
      <c r="C4220" s="74">
        <v>13020200</v>
      </c>
      <c r="D4220" s="73" t="s">
        <v>10</v>
      </c>
      <c r="E4220" s="72" t="s">
        <v>276</v>
      </c>
      <c r="F4220" s="71">
        <v>102904</v>
      </c>
      <c r="G4220" s="72" t="s">
        <v>8</v>
      </c>
      <c r="H4220" s="73" t="s">
        <v>13</v>
      </c>
      <c r="I4220" s="73" t="s">
        <v>9</v>
      </c>
      <c r="J4220" s="73" t="s">
        <v>96</v>
      </c>
      <c r="K4220" s="73" t="s">
        <v>9</v>
      </c>
      <c r="L4220" s="73" t="s">
        <v>279</v>
      </c>
      <c r="M4220" s="73" t="s">
        <v>71</v>
      </c>
      <c r="N4220" s="76">
        <v>0</v>
      </c>
      <c r="O4220" s="72" t="s">
        <v>280</v>
      </c>
      <c r="P4220" s="88" t="s">
        <v>281</v>
      </c>
    </row>
    <row r="4221" spans="1:16" x14ac:dyDescent="0.35">
      <c r="A4221" s="72" t="str">
        <f>VLOOKUP($C4221,'PEIMS Table'!$A$1:$B$2257,2,FALSE)</f>
        <v>Principles of Health Science</v>
      </c>
      <c r="B4221" s="72" t="s">
        <v>4511</v>
      </c>
      <c r="C4221" s="74">
        <v>13020200</v>
      </c>
      <c r="D4221" s="73" t="s">
        <v>10</v>
      </c>
      <c r="E4221" s="72" t="s">
        <v>4443</v>
      </c>
      <c r="F4221" s="71">
        <v>101912</v>
      </c>
      <c r="G4221" s="72" t="s">
        <v>8</v>
      </c>
      <c r="H4221" s="73" t="s">
        <v>13</v>
      </c>
      <c r="I4221" s="73" t="s">
        <v>9</v>
      </c>
      <c r="J4221" s="73" t="s">
        <v>96</v>
      </c>
      <c r="K4221" s="73" t="s">
        <v>9</v>
      </c>
      <c r="L4221" s="73" t="s">
        <v>4445</v>
      </c>
      <c r="M4221" s="73" t="s">
        <v>71</v>
      </c>
      <c r="N4221" s="75">
        <v>0</v>
      </c>
      <c r="O4221" s="72" t="s">
        <v>4446</v>
      </c>
      <c r="P4221" s="88" t="s">
        <v>4447</v>
      </c>
    </row>
    <row r="4222" spans="1:16" x14ac:dyDescent="0.35">
      <c r="A4222" s="72" t="str">
        <f>VLOOKUP($C4222,'PEIMS Table'!$A$1:$B$2257,2,FALSE)</f>
        <v>Principles of Health Science</v>
      </c>
      <c r="B4222" s="72" t="s">
        <v>4511</v>
      </c>
      <c r="C4222" s="74">
        <v>13020200</v>
      </c>
      <c r="D4222" s="73" t="s">
        <v>10</v>
      </c>
      <c r="E4222" s="72" t="s">
        <v>4443</v>
      </c>
      <c r="F4222" s="71">
        <v>101912</v>
      </c>
      <c r="G4222" s="72" t="s">
        <v>8</v>
      </c>
      <c r="H4222" s="73" t="s">
        <v>36</v>
      </c>
      <c r="I4222" s="73" t="s">
        <v>9</v>
      </c>
      <c r="J4222" s="73" t="s">
        <v>96</v>
      </c>
      <c r="K4222" s="73" t="s">
        <v>9</v>
      </c>
      <c r="L4222" s="73" t="s">
        <v>4445</v>
      </c>
      <c r="M4222" s="73" t="s">
        <v>71</v>
      </c>
      <c r="N4222" s="75">
        <v>0</v>
      </c>
      <c r="O4222" s="72" t="s">
        <v>4446</v>
      </c>
      <c r="P4222" s="88" t="s">
        <v>4447</v>
      </c>
    </row>
    <row r="4223" spans="1:16" x14ac:dyDescent="0.35">
      <c r="A4223" s="72" t="str">
        <f>VLOOKUP($C4223,'PEIMS Table'!$A$1:$B$2257,2,FALSE)</f>
        <v>Principles of Health Science</v>
      </c>
      <c r="B4223" s="72" t="s">
        <v>4512</v>
      </c>
      <c r="C4223" s="74">
        <v>13020200</v>
      </c>
      <c r="D4223" s="73" t="s">
        <v>10</v>
      </c>
      <c r="E4223" s="72" t="s">
        <v>4443</v>
      </c>
      <c r="F4223" s="71">
        <v>101912</v>
      </c>
      <c r="G4223" s="72" t="s">
        <v>8</v>
      </c>
      <c r="H4223" s="73" t="s">
        <v>13</v>
      </c>
      <c r="I4223" s="73" t="s">
        <v>9</v>
      </c>
      <c r="J4223" s="73" t="s">
        <v>96</v>
      </c>
      <c r="K4223" s="73" t="s">
        <v>9</v>
      </c>
      <c r="L4223" s="73" t="s">
        <v>4445</v>
      </c>
      <c r="M4223" s="73" t="s">
        <v>71</v>
      </c>
      <c r="N4223" s="75">
        <v>0</v>
      </c>
      <c r="O4223" s="72" t="s">
        <v>4446</v>
      </c>
      <c r="P4223" s="88" t="s">
        <v>4447</v>
      </c>
    </row>
    <row r="4224" spans="1:16" x14ac:dyDescent="0.35">
      <c r="A4224" s="72" t="str">
        <f>VLOOKUP($C4224,'PEIMS Table'!$A$1:$B$2257,2,FALSE)</f>
        <v>Principles of Health Science</v>
      </c>
      <c r="B4224" s="72" t="s">
        <v>4512</v>
      </c>
      <c r="C4224" s="74">
        <v>13020200</v>
      </c>
      <c r="D4224" s="73" t="s">
        <v>10</v>
      </c>
      <c r="E4224" s="72" t="s">
        <v>4443</v>
      </c>
      <c r="F4224" s="71">
        <v>101912</v>
      </c>
      <c r="G4224" s="72" t="s">
        <v>8</v>
      </c>
      <c r="H4224" s="73" t="s">
        <v>36</v>
      </c>
      <c r="I4224" s="73" t="s">
        <v>9</v>
      </c>
      <c r="J4224" s="73" t="s">
        <v>96</v>
      </c>
      <c r="K4224" s="73" t="s">
        <v>9</v>
      </c>
      <c r="L4224" s="73" t="s">
        <v>4445</v>
      </c>
      <c r="M4224" s="73" t="s">
        <v>71</v>
      </c>
      <c r="N4224" s="75">
        <v>0</v>
      </c>
      <c r="O4224" s="72" t="s">
        <v>4446</v>
      </c>
      <c r="P4224" s="88" t="s">
        <v>4447</v>
      </c>
    </row>
    <row r="4225" spans="1:16" x14ac:dyDescent="0.35">
      <c r="A4225" s="72" t="str">
        <f>VLOOKUP($C4225,'PEIMS Table'!$A$1:$B$2257,2,FALSE)</f>
        <v>Principles of Health Science</v>
      </c>
      <c r="B4225" s="72" t="s">
        <v>6261</v>
      </c>
      <c r="C4225" s="74">
        <v>13020200</v>
      </c>
      <c r="D4225" s="73" t="s">
        <v>10</v>
      </c>
      <c r="E4225" s="72" t="s">
        <v>5929</v>
      </c>
      <c r="F4225" s="71">
        <v>134901</v>
      </c>
      <c r="G4225" s="72" t="s">
        <v>8</v>
      </c>
      <c r="H4225" s="73" t="s">
        <v>13</v>
      </c>
      <c r="I4225" s="73" t="s">
        <v>9</v>
      </c>
      <c r="J4225" s="73" t="s">
        <v>96</v>
      </c>
      <c r="K4225" s="73" t="s">
        <v>9</v>
      </c>
      <c r="L4225" s="73" t="s">
        <v>5931</v>
      </c>
      <c r="M4225" s="73" t="s">
        <v>71</v>
      </c>
      <c r="N4225" s="75">
        <v>0</v>
      </c>
      <c r="O4225" s="72" t="s">
        <v>5932</v>
      </c>
      <c r="P4225" s="88" t="s">
        <v>5933</v>
      </c>
    </row>
    <row r="4226" spans="1:16" x14ac:dyDescent="0.35">
      <c r="A4226" s="72" t="str">
        <f>VLOOKUP($C4226,'PEIMS Table'!$A$1:$B$2257,2,FALSE)</f>
        <v>Principles of Health Science</v>
      </c>
      <c r="B4226" s="72" t="s">
        <v>6262</v>
      </c>
      <c r="C4226" s="74">
        <v>13020200</v>
      </c>
      <c r="D4226" s="73" t="s">
        <v>10</v>
      </c>
      <c r="E4226" s="72" t="s">
        <v>5929</v>
      </c>
      <c r="F4226" s="71">
        <v>134901</v>
      </c>
      <c r="G4226" s="72" t="s">
        <v>8</v>
      </c>
      <c r="H4226" s="73" t="s">
        <v>36</v>
      </c>
      <c r="I4226" s="73" t="s">
        <v>9</v>
      </c>
      <c r="J4226" s="73" t="s">
        <v>96</v>
      </c>
      <c r="K4226" s="73" t="s">
        <v>9</v>
      </c>
      <c r="L4226" s="73" t="s">
        <v>5931</v>
      </c>
      <c r="M4226" s="73" t="s">
        <v>71</v>
      </c>
      <c r="N4226" s="75">
        <v>0</v>
      </c>
      <c r="O4226" s="72" t="s">
        <v>5932</v>
      </c>
      <c r="P4226" s="88" t="s">
        <v>5933</v>
      </c>
    </row>
    <row r="4227" spans="1:16" x14ac:dyDescent="0.35">
      <c r="A4227" s="72" t="str">
        <f>VLOOKUP($C4227,'PEIMS Table'!$A$1:$B$2257,2,FALSE)</f>
        <v>Principles of Health Science</v>
      </c>
      <c r="B4227" s="72" t="s">
        <v>241</v>
      </c>
      <c r="C4227" s="74">
        <v>13020200</v>
      </c>
      <c r="D4227" s="73" t="s">
        <v>10</v>
      </c>
      <c r="E4227" s="72" t="s">
        <v>4647</v>
      </c>
      <c r="F4227" s="71">
        <v>220907</v>
      </c>
      <c r="G4227" s="72" t="s">
        <v>8</v>
      </c>
      <c r="H4227" s="73" t="s">
        <v>13</v>
      </c>
      <c r="I4227" s="73" t="s">
        <v>9</v>
      </c>
      <c r="J4227" s="73" t="s">
        <v>96</v>
      </c>
      <c r="K4227" s="73" t="s">
        <v>9</v>
      </c>
      <c r="L4227" s="73" t="s">
        <v>4643</v>
      </c>
      <c r="M4227" s="73" t="s">
        <v>254</v>
      </c>
      <c r="N4227" s="75">
        <v>350</v>
      </c>
      <c r="O4227" s="72" t="s">
        <v>4644</v>
      </c>
      <c r="P4227" s="88" t="s">
        <v>4645</v>
      </c>
    </row>
    <row r="4228" spans="1:16" x14ac:dyDescent="0.35">
      <c r="A4228" s="72" t="str">
        <f>VLOOKUP($C4228,'PEIMS Table'!$A$1:$B$2257,2,FALSE)</f>
        <v>Principles of Health Science</v>
      </c>
      <c r="B4228" s="72" t="s">
        <v>241</v>
      </c>
      <c r="C4228" s="74">
        <v>13020200</v>
      </c>
      <c r="D4228" s="73" t="s">
        <v>10</v>
      </c>
      <c r="E4228" s="72" t="s">
        <v>5587</v>
      </c>
      <c r="F4228" s="71">
        <v>105803</v>
      </c>
      <c r="G4228" s="72" t="s">
        <v>8</v>
      </c>
      <c r="H4228" s="73" t="s">
        <v>11</v>
      </c>
      <c r="I4228" s="73" t="s">
        <v>9</v>
      </c>
      <c r="J4228" s="73" t="s">
        <v>96</v>
      </c>
      <c r="K4228" s="73" t="s">
        <v>9</v>
      </c>
      <c r="L4228" s="73" t="s">
        <v>5433</v>
      </c>
      <c r="M4228" s="73" t="s">
        <v>71</v>
      </c>
      <c r="N4228" s="75">
        <v>0</v>
      </c>
      <c r="O4228" s="72" t="s">
        <v>5589</v>
      </c>
      <c r="P4228" s="88" t="s">
        <v>5590</v>
      </c>
    </row>
    <row r="4229" spans="1:16" x14ac:dyDescent="0.35">
      <c r="A4229" s="72" t="str">
        <f>VLOOKUP($C4229,'PEIMS Table'!$A$1:$B$2257,2,FALSE)</f>
        <v>Principles of Health Science</v>
      </c>
      <c r="B4229" s="72" t="s">
        <v>55</v>
      </c>
      <c r="C4229" s="74">
        <v>13020200</v>
      </c>
      <c r="D4229" s="73" t="s">
        <v>10</v>
      </c>
      <c r="E4229" s="72" t="s">
        <v>6310</v>
      </c>
      <c r="F4229" s="71">
        <v>28902</v>
      </c>
      <c r="G4229" s="72" t="s">
        <v>8</v>
      </c>
      <c r="H4229" s="73" t="s">
        <v>11</v>
      </c>
      <c r="I4229" s="73" t="s">
        <v>9</v>
      </c>
      <c r="J4229" s="73" t="s">
        <v>9</v>
      </c>
      <c r="K4229" s="73" t="s">
        <v>9</v>
      </c>
      <c r="L4229" s="73" t="s">
        <v>33</v>
      </c>
      <c r="M4229" s="73" t="s">
        <v>71</v>
      </c>
      <c r="N4229" s="75">
        <v>0</v>
      </c>
      <c r="O4229" s="72" t="s">
        <v>34</v>
      </c>
      <c r="P4229" s="88" t="s">
        <v>35</v>
      </c>
    </row>
    <row r="4230" spans="1:16" x14ac:dyDescent="0.35">
      <c r="A4230" s="72" t="str">
        <f>VLOOKUP($C4230,'PEIMS Table'!$A$1:$B$2257,2,FALSE)</f>
        <v>Principles of Health Science</v>
      </c>
      <c r="B4230" s="72" t="s">
        <v>241</v>
      </c>
      <c r="C4230" s="74">
        <v>13020200</v>
      </c>
      <c r="D4230" s="73" t="s">
        <v>10</v>
      </c>
      <c r="E4230" s="72" t="s">
        <v>4734</v>
      </c>
      <c r="F4230" s="71">
        <v>3903</v>
      </c>
      <c r="G4230" s="72" t="s">
        <v>8</v>
      </c>
      <c r="H4230" s="73" t="s">
        <v>11</v>
      </c>
      <c r="I4230" s="73" t="s">
        <v>9</v>
      </c>
      <c r="J4230" s="73" t="s">
        <v>96</v>
      </c>
      <c r="K4230" s="73" t="s">
        <v>9</v>
      </c>
      <c r="L4230" s="73" t="s">
        <v>807</v>
      </c>
      <c r="M4230" s="73" t="s">
        <v>71</v>
      </c>
      <c r="N4230" s="75">
        <v>0</v>
      </c>
      <c r="O4230" s="72" t="s">
        <v>4735</v>
      </c>
      <c r="P4230" s="88" t="s">
        <v>4736</v>
      </c>
    </row>
    <row r="4231" spans="1:16" x14ac:dyDescent="0.35">
      <c r="A4231" s="72" t="str">
        <f>VLOOKUP($C4231,'PEIMS Table'!$A$1:$B$2257,2,FALSE)</f>
        <v>Principles of Health Science</v>
      </c>
      <c r="B4231" s="72" t="s">
        <v>241</v>
      </c>
      <c r="C4231" s="74">
        <v>13020200</v>
      </c>
      <c r="D4231" s="73" t="s">
        <v>10</v>
      </c>
      <c r="E4231" s="72" t="s">
        <v>4734</v>
      </c>
      <c r="F4231" s="71">
        <v>3903</v>
      </c>
      <c r="G4231" s="72" t="s">
        <v>8</v>
      </c>
      <c r="H4231" s="73" t="s">
        <v>11</v>
      </c>
      <c r="I4231" s="73" t="s">
        <v>9</v>
      </c>
      <c r="J4231" s="73" t="s">
        <v>4754</v>
      </c>
      <c r="K4231" s="73" t="s">
        <v>9</v>
      </c>
      <c r="L4231" s="73" t="s">
        <v>807</v>
      </c>
      <c r="M4231" s="73" t="s">
        <v>71</v>
      </c>
      <c r="N4231" s="75">
        <v>0</v>
      </c>
      <c r="O4231" s="72" t="s">
        <v>4735</v>
      </c>
      <c r="P4231" s="88" t="s">
        <v>4736</v>
      </c>
    </row>
    <row r="4232" spans="1:16" x14ac:dyDescent="0.35">
      <c r="A4232" s="72" t="str">
        <f>VLOOKUP($C4232,'PEIMS Table'!$A$1:$B$2257,2,FALSE)</f>
        <v>Principles of Health Science</v>
      </c>
      <c r="B4232" s="72" t="s">
        <v>241</v>
      </c>
      <c r="C4232" s="74">
        <v>13020200</v>
      </c>
      <c r="D4232" s="73" t="s">
        <v>10</v>
      </c>
      <c r="E4232" s="72" t="s">
        <v>4761</v>
      </c>
      <c r="F4232" s="71">
        <v>108907</v>
      </c>
      <c r="G4232" s="72" t="s">
        <v>8</v>
      </c>
      <c r="H4232" s="73" t="s">
        <v>11</v>
      </c>
      <c r="I4232" s="73" t="s">
        <v>9</v>
      </c>
      <c r="J4232" s="73" t="s">
        <v>9</v>
      </c>
      <c r="K4232" s="73" t="s">
        <v>9</v>
      </c>
      <c r="L4232" s="73" t="s">
        <v>807</v>
      </c>
      <c r="M4232" s="73" t="s">
        <v>71</v>
      </c>
      <c r="N4232" s="75">
        <v>0</v>
      </c>
      <c r="O4232" s="72" t="s">
        <v>4762</v>
      </c>
      <c r="P4232" s="88" t="s">
        <v>4763</v>
      </c>
    </row>
    <row r="4233" spans="1:16" x14ac:dyDescent="0.35">
      <c r="A4233" s="72" t="str">
        <f>VLOOKUP($C4233,'PEIMS Table'!$A$1:$B$2257,2,FALSE)</f>
        <v>Principles of Health Science</v>
      </c>
      <c r="B4233" s="72" t="s">
        <v>992</v>
      </c>
      <c r="C4233" s="74">
        <v>13020200</v>
      </c>
      <c r="D4233" s="73" t="s">
        <v>10</v>
      </c>
      <c r="E4233" s="72" t="s">
        <v>6490</v>
      </c>
      <c r="F4233" s="71">
        <v>227904</v>
      </c>
      <c r="G4233" s="72" t="s">
        <v>8</v>
      </c>
      <c r="H4233" s="73" t="s">
        <v>11</v>
      </c>
      <c r="I4233" s="73" t="s">
        <v>9</v>
      </c>
      <c r="J4233" s="73" t="s">
        <v>9</v>
      </c>
      <c r="K4233" s="73" t="s">
        <v>9</v>
      </c>
      <c r="L4233" s="73" t="s">
        <v>33</v>
      </c>
      <c r="M4233" s="73" t="s">
        <v>71</v>
      </c>
      <c r="N4233" s="75">
        <v>0</v>
      </c>
      <c r="O4233" s="72" t="s">
        <v>34</v>
      </c>
      <c r="P4233" s="88" t="s">
        <v>35</v>
      </c>
    </row>
    <row r="4234" spans="1:16" x14ac:dyDescent="0.35">
      <c r="A4234" s="72" t="str">
        <f>VLOOKUP($C4234,'PEIMS Table'!$A$1:$B$2257,2,FALSE)</f>
        <v>Principles of Health Science</v>
      </c>
      <c r="B4234" s="72" t="s">
        <v>95</v>
      </c>
      <c r="C4234" s="74">
        <v>13020200</v>
      </c>
      <c r="D4234" s="73" t="s">
        <v>10</v>
      </c>
      <c r="E4234" s="72" t="s">
        <v>4778</v>
      </c>
      <c r="F4234" s="71">
        <v>15801</v>
      </c>
      <c r="G4234" s="72" t="s">
        <v>8</v>
      </c>
      <c r="H4234" s="73" t="s">
        <v>11</v>
      </c>
      <c r="I4234" s="73" t="s">
        <v>9</v>
      </c>
      <c r="J4234" s="73" t="s">
        <v>96</v>
      </c>
      <c r="K4234" s="73" t="s">
        <v>9</v>
      </c>
      <c r="L4234" s="73" t="s">
        <v>807</v>
      </c>
      <c r="M4234" s="73" t="s">
        <v>71</v>
      </c>
      <c r="N4234" s="75">
        <v>0</v>
      </c>
      <c r="O4234" s="72" t="s">
        <v>4780</v>
      </c>
      <c r="P4234" s="88" t="s">
        <v>4781</v>
      </c>
    </row>
    <row r="4235" spans="1:16" x14ac:dyDescent="0.35">
      <c r="A4235" s="72" t="str">
        <f>VLOOKUP($C4235,'PEIMS Table'!$A$1:$B$2257,2,FALSE)</f>
        <v>Principles of Health Science</v>
      </c>
      <c r="B4235" s="72" t="s">
        <v>4511</v>
      </c>
      <c r="C4235" s="74">
        <v>13020200</v>
      </c>
      <c r="D4235" s="73" t="s">
        <v>10</v>
      </c>
      <c r="E4235" s="72" t="s">
        <v>5579</v>
      </c>
      <c r="F4235" s="71">
        <v>72801</v>
      </c>
      <c r="G4235" s="72" t="s">
        <v>8</v>
      </c>
      <c r="H4235" s="73" t="s">
        <v>13</v>
      </c>
      <c r="I4235" s="73" t="s">
        <v>9</v>
      </c>
      <c r="J4235" s="73" t="s">
        <v>96</v>
      </c>
      <c r="K4235" s="73" t="s">
        <v>9</v>
      </c>
      <c r="L4235" s="73" t="s">
        <v>5433</v>
      </c>
      <c r="M4235" s="73" t="s">
        <v>71</v>
      </c>
      <c r="N4235" s="75">
        <v>0</v>
      </c>
      <c r="O4235" s="72" t="s">
        <v>5434</v>
      </c>
      <c r="P4235" s="88" t="s">
        <v>5435</v>
      </c>
    </row>
    <row r="4236" spans="1:16" x14ac:dyDescent="0.35">
      <c r="A4236" s="72" t="str">
        <f>VLOOKUP($C4236,'PEIMS Table'!$A$1:$B$2257,2,FALSE)</f>
        <v>Principles of Health Science</v>
      </c>
      <c r="B4236" s="72" t="s">
        <v>4512</v>
      </c>
      <c r="C4236" s="74">
        <v>13020200</v>
      </c>
      <c r="D4236" s="73" t="s">
        <v>10</v>
      </c>
      <c r="E4236" s="72" t="s">
        <v>5579</v>
      </c>
      <c r="F4236" s="71">
        <v>72801</v>
      </c>
      <c r="G4236" s="72" t="s">
        <v>8</v>
      </c>
      <c r="H4236" s="73" t="s">
        <v>36</v>
      </c>
      <c r="I4236" s="73" t="s">
        <v>9</v>
      </c>
      <c r="J4236" s="73" t="s">
        <v>96</v>
      </c>
      <c r="K4236" s="73" t="s">
        <v>9</v>
      </c>
      <c r="L4236" s="73" t="s">
        <v>5433</v>
      </c>
      <c r="M4236" s="73" t="s">
        <v>71</v>
      </c>
      <c r="N4236" s="75">
        <v>0</v>
      </c>
      <c r="O4236" s="72" t="s">
        <v>5434</v>
      </c>
      <c r="P4236" s="88" t="s">
        <v>5435</v>
      </c>
    </row>
    <row r="4237" spans="1:16" x14ac:dyDescent="0.35">
      <c r="A4237" s="72" t="str">
        <f>VLOOKUP($C4237,'PEIMS Table'!$A$1:$B$2257,2,FALSE)</f>
        <v>Principles of Health Science</v>
      </c>
      <c r="B4237" s="72" t="s">
        <v>241</v>
      </c>
      <c r="C4237" s="74">
        <v>13020200</v>
      </c>
      <c r="D4237" s="73" t="s">
        <v>10</v>
      </c>
      <c r="E4237" s="72" t="s">
        <v>4921</v>
      </c>
      <c r="F4237" s="71">
        <v>19907</v>
      </c>
      <c r="G4237" s="72" t="s">
        <v>8</v>
      </c>
      <c r="H4237" s="73" t="s">
        <v>11</v>
      </c>
      <c r="I4237" s="73" t="s">
        <v>9</v>
      </c>
      <c r="J4237" s="73" t="s">
        <v>96</v>
      </c>
      <c r="K4237" s="73" t="s">
        <v>9</v>
      </c>
      <c r="L4237" s="73" t="s">
        <v>279</v>
      </c>
      <c r="M4237" s="73" t="s">
        <v>71</v>
      </c>
      <c r="N4237" s="75">
        <v>0</v>
      </c>
      <c r="O4237" s="72" t="s">
        <v>4922</v>
      </c>
      <c r="P4237" s="88" t="s">
        <v>4923</v>
      </c>
    </row>
    <row r="4238" spans="1:16" x14ac:dyDescent="0.35">
      <c r="A4238" s="72" t="str">
        <f>VLOOKUP($C4238,'PEIMS Table'!$A$1:$B$2257,2,FALSE)</f>
        <v>Principles of Health Science</v>
      </c>
      <c r="B4238" s="72" t="s">
        <v>4511</v>
      </c>
      <c r="C4238" s="74">
        <v>13020200</v>
      </c>
      <c r="D4238" s="73" t="s">
        <v>10</v>
      </c>
      <c r="E4238" s="72" t="s">
        <v>4533</v>
      </c>
      <c r="F4238" s="71">
        <v>221801</v>
      </c>
      <c r="G4238" s="72" t="s">
        <v>8</v>
      </c>
      <c r="H4238" s="73" t="s">
        <v>13</v>
      </c>
      <c r="I4238" s="73" t="s">
        <v>9</v>
      </c>
      <c r="J4238" s="73" t="s">
        <v>96</v>
      </c>
      <c r="K4238" s="73" t="s">
        <v>9</v>
      </c>
      <c r="L4238" s="73" t="s">
        <v>5433</v>
      </c>
      <c r="M4238" s="73" t="s">
        <v>71</v>
      </c>
      <c r="N4238" s="75">
        <v>0</v>
      </c>
      <c r="O4238" s="72" t="s">
        <v>5434</v>
      </c>
      <c r="P4238" s="88" t="s">
        <v>5435</v>
      </c>
    </row>
    <row r="4239" spans="1:16" x14ac:dyDescent="0.35">
      <c r="A4239" s="72" t="str">
        <f>VLOOKUP($C4239,'PEIMS Table'!$A$1:$B$2257,2,FALSE)</f>
        <v>Principles of Health Science</v>
      </c>
      <c r="B4239" s="72" t="s">
        <v>4512</v>
      </c>
      <c r="C4239" s="74">
        <v>13020200</v>
      </c>
      <c r="D4239" s="73" t="s">
        <v>10</v>
      </c>
      <c r="E4239" s="72" t="s">
        <v>4533</v>
      </c>
      <c r="F4239" s="71">
        <v>221801</v>
      </c>
      <c r="G4239" s="72" t="s">
        <v>8</v>
      </c>
      <c r="H4239" s="73" t="s">
        <v>36</v>
      </c>
      <c r="I4239" s="73" t="s">
        <v>9</v>
      </c>
      <c r="J4239" s="73" t="s">
        <v>96</v>
      </c>
      <c r="K4239" s="73" t="s">
        <v>9</v>
      </c>
      <c r="L4239" s="73" t="s">
        <v>5433</v>
      </c>
      <c r="M4239" s="73" t="s">
        <v>71</v>
      </c>
      <c r="N4239" s="75">
        <v>0</v>
      </c>
      <c r="O4239" s="72" t="s">
        <v>5434</v>
      </c>
      <c r="P4239" s="88" t="s">
        <v>5435</v>
      </c>
    </row>
    <row r="4240" spans="1:16" ht="29" x14ac:dyDescent="0.35">
      <c r="A4240" s="72" t="str">
        <f>VLOOKUP($C4240,'PEIMS Table'!$A$1:$B$2257,2,FALSE)</f>
        <v>Principles of Health Science</v>
      </c>
      <c r="B4240" s="72" t="s">
        <v>6273</v>
      </c>
      <c r="C4240" s="74">
        <v>13020200</v>
      </c>
      <c r="D4240" s="73" t="s">
        <v>10</v>
      </c>
      <c r="E4240" s="72" t="s">
        <v>4971</v>
      </c>
      <c r="F4240" s="71">
        <v>178912</v>
      </c>
      <c r="G4240" s="72" t="s">
        <v>8</v>
      </c>
      <c r="H4240" s="73" t="s">
        <v>11</v>
      </c>
      <c r="I4240" s="73" t="s">
        <v>9</v>
      </c>
      <c r="J4240" s="73" t="s">
        <v>96</v>
      </c>
      <c r="K4240" s="73" t="s">
        <v>9</v>
      </c>
      <c r="L4240" s="73" t="s">
        <v>4973</v>
      </c>
      <c r="M4240" s="73" t="s">
        <v>71</v>
      </c>
      <c r="N4240" s="75">
        <v>0</v>
      </c>
      <c r="O4240" s="72" t="s">
        <v>4974</v>
      </c>
      <c r="P4240" s="88" t="s">
        <v>4975</v>
      </c>
    </row>
    <row r="4241" spans="1:16" x14ac:dyDescent="0.35">
      <c r="A4241" s="72" t="str">
        <f>VLOOKUP($C4241,'PEIMS Table'!$A$1:$B$2257,2,FALSE)</f>
        <v>Principles of Health Science</v>
      </c>
      <c r="B4241" s="72" t="s">
        <v>5106</v>
      </c>
      <c r="C4241" s="74">
        <v>13020200</v>
      </c>
      <c r="D4241" s="73" t="s">
        <v>10</v>
      </c>
      <c r="E4241" s="72" t="s">
        <v>4971</v>
      </c>
      <c r="F4241" s="71">
        <v>178912</v>
      </c>
      <c r="G4241" s="72" t="s">
        <v>8</v>
      </c>
      <c r="H4241" s="73" t="s">
        <v>11</v>
      </c>
      <c r="I4241" s="73" t="s">
        <v>9</v>
      </c>
      <c r="J4241" s="73" t="s">
        <v>96</v>
      </c>
      <c r="K4241" s="73" t="s">
        <v>9</v>
      </c>
      <c r="L4241" s="73" t="s">
        <v>4973</v>
      </c>
      <c r="M4241" s="73" t="s">
        <v>71</v>
      </c>
      <c r="N4241" s="75">
        <v>0</v>
      </c>
      <c r="O4241" s="72" t="s">
        <v>4974</v>
      </c>
      <c r="P4241" s="88" t="s">
        <v>4975</v>
      </c>
    </row>
    <row r="4242" spans="1:16" x14ac:dyDescent="0.35">
      <c r="A4242" s="72" t="str">
        <f>VLOOKUP($C4242,'PEIMS Table'!$A$1:$B$2257,2,FALSE)</f>
        <v>Principles of Health Science</v>
      </c>
      <c r="B4242" s="72" t="s">
        <v>5107</v>
      </c>
      <c r="C4242" s="74">
        <v>13020200</v>
      </c>
      <c r="D4242" s="73" t="s">
        <v>10</v>
      </c>
      <c r="E4242" s="72" t="s">
        <v>4971</v>
      </c>
      <c r="F4242" s="71">
        <v>178912</v>
      </c>
      <c r="G4242" s="72" t="s">
        <v>8</v>
      </c>
      <c r="H4242" s="73" t="s">
        <v>11</v>
      </c>
      <c r="I4242" s="73" t="s">
        <v>9</v>
      </c>
      <c r="J4242" s="73" t="s">
        <v>96</v>
      </c>
      <c r="K4242" s="73" t="s">
        <v>9</v>
      </c>
      <c r="L4242" s="73" t="s">
        <v>4973</v>
      </c>
      <c r="M4242" s="73" t="s">
        <v>71</v>
      </c>
      <c r="N4242" s="75">
        <v>0</v>
      </c>
      <c r="O4242" s="72" t="s">
        <v>4974</v>
      </c>
      <c r="P4242" s="88" t="s">
        <v>4975</v>
      </c>
    </row>
    <row r="4243" spans="1:16" x14ac:dyDescent="0.35">
      <c r="A4243" s="72" t="str">
        <f>VLOOKUP($C4243,'PEIMS Table'!$A$1:$B$2257,2,FALSE)</f>
        <v>Principles of Health Science</v>
      </c>
      <c r="B4243" s="72" t="s">
        <v>241</v>
      </c>
      <c r="C4243" s="74">
        <v>13020200</v>
      </c>
      <c r="D4243" s="73" t="s">
        <v>10</v>
      </c>
      <c r="E4243" s="72" t="s">
        <v>6417</v>
      </c>
      <c r="F4243" s="71">
        <v>227806</v>
      </c>
      <c r="G4243" s="72" t="s">
        <v>8</v>
      </c>
      <c r="H4243" s="73" t="s">
        <v>11</v>
      </c>
      <c r="I4243" s="73" t="s">
        <v>9</v>
      </c>
      <c r="J4243" s="73" t="s">
        <v>96</v>
      </c>
      <c r="K4243" s="73" t="s">
        <v>9</v>
      </c>
      <c r="L4243" s="73" t="s">
        <v>6449</v>
      </c>
      <c r="M4243" s="73" t="s">
        <v>71</v>
      </c>
      <c r="N4243" s="75">
        <v>0</v>
      </c>
      <c r="O4243" s="72" t="s">
        <v>6450</v>
      </c>
      <c r="P4243" s="88" t="s">
        <v>6451</v>
      </c>
    </row>
    <row r="4244" spans="1:16" x14ac:dyDescent="0.35">
      <c r="A4244" s="72" t="str">
        <f>VLOOKUP($C4244,'PEIMS Table'!$A$1:$B$2257,2,FALSE)</f>
        <v>Principles of Health Science</v>
      </c>
      <c r="B4244" s="72" t="s">
        <v>5924</v>
      </c>
      <c r="C4244" s="74">
        <v>13020200</v>
      </c>
      <c r="D4244" s="73" t="s">
        <v>10</v>
      </c>
      <c r="E4244" s="72" t="s">
        <v>5912</v>
      </c>
      <c r="F4244" s="71">
        <v>235902</v>
      </c>
      <c r="G4244" s="72" t="s">
        <v>8</v>
      </c>
      <c r="H4244" s="73" t="s">
        <v>11</v>
      </c>
      <c r="I4244" s="73" t="s">
        <v>9</v>
      </c>
      <c r="J4244" s="73" t="s">
        <v>96</v>
      </c>
      <c r="K4244" s="73" t="s">
        <v>9</v>
      </c>
      <c r="L4244" s="73" t="s">
        <v>33</v>
      </c>
      <c r="M4244" s="73" t="s">
        <v>71</v>
      </c>
      <c r="N4244" s="75">
        <v>0</v>
      </c>
      <c r="O4244" s="72" t="s">
        <v>34</v>
      </c>
      <c r="P4244" s="88" t="s">
        <v>35</v>
      </c>
    </row>
    <row r="4245" spans="1:16" x14ac:dyDescent="0.35">
      <c r="A4245" s="72" t="str">
        <f>VLOOKUP($C4245,'PEIMS Table'!$A$1:$B$2257,2,FALSE)</f>
        <v>Principles of Health Science</v>
      </c>
      <c r="B4245" s="72" t="s">
        <v>5867</v>
      </c>
      <c r="C4245" s="74">
        <v>13020200</v>
      </c>
      <c r="D4245" s="73" t="s">
        <v>10</v>
      </c>
      <c r="E4245" s="72" t="s">
        <v>5810</v>
      </c>
      <c r="F4245" s="71">
        <v>184903</v>
      </c>
      <c r="G4245" s="72" t="s">
        <v>8</v>
      </c>
      <c r="H4245" s="73" t="s">
        <v>13</v>
      </c>
      <c r="I4245" s="73" t="s">
        <v>9</v>
      </c>
      <c r="J4245" s="73" t="s">
        <v>96</v>
      </c>
      <c r="K4245" s="73" t="s">
        <v>9</v>
      </c>
      <c r="L4245" s="73" t="s">
        <v>97</v>
      </c>
      <c r="M4245" s="73" t="s">
        <v>71</v>
      </c>
      <c r="N4245" s="75">
        <v>0</v>
      </c>
      <c r="O4245" s="72" t="s">
        <v>5812</v>
      </c>
      <c r="P4245" s="88" t="s">
        <v>5813</v>
      </c>
    </row>
    <row r="4246" spans="1:16" x14ac:dyDescent="0.35">
      <c r="A4246" s="72" t="str">
        <f>VLOOKUP($C4246,'PEIMS Table'!$A$1:$B$2257,2,FALSE)</f>
        <v>Principles of Health Science</v>
      </c>
      <c r="B4246" s="72" t="s">
        <v>5868</v>
      </c>
      <c r="C4246" s="74">
        <v>13020200</v>
      </c>
      <c r="D4246" s="73" t="s">
        <v>10</v>
      </c>
      <c r="E4246" s="72" t="s">
        <v>5810</v>
      </c>
      <c r="F4246" s="71">
        <v>184903</v>
      </c>
      <c r="G4246" s="72" t="s">
        <v>8</v>
      </c>
      <c r="H4246" s="73" t="s">
        <v>13</v>
      </c>
      <c r="I4246" s="73" t="s">
        <v>9</v>
      </c>
      <c r="J4246" s="73" t="s">
        <v>96</v>
      </c>
      <c r="K4246" s="73" t="s">
        <v>9</v>
      </c>
      <c r="L4246" s="73" t="s">
        <v>97</v>
      </c>
      <c r="M4246" s="73" t="s">
        <v>71</v>
      </c>
      <c r="N4246" s="75">
        <v>0</v>
      </c>
      <c r="O4246" s="72" t="s">
        <v>5812</v>
      </c>
      <c r="P4246" s="88" t="s">
        <v>5813</v>
      </c>
    </row>
    <row r="4247" spans="1:16" x14ac:dyDescent="0.35">
      <c r="A4247" s="72" t="str">
        <f>VLOOKUP($C4247,'PEIMS Table'!$A$1:$B$2257,2,FALSE)</f>
        <v>Principles of Health Science</v>
      </c>
      <c r="B4247" s="72" t="s">
        <v>5867</v>
      </c>
      <c r="C4247" s="74">
        <v>13020200</v>
      </c>
      <c r="D4247" s="73" t="s">
        <v>10</v>
      </c>
      <c r="E4247" s="72" t="s">
        <v>5810</v>
      </c>
      <c r="F4247" s="71">
        <v>184903</v>
      </c>
      <c r="G4247" s="72" t="s">
        <v>8</v>
      </c>
      <c r="H4247" s="73" t="s">
        <v>36</v>
      </c>
      <c r="I4247" s="73" t="s">
        <v>9</v>
      </c>
      <c r="J4247" s="73" t="s">
        <v>96</v>
      </c>
      <c r="K4247" s="73" t="s">
        <v>9</v>
      </c>
      <c r="L4247" s="73" t="s">
        <v>97</v>
      </c>
      <c r="M4247" s="73" t="s">
        <v>71</v>
      </c>
      <c r="N4247" s="75">
        <v>0</v>
      </c>
      <c r="O4247" s="72" t="s">
        <v>5812</v>
      </c>
      <c r="P4247" s="88" t="s">
        <v>5813</v>
      </c>
    </row>
    <row r="4248" spans="1:16" x14ac:dyDescent="0.35">
      <c r="A4248" s="72" t="str">
        <f>VLOOKUP($C4248,'PEIMS Table'!$A$1:$B$2257,2,FALSE)</f>
        <v>Principles of Health Science</v>
      </c>
      <c r="B4248" s="72" t="s">
        <v>5868</v>
      </c>
      <c r="C4248" s="74">
        <v>13020200</v>
      </c>
      <c r="D4248" s="73" t="s">
        <v>10</v>
      </c>
      <c r="E4248" s="72" t="s">
        <v>5810</v>
      </c>
      <c r="F4248" s="71">
        <v>184903</v>
      </c>
      <c r="G4248" s="72" t="s">
        <v>8</v>
      </c>
      <c r="H4248" s="73" t="s">
        <v>36</v>
      </c>
      <c r="I4248" s="73" t="s">
        <v>9</v>
      </c>
      <c r="J4248" s="73" t="s">
        <v>96</v>
      </c>
      <c r="K4248" s="73" t="s">
        <v>9</v>
      </c>
      <c r="L4248" s="73" t="s">
        <v>97</v>
      </c>
      <c r="M4248" s="73" t="s">
        <v>71</v>
      </c>
      <c r="N4248" s="75">
        <v>0</v>
      </c>
      <c r="O4248" s="72" t="s">
        <v>5812</v>
      </c>
      <c r="P4248" s="88" t="s">
        <v>5813</v>
      </c>
    </row>
    <row r="4249" spans="1:16" x14ac:dyDescent="0.35">
      <c r="A4249" s="72" t="str">
        <f>VLOOKUP($C4249,'PEIMS Table'!$A$1:$B$2257,2,FALSE)</f>
        <v>Principles of Hospitality and Tourism</v>
      </c>
      <c r="B4249" s="72" t="s">
        <v>6382</v>
      </c>
      <c r="C4249" s="74">
        <v>13022200</v>
      </c>
      <c r="D4249" s="73" t="s">
        <v>10</v>
      </c>
      <c r="E4249" s="72" t="s">
        <v>6311</v>
      </c>
      <c r="F4249" s="71">
        <v>57909</v>
      </c>
      <c r="G4249" s="72" t="s">
        <v>8</v>
      </c>
      <c r="H4249" s="73" t="s">
        <v>11</v>
      </c>
      <c r="I4249" s="73" t="s">
        <v>9</v>
      </c>
      <c r="J4249" s="73" t="s">
        <v>96</v>
      </c>
      <c r="K4249" s="73" t="s">
        <v>9</v>
      </c>
      <c r="L4249" s="73" t="s">
        <v>6313</v>
      </c>
      <c r="M4249" s="73" t="s">
        <v>71</v>
      </c>
      <c r="N4249" s="75">
        <v>0</v>
      </c>
      <c r="O4249" s="72" t="s">
        <v>6314</v>
      </c>
      <c r="P4249" s="88" t="s">
        <v>6315</v>
      </c>
    </row>
    <row r="4250" spans="1:16" x14ac:dyDescent="0.35">
      <c r="A4250" s="72" t="str">
        <f>VLOOKUP($C4250,'PEIMS Table'!$A$1:$B$2257,2,FALSE)</f>
        <v>Principles of Hospitality and Tourism</v>
      </c>
      <c r="B4250" s="72" t="s">
        <v>6383</v>
      </c>
      <c r="C4250" s="74">
        <v>13022200</v>
      </c>
      <c r="D4250" s="73" t="s">
        <v>10</v>
      </c>
      <c r="E4250" s="72" t="s">
        <v>6311</v>
      </c>
      <c r="F4250" s="71">
        <v>57909</v>
      </c>
      <c r="G4250" s="72" t="s">
        <v>8</v>
      </c>
      <c r="H4250" s="73" t="s">
        <v>11</v>
      </c>
      <c r="I4250" s="73" t="s">
        <v>9</v>
      </c>
      <c r="J4250" s="73" t="s">
        <v>96</v>
      </c>
      <c r="K4250" s="73" t="s">
        <v>9</v>
      </c>
      <c r="L4250" s="73" t="s">
        <v>6313</v>
      </c>
      <c r="M4250" s="73" t="s">
        <v>71</v>
      </c>
      <c r="N4250" s="75">
        <v>0</v>
      </c>
      <c r="O4250" s="72" t="s">
        <v>6314</v>
      </c>
      <c r="P4250" s="88" t="s">
        <v>6315</v>
      </c>
    </row>
    <row r="4251" spans="1:16" x14ac:dyDescent="0.35">
      <c r="A4251" s="72" t="str">
        <f>VLOOKUP($C4251,'PEIMS Table'!$A$1:$B$2257,2,FALSE)</f>
        <v>Principles of Hospitality and Tourism</v>
      </c>
      <c r="B4251" s="72" t="s">
        <v>5869</v>
      </c>
      <c r="C4251" s="74">
        <v>13022200</v>
      </c>
      <c r="D4251" s="73" t="s">
        <v>10</v>
      </c>
      <c r="E4251" s="72" t="s">
        <v>5810</v>
      </c>
      <c r="F4251" s="71">
        <v>184903</v>
      </c>
      <c r="G4251" s="72" t="s">
        <v>8</v>
      </c>
      <c r="H4251" s="73" t="s">
        <v>13</v>
      </c>
      <c r="I4251" s="73" t="s">
        <v>9</v>
      </c>
      <c r="J4251" s="73" t="s">
        <v>96</v>
      </c>
      <c r="K4251" s="73" t="s">
        <v>9</v>
      </c>
      <c r="L4251" s="73" t="s">
        <v>97</v>
      </c>
      <c r="M4251" s="73" t="s">
        <v>71</v>
      </c>
      <c r="N4251" s="75">
        <v>0</v>
      </c>
      <c r="O4251" s="72" t="s">
        <v>5812</v>
      </c>
      <c r="P4251" s="88" t="s">
        <v>5813</v>
      </c>
    </row>
    <row r="4252" spans="1:16" x14ac:dyDescent="0.35">
      <c r="A4252" s="72" t="str">
        <f>VLOOKUP($C4252,'PEIMS Table'!$A$1:$B$2257,2,FALSE)</f>
        <v>Principles of Hospitality and Tourism</v>
      </c>
      <c r="B4252" s="72" t="s">
        <v>5870</v>
      </c>
      <c r="C4252" s="74">
        <v>13022200</v>
      </c>
      <c r="D4252" s="73" t="s">
        <v>10</v>
      </c>
      <c r="E4252" s="72" t="s">
        <v>5810</v>
      </c>
      <c r="F4252" s="71">
        <v>184903</v>
      </c>
      <c r="G4252" s="72" t="s">
        <v>8</v>
      </c>
      <c r="H4252" s="73" t="s">
        <v>13</v>
      </c>
      <c r="I4252" s="73" t="s">
        <v>9</v>
      </c>
      <c r="J4252" s="73" t="s">
        <v>96</v>
      </c>
      <c r="K4252" s="73" t="s">
        <v>9</v>
      </c>
      <c r="L4252" s="73" t="s">
        <v>97</v>
      </c>
      <c r="M4252" s="73" t="s">
        <v>71</v>
      </c>
      <c r="N4252" s="75">
        <v>0</v>
      </c>
      <c r="O4252" s="72" t="s">
        <v>5812</v>
      </c>
      <c r="P4252" s="88" t="s">
        <v>5813</v>
      </c>
    </row>
    <row r="4253" spans="1:16" x14ac:dyDescent="0.35">
      <c r="A4253" s="72" t="str">
        <f>VLOOKUP($C4253,'PEIMS Table'!$A$1:$B$2257,2,FALSE)</f>
        <v>Principles of Hospitality and Tourism</v>
      </c>
      <c r="B4253" s="72" t="s">
        <v>5869</v>
      </c>
      <c r="C4253" s="74">
        <v>13022200</v>
      </c>
      <c r="D4253" s="73" t="s">
        <v>10</v>
      </c>
      <c r="E4253" s="72" t="s">
        <v>5810</v>
      </c>
      <c r="F4253" s="71">
        <v>184903</v>
      </c>
      <c r="G4253" s="72" t="s">
        <v>8</v>
      </c>
      <c r="H4253" s="73" t="s">
        <v>36</v>
      </c>
      <c r="I4253" s="73" t="s">
        <v>9</v>
      </c>
      <c r="J4253" s="73" t="s">
        <v>96</v>
      </c>
      <c r="K4253" s="73" t="s">
        <v>9</v>
      </c>
      <c r="L4253" s="73" t="s">
        <v>97</v>
      </c>
      <c r="M4253" s="73" t="s">
        <v>71</v>
      </c>
      <c r="N4253" s="75">
        <v>0</v>
      </c>
      <c r="O4253" s="72" t="s">
        <v>5812</v>
      </c>
      <c r="P4253" s="88" t="s">
        <v>5813</v>
      </c>
    </row>
    <row r="4254" spans="1:16" x14ac:dyDescent="0.35">
      <c r="A4254" s="72" t="str">
        <f>VLOOKUP($C4254,'PEIMS Table'!$A$1:$B$2257,2,FALSE)</f>
        <v>Principles of Hospitality and Tourism</v>
      </c>
      <c r="B4254" s="72" t="s">
        <v>5870</v>
      </c>
      <c r="C4254" s="74">
        <v>13022200</v>
      </c>
      <c r="D4254" s="73" t="s">
        <v>10</v>
      </c>
      <c r="E4254" s="72" t="s">
        <v>5810</v>
      </c>
      <c r="F4254" s="71">
        <v>184903</v>
      </c>
      <c r="G4254" s="72" t="s">
        <v>8</v>
      </c>
      <c r="H4254" s="73" t="s">
        <v>36</v>
      </c>
      <c r="I4254" s="73" t="s">
        <v>9</v>
      </c>
      <c r="J4254" s="73" t="s">
        <v>96</v>
      </c>
      <c r="K4254" s="73" t="s">
        <v>9</v>
      </c>
      <c r="L4254" s="73" t="s">
        <v>97</v>
      </c>
      <c r="M4254" s="73" t="s">
        <v>71</v>
      </c>
      <c r="N4254" s="75">
        <v>0</v>
      </c>
      <c r="O4254" s="72" t="s">
        <v>5812</v>
      </c>
      <c r="P4254" s="88" t="s">
        <v>5813</v>
      </c>
    </row>
    <row r="4255" spans="1:16" x14ac:dyDescent="0.35">
      <c r="A4255" s="72" t="str">
        <f>VLOOKUP($C4255,'PEIMS Table'!$A$1:$B$2257,2,FALSE)</f>
        <v>Principles of Human Services</v>
      </c>
      <c r="B4255" s="72" t="s">
        <v>5108</v>
      </c>
      <c r="C4255" s="74">
        <v>13024200</v>
      </c>
      <c r="D4255" s="73" t="s">
        <v>10</v>
      </c>
      <c r="E4255" s="72" t="s">
        <v>6263</v>
      </c>
      <c r="F4255" s="71">
        <v>57904</v>
      </c>
      <c r="G4255" s="72" t="s">
        <v>8</v>
      </c>
      <c r="H4255" s="73" t="s">
        <v>11</v>
      </c>
      <c r="I4255" s="73" t="s">
        <v>9</v>
      </c>
      <c r="J4255" s="73" t="s">
        <v>96</v>
      </c>
      <c r="K4255" s="73" t="s">
        <v>9</v>
      </c>
      <c r="L4255" s="73" t="s">
        <v>4973</v>
      </c>
      <c r="M4255" s="73" t="s">
        <v>71</v>
      </c>
      <c r="N4255" s="75">
        <v>0</v>
      </c>
      <c r="O4255" s="72" t="s">
        <v>6265</v>
      </c>
      <c r="P4255" s="88" t="s">
        <v>6266</v>
      </c>
    </row>
    <row r="4256" spans="1:16" x14ac:dyDescent="0.35">
      <c r="A4256" s="72" t="str">
        <f>VLOOKUP($C4256,'PEIMS Table'!$A$1:$B$2257,2,FALSE)</f>
        <v>Principles of Human Services</v>
      </c>
      <c r="B4256" s="72" t="s">
        <v>127</v>
      </c>
      <c r="C4256" s="74">
        <v>13024200</v>
      </c>
      <c r="D4256" s="73" t="s">
        <v>10</v>
      </c>
      <c r="E4256" s="72" t="s">
        <v>94</v>
      </c>
      <c r="F4256" s="71">
        <v>43918</v>
      </c>
      <c r="G4256" s="72" t="s">
        <v>8</v>
      </c>
      <c r="H4256" s="73" t="s">
        <v>11</v>
      </c>
      <c r="I4256" s="73" t="s">
        <v>9</v>
      </c>
      <c r="J4256" s="73" t="s">
        <v>96</v>
      </c>
      <c r="K4256" s="73" t="s">
        <v>9</v>
      </c>
      <c r="L4256" s="73" t="s">
        <v>97</v>
      </c>
      <c r="M4256" s="73" t="s">
        <v>71</v>
      </c>
      <c r="N4256" s="76">
        <v>0</v>
      </c>
      <c r="O4256" s="72" t="s">
        <v>98</v>
      </c>
      <c r="P4256" s="88" t="s">
        <v>99</v>
      </c>
    </row>
    <row r="4257" spans="1:16" x14ac:dyDescent="0.35">
      <c r="A4257" s="72" t="str">
        <f>VLOOKUP($C4257,'PEIMS Table'!$A$1:$B$2257,2,FALSE)</f>
        <v>Principles of Human Services</v>
      </c>
      <c r="B4257" s="72" t="s">
        <v>178</v>
      </c>
      <c r="C4257" s="74">
        <v>13024200</v>
      </c>
      <c r="D4257" s="73" t="s">
        <v>10</v>
      </c>
      <c r="E4257" s="72" t="s">
        <v>94</v>
      </c>
      <c r="F4257" s="71">
        <v>43918</v>
      </c>
      <c r="G4257" s="72" t="s">
        <v>8</v>
      </c>
      <c r="H4257" s="73" t="s">
        <v>13</v>
      </c>
      <c r="I4257" s="73" t="s">
        <v>96</v>
      </c>
      <c r="J4257" s="73" t="s">
        <v>96</v>
      </c>
      <c r="K4257" s="73" t="s">
        <v>9</v>
      </c>
      <c r="L4257" s="73" t="s">
        <v>138</v>
      </c>
      <c r="M4257" s="73" t="s">
        <v>71</v>
      </c>
      <c r="N4257" s="75">
        <v>201</v>
      </c>
      <c r="O4257" s="72" t="s">
        <v>98</v>
      </c>
      <c r="P4257" s="88" t="s">
        <v>99</v>
      </c>
    </row>
    <row r="4258" spans="1:16" x14ac:dyDescent="0.35">
      <c r="A4258" s="72" t="str">
        <f>VLOOKUP($C4258,'PEIMS Table'!$A$1:$B$2257,2,FALSE)</f>
        <v>Principles of Human Services</v>
      </c>
      <c r="B4258" s="72" t="s">
        <v>234</v>
      </c>
      <c r="C4258" s="74">
        <v>13024200</v>
      </c>
      <c r="D4258" s="73" t="s">
        <v>10</v>
      </c>
      <c r="E4258" s="72" t="s">
        <v>247</v>
      </c>
      <c r="F4258" s="71">
        <v>220918</v>
      </c>
      <c r="G4258" s="72" t="s">
        <v>8</v>
      </c>
      <c r="H4258" s="73" t="s">
        <v>11</v>
      </c>
      <c r="I4258" s="73" t="s">
        <v>9</v>
      </c>
      <c r="J4258" s="73" t="s">
        <v>96</v>
      </c>
      <c r="K4258" s="73" t="s">
        <v>9</v>
      </c>
      <c r="L4258" s="73" t="s">
        <v>97</v>
      </c>
      <c r="M4258" s="73" t="s">
        <v>71</v>
      </c>
      <c r="N4258" s="76">
        <v>0</v>
      </c>
      <c r="O4258" s="72" t="s">
        <v>210</v>
      </c>
      <c r="P4258" s="88" t="s">
        <v>211</v>
      </c>
    </row>
    <row r="4259" spans="1:16" x14ac:dyDescent="0.35">
      <c r="A4259" s="72" t="str">
        <f>VLOOKUP($C4259,'PEIMS Table'!$A$1:$B$2257,2,FALSE)</f>
        <v>Principles of Human Services</v>
      </c>
      <c r="B4259" s="72" t="s">
        <v>6380</v>
      </c>
      <c r="C4259" s="74">
        <v>13024200</v>
      </c>
      <c r="D4259" s="73" t="s">
        <v>10</v>
      </c>
      <c r="E4259" s="72" t="s">
        <v>6311</v>
      </c>
      <c r="F4259" s="71">
        <v>57909</v>
      </c>
      <c r="G4259" s="72" t="s">
        <v>8</v>
      </c>
      <c r="H4259" s="73" t="s">
        <v>11</v>
      </c>
      <c r="I4259" s="73" t="s">
        <v>9</v>
      </c>
      <c r="J4259" s="73" t="s">
        <v>96</v>
      </c>
      <c r="K4259" s="73" t="s">
        <v>9</v>
      </c>
      <c r="L4259" s="73" t="s">
        <v>6313</v>
      </c>
      <c r="M4259" s="73" t="s">
        <v>71</v>
      </c>
      <c r="N4259" s="75">
        <v>0</v>
      </c>
      <c r="O4259" s="72" t="s">
        <v>6314</v>
      </c>
      <c r="P4259" s="88" t="s">
        <v>6315</v>
      </c>
    </row>
    <row r="4260" spans="1:16" x14ac:dyDescent="0.35">
      <c r="A4260" s="72" t="str">
        <f>VLOOKUP($C4260,'PEIMS Table'!$A$1:$B$2257,2,FALSE)</f>
        <v>Principles of Human Services</v>
      </c>
      <c r="B4260" s="72" t="s">
        <v>6381</v>
      </c>
      <c r="C4260" s="74">
        <v>13024200</v>
      </c>
      <c r="D4260" s="73" t="s">
        <v>10</v>
      </c>
      <c r="E4260" s="72" t="s">
        <v>6311</v>
      </c>
      <c r="F4260" s="71">
        <v>57909</v>
      </c>
      <c r="G4260" s="72" t="s">
        <v>8</v>
      </c>
      <c r="H4260" s="73" t="s">
        <v>11</v>
      </c>
      <c r="I4260" s="73" t="s">
        <v>9</v>
      </c>
      <c r="J4260" s="73" t="s">
        <v>96</v>
      </c>
      <c r="K4260" s="73" t="s">
        <v>9</v>
      </c>
      <c r="L4260" s="73" t="s">
        <v>6313</v>
      </c>
      <c r="M4260" s="73" t="s">
        <v>71</v>
      </c>
      <c r="N4260" s="75">
        <v>0</v>
      </c>
      <c r="O4260" s="72" t="s">
        <v>6314</v>
      </c>
      <c r="P4260" s="88" t="s">
        <v>6315</v>
      </c>
    </row>
    <row r="4261" spans="1:16" x14ac:dyDescent="0.35">
      <c r="A4261" s="72" t="str">
        <f>VLOOKUP($C4261,'PEIMS Table'!$A$1:$B$2257,2,FALSE)</f>
        <v>Principles of Human Services</v>
      </c>
      <c r="B4261" s="72" t="s">
        <v>351</v>
      </c>
      <c r="C4261" s="74">
        <v>13024200</v>
      </c>
      <c r="D4261" s="73" t="s">
        <v>10</v>
      </c>
      <c r="E4261" s="72" t="s">
        <v>276</v>
      </c>
      <c r="F4261" s="71">
        <v>102904</v>
      </c>
      <c r="G4261" s="72" t="s">
        <v>8</v>
      </c>
      <c r="H4261" s="73" t="s">
        <v>13</v>
      </c>
      <c r="I4261" s="73" t="s">
        <v>9</v>
      </c>
      <c r="J4261" s="73" t="s">
        <v>96</v>
      </c>
      <c r="K4261" s="73" t="s">
        <v>9</v>
      </c>
      <c r="L4261" s="73" t="s">
        <v>279</v>
      </c>
      <c r="M4261" s="73" t="s">
        <v>71</v>
      </c>
      <c r="N4261" s="76">
        <v>0</v>
      </c>
      <c r="O4261" s="72" t="s">
        <v>280</v>
      </c>
      <c r="P4261" s="88" t="s">
        <v>281</v>
      </c>
    </row>
    <row r="4262" spans="1:16" x14ac:dyDescent="0.35">
      <c r="A4262" s="72" t="str">
        <f>VLOOKUP($C4262,'PEIMS Table'!$A$1:$B$2257,2,FALSE)</f>
        <v>Principles of Human Services</v>
      </c>
      <c r="B4262" s="72" t="s">
        <v>352</v>
      </c>
      <c r="C4262" s="74">
        <v>13024200</v>
      </c>
      <c r="D4262" s="73" t="s">
        <v>10</v>
      </c>
      <c r="E4262" s="72" t="s">
        <v>276</v>
      </c>
      <c r="F4262" s="71">
        <v>102904</v>
      </c>
      <c r="G4262" s="72" t="s">
        <v>8</v>
      </c>
      <c r="H4262" s="73" t="s">
        <v>36</v>
      </c>
      <c r="I4262" s="73" t="s">
        <v>9</v>
      </c>
      <c r="J4262" s="73" t="s">
        <v>96</v>
      </c>
      <c r="K4262" s="73" t="s">
        <v>9</v>
      </c>
      <c r="L4262" s="73" t="s">
        <v>279</v>
      </c>
      <c r="M4262" s="73" t="s">
        <v>71</v>
      </c>
      <c r="N4262" s="76">
        <v>0</v>
      </c>
      <c r="O4262" s="72" t="s">
        <v>280</v>
      </c>
      <c r="P4262" s="88" t="s">
        <v>281</v>
      </c>
    </row>
    <row r="4263" spans="1:16" x14ac:dyDescent="0.35">
      <c r="A4263" s="72" t="str">
        <f>VLOOKUP($C4263,'PEIMS Table'!$A$1:$B$2257,2,FALSE)</f>
        <v>Principles of Human Services</v>
      </c>
      <c r="B4263" s="72" t="s">
        <v>353</v>
      </c>
      <c r="C4263" s="74">
        <v>13024200</v>
      </c>
      <c r="D4263" s="73" t="s">
        <v>10</v>
      </c>
      <c r="E4263" s="72" t="s">
        <v>276</v>
      </c>
      <c r="F4263" s="71">
        <v>102904</v>
      </c>
      <c r="G4263" s="72" t="s">
        <v>8</v>
      </c>
      <c r="H4263" s="73" t="s">
        <v>13</v>
      </c>
      <c r="I4263" s="73" t="s">
        <v>9</v>
      </c>
      <c r="J4263" s="73" t="s">
        <v>96</v>
      </c>
      <c r="K4263" s="73" t="s">
        <v>9</v>
      </c>
      <c r="L4263" s="73" t="s">
        <v>279</v>
      </c>
      <c r="M4263" s="73" t="s">
        <v>71</v>
      </c>
      <c r="N4263" s="76">
        <v>0</v>
      </c>
      <c r="O4263" s="72" t="s">
        <v>280</v>
      </c>
      <c r="P4263" s="88" t="s">
        <v>281</v>
      </c>
    </row>
    <row r="4264" spans="1:16" x14ac:dyDescent="0.35">
      <c r="A4264" s="72" t="str">
        <f>VLOOKUP($C4264,'PEIMS Table'!$A$1:$B$2257,2,FALSE)</f>
        <v>Principles of Human Services</v>
      </c>
      <c r="B4264" s="72" t="s">
        <v>353</v>
      </c>
      <c r="C4264" s="74">
        <v>13024200</v>
      </c>
      <c r="D4264" s="73" t="s">
        <v>10</v>
      </c>
      <c r="E4264" s="72" t="s">
        <v>276</v>
      </c>
      <c r="F4264" s="71">
        <v>102904</v>
      </c>
      <c r="G4264" s="72" t="s">
        <v>8</v>
      </c>
      <c r="H4264" s="73" t="s">
        <v>36</v>
      </c>
      <c r="I4264" s="73" t="s">
        <v>9</v>
      </c>
      <c r="J4264" s="73" t="s">
        <v>96</v>
      </c>
      <c r="K4264" s="73" t="s">
        <v>9</v>
      </c>
      <c r="L4264" s="73" t="s">
        <v>279</v>
      </c>
      <c r="M4264" s="73" t="s">
        <v>71</v>
      </c>
      <c r="N4264" s="76">
        <v>0</v>
      </c>
      <c r="O4264" s="72" t="s">
        <v>280</v>
      </c>
      <c r="P4264" s="88" t="s">
        <v>281</v>
      </c>
    </row>
    <row r="4265" spans="1:16" x14ac:dyDescent="0.35">
      <c r="A4265" s="72" t="str">
        <f>VLOOKUP($C4265,'PEIMS Table'!$A$1:$B$2257,2,FALSE)</f>
        <v>Principles of Human Services</v>
      </c>
      <c r="B4265" s="72" t="s">
        <v>354</v>
      </c>
      <c r="C4265" s="74">
        <v>13024200</v>
      </c>
      <c r="D4265" s="73" t="s">
        <v>10</v>
      </c>
      <c r="E4265" s="72" t="s">
        <v>276</v>
      </c>
      <c r="F4265" s="71">
        <v>102904</v>
      </c>
      <c r="G4265" s="72" t="s">
        <v>8</v>
      </c>
      <c r="H4265" s="73" t="s">
        <v>36</v>
      </c>
      <c r="I4265" s="73" t="s">
        <v>9</v>
      </c>
      <c r="J4265" s="73" t="s">
        <v>96</v>
      </c>
      <c r="K4265" s="73" t="s">
        <v>9</v>
      </c>
      <c r="L4265" s="73" t="s">
        <v>279</v>
      </c>
      <c r="M4265" s="73" t="s">
        <v>71</v>
      </c>
      <c r="N4265" s="76">
        <v>0</v>
      </c>
      <c r="O4265" s="72" t="s">
        <v>280</v>
      </c>
      <c r="P4265" s="88" t="s">
        <v>281</v>
      </c>
    </row>
    <row r="4266" spans="1:16" x14ac:dyDescent="0.35">
      <c r="A4266" s="72" t="str">
        <f>VLOOKUP($C4266,'PEIMS Table'!$A$1:$B$2257,2,FALSE)</f>
        <v>Principles of Human Services</v>
      </c>
      <c r="B4266" s="72" t="s">
        <v>354</v>
      </c>
      <c r="C4266" s="74">
        <v>13024200</v>
      </c>
      <c r="D4266" s="73" t="s">
        <v>10</v>
      </c>
      <c r="E4266" s="72" t="s">
        <v>276</v>
      </c>
      <c r="F4266" s="71">
        <v>102904</v>
      </c>
      <c r="G4266" s="72" t="s">
        <v>8</v>
      </c>
      <c r="H4266" s="73" t="s">
        <v>13</v>
      </c>
      <c r="I4266" s="73" t="s">
        <v>9</v>
      </c>
      <c r="J4266" s="73" t="s">
        <v>96</v>
      </c>
      <c r="K4266" s="73" t="s">
        <v>9</v>
      </c>
      <c r="L4266" s="73" t="s">
        <v>279</v>
      </c>
      <c r="M4266" s="73" t="s">
        <v>71</v>
      </c>
      <c r="N4266" s="76">
        <v>0</v>
      </c>
      <c r="O4266" s="72" t="s">
        <v>280</v>
      </c>
      <c r="P4266" s="88" t="s">
        <v>281</v>
      </c>
    </row>
    <row r="4267" spans="1:16" x14ac:dyDescent="0.35">
      <c r="A4267" s="72" t="str">
        <f>VLOOKUP($C4267,'PEIMS Table'!$A$1:$B$2257,2,FALSE)</f>
        <v>Principles of Human Services</v>
      </c>
      <c r="B4267" s="72" t="s">
        <v>386</v>
      </c>
      <c r="C4267" s="74">
        <v>13024200</v>
      </c>
      <c r="D4267" s="73" t="s">
        <v>10</v>
      </c>
      <c r="E4267" s="72" t="s">
        <v>276</v>
      </c>
      <c r="F4267" s="71">
        <v>102904</v>
      </c>
      <c r="G4267" s="72" t="s">
        <v>8</v>
      </c>
      <c r="H4267" s="73" t="s">
        <v>13</v>
      </c>
      <c r="I4267" s="73" t="s">
        <v>9</v>
      </c>
      <c r="J4267" s="73" t="s">
        <v>96</v>
      </c>
      <c r="K4267" s="73" t="s">
        <v>9</v>
      </c>
      <c r="L4267" s="73" t="s">
        <v>279</v>
      </c>
      <c r="M4267" s="73" t="s">
        <v>71</v>
      </c>
      <c r="N4267" s="76">
        <v>0</v>
      </c>
      <c r="O4267" s="72" t="s">
        <v>280</v>
      </c>
      <c r="P4267" s="88" t="s">
        <v>281</v>
      </c>
    </row>
    <row r="4268" spans="1:16" x14ac:dyDescent="0.35">
      <c r="A4268" s="72" t="str">
        <f>VLOOKUP($C4268,'PEIMS Table'!$A$1:$B$2257,2,FALSE)</f>
        <v>Principles of Human Services</v>
      </c>
      <c r="B4268" s="72" t="s">
        <v>386</v>
      </c>
      <c r="C4268" s="74">
        <v>13024200</v>
      </c>
      <c r="D4268" s="73" t="s">
        <v>10</v>
      </c>
      <c r="E4268" s="72" t="s">
        <v>276</v>
      </c>
      <c r="F4268" s="71">
        <v>102904</v>
      </c>
      <c r="G4268" s="72" t="s">
        <v>8</v>
      </c>
      <c r="H4268" s="73" t="s">
        <v>36</v>
      </c>
      <c r="I4268" s="73" t="s">
        <v>9</v>
      </c>
      <c r="J4268" s="73" t="s">
        <v>96</v>
      </c>
      <c r="K4268" s="73" t="s">
        <v>9</v>
      </c>
      <c r="L4268" s="73" t="s">
        <v>279</v>
      </c>
      <c r="M4268" s="73" t="s">
        <v>71</v>
      </c>
      <c r="N4268" s="76">
        <v>0</v>
      </c>
      <c r="O4268" s="72" t="s">
        <v>280</v>
      </c>
      <c r="P4268" s="88" t="s">
        <v>281</v>
      </c>
    </row>
    <row r="4269" spans="1:16" x14ac:dyDescent="0.35">
      <c r="A4269" s="72" t="str">
        <f>VLOOKUP($C4269,'PEIMS Table'!$A$1:$B$2257,2,FALSE)</f>
        <v>Principles of Human Services</v>
      </c>
      <c r="B4269" s="72" t="s">
        <v>387</v>
      </c>
      <c r="C4269" s="74">
        <v>13024200</v>
      </c>
      <c r="D4269" s="73" t="s">
        <v>10</v>
      </c>
      <c r="E4269" s="72" t="s">
        <v>276</v>
      </c>
      <c r="F4269" s="71">
        <v>102904</v>
      </c>
      <c r="G4269" s="72" t="s">
        <v>8</v>
      </c>
      <c r="H4269" s="73" t="s">
        <v>36</v>
      </c>
      <c r="I4269" s="73" t="s">
        <v>9</v>
      </c>
      <c r="J4269" s="73" t="s">
        <v>96</v>
      </c>
      <c r="K4269" s="73" t="s">
        <v>9</v>
      </c>
      <c r="L4269" s="73" t="s">
        <v>279</v>
      </c>
      <c r="M4269" s="73" t="s">
        <v>71</v>
      </c>
      <c r="N4269" s="76">
        <v>0</v>
      </c>
      <c r="O4269" s="72" t="s">
        <v>280</v>
      </c>
      <c r="P4269" s="88" t="s">
        <v>281</v>
      </c>
    </row>
    <row r="4270" spans="1:16" x14ac:dyDescent="0.35">
      <c r="A4270" s="72" t="str">
        <f>VLOOKUP($C4270,'PEIMS Table'!$A$1:$B$2257,2,FALSE)</f>
        <v>Principles of Human Services</v>
      </c>
      <c r="B4270" s="72" t="s">
        <v>387</v>
      </c>
      <c r="C4270" s="74">
        <v>13024200</v>
      </c>
      <c r="D4270" s="73" t="s">
        <v>10</v>
      </c>
      <c r="E4270" s="72" t="s">
        <v>276</v>
      </c>
      <c r="F4270" s="71">
        <v>102904</v>
      </c>
      <c r="G4270" s="72" t="s">
        <v>8</v>
      </c>
      <c r="H4270" s="73" t="s">
        <v>13</v>
      </c>
      <c r="I4270" s="73" t="s">
        <v>9</v>
      </c>
      <c r="J4270" s="73" t="s">
        <v>96</v>
      </c>
      <c r="K4270" s="73" t="s">
        <v>9</v>
      </c>
      <c r="L4270" s="73" t="s">
        <v>279</v>
      </c>
      <c r="M4270" s="73" t="s">
        <v>71</v>
      </c>
      <c r="N4270" s="76">
        <v>0</v>
      </c>
      <c r="O4270" s="72" t="s">
        <v>280</v>
      </c>
      <c r="P4270" s="88" t="s">
        <v>281</v>
      </c>
    </row>
    <row r="4271" spans="1:16" x14ac:dyDescent="0.35">
      <c r="A4271" s="72" t="str">
        <f>VLOOKUP($C4271,'PEIMS Table'!$A$1:$B$2257,2,FALSE)</f>
        <v>Principles of Human Services</v>
      </c>
      <c r="B4271" s="72" t="s">
        <v>388</v>
      </c>
      <c r="C4271" s="74">
        <v>13024200</v>
      </c>
      <c r="D4271" s="73" t="s">
        <v>10</v>
      </c>
      <c r="E4271" s="72" t="s">
        <v>276</v>
      </c>
      <c r="F4271" s="71">
        <v>102904</v>
      </c>
      <c r="G4271" s="72" t="s">
        <v>8</v>
      </c>
      <c r="H4271" s="73" t="s">
        <v>13</v>
      </c>
      <c r="I4271" s="73" t="s">
        <v>9</v>
      </c>
      <c r="J4271" s="73" t="s">
        <v>96</v>
      </c>
      <c r="K4271" s="73" t="s">
        <v>9</v>
      </c>
      <c r="L4271" s="73" t="s">
        <v>279</v>
      </c>
      <c r="M4271" s="73" t="s">
        <v>71</v>
      </c>
      <c r="N4271" s="76">
        <v>0</v>
      </c>
      <c r="O4271" s="72" t="s">
        <v>280</v>
      </c>
      <c r="P4271" s="88" t="s">
        <v>281</v>
      </c>
    </row>
    <row r="4272" spans="1:16" x14ac:dyDescent="0.35">
      <c r="A4272" s="72" t="str">
        <f>VLOOKUP($C4272,'PEIMS Table'!$A$1:$B$2257,2,FALSE)</f>
        <v>Principles of Human Services</v>
      </c>
      <c r="B4272" s="72" t="s">
        <v>388</v>
      </c>
      <c r="C4272" s="74">
        <v>13024200</v>
      </c>
      <c r="D4272" s="73" t="s">
        <v>10</v>
      </c>
      <c r="E4272" s="72" t="s">
        <v>276</v>
      </c>
      <c r="F4272" s="71">
        <v>102904</v>
      </c>
      <c r="G4272" s="72" t="s">
        <v>8</v>
      </c>
      <c r="H4272" s="73" t="s">
        <v>36</v>
      </c>
      <c r="I4272" s="73" t="s">
        <v>9</v>
      </c>
      <c r="J4272" s="73" t="s">
        <v>96</v>
      </c>
      <c r="K4272" s="73" t="s">
        <v>9</v>
      </c>
      <c r="L4272" s="73" t="s">
        <v>279</v>
      </c>
      <c r="M4272" s="73" t="s">
        <v>71</v>
      </c>
      <c r="N4272" s="76">
        <v>0</v>
      </c>
      <c r="O4272" s="72" t="s">
        <v>280</v>
      </c>
      <c r="P4272" s="88" t="s">
        <v>281</v>
      </c>
    </row>
    <row r="4273" spans="1:16" x14ac:dyDescent="0.35">
      <c r="A4273" s="72" t="str">
        <f>VLOOKUP($C4273,'PEIMS Table'!$A$1:$B$2257,2,FALSE)</f>
        <v>Principles of Human Services</v>
      </c>
      <c r="B4273" s="72" t="s">
        <v>389</v>
      </c>
      <c r="C4273" s="74">
        <v>13024200</v>
      </c>
      <c r="D4273" s="73" t="s">
        <v>10</v>
      </c>
      <c r="E4273" s="72" t="s">
        <v>276</v>
      </c>
      <c r="F4273" s="71">
        <v>102904</v>
      </c>
      <c r="G4273" s="72" t="s">
        <v>8</v>
      </c>
      <c r="H4273" s="73" t="s">
        <v>36</v>
      </c>
      <c r="I4273" s="73" t="s">
        <v>9</v>
      </c>
      <c r="J4273" s="73" t="s">
        <v>96</v>
      </c>
      <c r="K4273" s="73" t="s">
        <v>9</v>
      </c>
      <c r="L4273" s="73" t="s">
        <v>279</v>
      </c>
      <c r="M4273" s="73" t="s">
        <v>71</v>
      </c>
      <c r="N4273" s="76">
        <v>0</v>
      </c>
      <c r="O4273" s="72" t="s">
        <v>280</v>
      </c>
      <c r="P4273" s="88" t="s">
        <v>281</v>
      </c>
    </row>
    <row r="4274" spans="1:16" x14ac:dyDescent="0.35">
      <c r="A4274" s="72" t="str">
        <f>VLOOKUP($C4274,'PEIMS Table'!$A$1:$B$2257,2,FALSE)</f>
        <v>Principles of Human Services</v>
      </c>
      <c r="B4274" s="72" t="s">
        <v>389</v>
      </c>
      <c r="C4274" s="74">
        <v>13024200</v>
      </c>
      <c r="D4274" s="73" t="s">
        <v>10</v>
      </c>
      <c r="E4274" s="72" t="s">
        <v>276</v>
      </c>
      <c r="F4274" s="71">
        <v>102904</v>
      </c>
      <c r="G4274" s="72" t="s">
        <v>8</v>
      </c>
      <c r="H4274" s="73" t="s">
        <v>13</v>
      </c>
      <c r="I4274" s="73" t="s">
        <v>9</v>
      </c>
      <c r="J4274" s="73" t="s">
        <v>96</v>
      </c>
      <c r="K4274" s="73" t="s">
        <v>9</v>
      </c>
      <c r="L4274" s="73" t="s">
        <v>279</v>
      </c>
      <c r="M4274" s="73" t="s">
        <v>71</v>
      </c>
      <c r="N4274" s="76">
        <v>0</v>
      </c>
      <c r="O4274" s="72" t="s">
        <v>280</v>
      </c>
      <c r="P4274" s="88" t="s">
        <v>281</v>
      </c>
    </row>
    <row r="4275" spans="1:16" x14ac:dyDescent="0.35">
      <c r="A4275" s="72" t="str">
        <f>VLOOKUP($C4275,'PEIMS Table'!$A$1:$B$2257,2,FALSE)</f>
        <v>Principles of Human Services</v>
      </c>
      <c r="B4275" s="72" t="s">
        <v>234</v>
      </c>
      <c r="C4275" s="74">
        <v>13024200</v>
      </c>
      <c r="D4275" s="73" t="s">
        <v>10</v>
      </c>
      <c r="E4275" s="72" t="s">
        <v>5587</v>
      </c>
      <c r="F4275" s="71">
        <v>105803</v>
      </c>
      <c r="G4275" s="72" t="s">
        <v>8</v>
      </c>
      <c r="H4275" s="73" t="s">
        <v>11</v>
      </c>
      <c r="I4275" s="73" t="s">
        <v>9</v>
      </c>
      <c r="J4275" s="73" t="s">
        <v>96</v>
      </c>
      <c r="K4275" s="73" t="s">
        <v>9</v>
      </c>
      <c r="L4275" s="73" t="s">
        <v>5433</v>
      </c>
      <c r="M4275" s="73" t="s">
        <v>71</v>
      </c>
      <c r="N4275" s="75">
        <v>0</v>
      </c>
      <c r="O4275" s="72" t="s">
        <v>5589</v>
      </c>
      <c r="P4275" s="88" t="s">
        <v>5590</v>
      </c>
    </row>
    <row r="4276" spans="1:16" x14ac:dyDescent="0.35">
      <c r="A4276" s="72" t="str">
        <f>VLOOKUP($C4276,'PEIMS Table'!$A$1:$B$2257,2,FALSE)</f>
        <v>Principles of Human Services</v>
      </c>
      <c r="B4276" s="72" t="s">
        <v>234</v>
      </c>
      <c r="C4276" s="74">
        <v>13024200</v>
      </c>
      <c r="D4276" s="73" t="s">
        <v>10</v>
      </c>
      <c r="E4276" s="72" t="s">
        <v>4734</v>
      </c>
      <c r="F4276" s="71">
        <v>3903</v>
      </c>
      <c r="G4276" s="72" t="s">
        <v>8</v>
      </c>
      <c r="H4276" s="73" t="s">
        <v>11</v>
      </c>
      <c r="I4276" s="73" t="s">
        <v>9</v>
      </c>
      <c r="J4276" s="73" t="s">
        <v>96</v>
      </c>
      <c r="K4276" s="73" t="s">
        <v>9</v>
      </c>
      <c r="L4276" s="73" t="s">
        <v>807</v>
      </c>
      <c r="M4276" s="73" t="s">
        <v>71</v>
      </c>
      <c r="N4276" s="75">
        <v>0</v>
      </c>
      <c r="O4276" s="72" t="s">
        <v>4735</v>
      </c>
      <c r="P4276" s="88" t="s">
        <v>4736</v>
      </c>
    </row>
    <row r="4277" spans="1:16" x14ac:dyDescent="0.35">
      <c r="A4277" s="72" t="str">
        <f>VLOOKUP($C4277,'PEIMS Table'!$A$1:$B$2257,2,FALSE)</f>
        <v>Principles of Human Services</v>
      </c>
      <c r="B4277" s="72" t="s">
        <v>234</v>
      </c>
      <c r="C4277" s="74">
        <v>13024200</v>
      </c>
      <c r="D4277" s="73" t="s">
        <v>10</v>
      </c>
      <c r="E4277" s="72" t="s">
        <v>5579</v>
      </c>
      <c r="F4277" s="71">
        <v>72801</v>
      </c>
      <c r="G4277" s="72" t="s">
        <v>8</v>
      </c>
      <c r="H4277" s="73" t="s">
        <v>13</v>
      </c>
      <c r="I4277" s="73" t="s">
        <v>9</v>
      </c>
      <c r="J4277" s="73" t="s">
        <v>96</v>
      </c>
      <c r="K4277" s="73" t="s">
        <v>9</v>
      </c>
      <c r="L4277" s="73" t="s">
        <v>5433</v>
      </c>
      <c r="M4277" s="73" t="s">
        <v>71</v>
      </c>
      <c r="N4277" s="75">
        <v>0</v>
      </c>
      <c r="O4277" s="72" t="s">
        <v>5434</v>
      </c>
      <c r="P4277" s="88" t="s">
        <v>5435</v>
      </c>
    </row>
    <row r="4278" spans="1:16" x14ac:dyDescent="0.35">
      <c r="A4278" s="72" t="str">
        <f>VLOOKUP($C4278,'PEIMS Table'!$A$1:$B$2257,2,FALSE)</f>
        <v>Principles of Human Services</v>
      </c>
      <c r="B4278" s="72" t="s">
        <v>234</v>
      </c>
      <c r="C4278" s="74">
        <v>13024200</v>
      </c>
      <c r="D4278" s="73" t="s">
        <v>10</v>
      </c>
      <c r="E4278" s="72" t="s">
        <v>5579</v>
      </c>
      <c r="F4278" s="71">
        <v>72801</v>
      </c>
      <c r="G4278" s="72" t="s">
        <v>8</v>
      </c>
      <c r="H4278" s="73" t="s">
        <v>36</v>
      </c>
      <c r="I4278" s="73" t="s">
        <v>9</v>
      </c>
      <c r="J4278" s="73" t="s">
        <v>96</v>
      </c>
      <c r="K4278" s="73" t="s">
        <v>9</v>
      </c>
      <c r="L4278" s="73" t="s">
        <v>5433</v>
      </c>
      <c r="M4278" s="73" t="s">
        <v>71</v>
      </c>
      <c r="N4278" s="75">
        <v>0</v>
      </c>
      <c r="O4278" s="72" t="s">
        <v>5434</v>
      </c>
      <c r="P4278" s="88" t="s">
        <v>5435</v>
      </c>
    </row>
    <row r="4279" spans="1:16" x14ac:dyDescent="0.35">
      <c r="A4279" s="72" t="str">
        <f>VLOOKUP($C4279,'PEIMS Table'!$A$1:$B$2257,2,FALSE)</f>
        <v>Principles of Human Services</v>
      </c>
      <c r="B4279" s="72" t="s">
        <v>234</v>
      </c>
      <c r="C4279" s="74">
        <v>13024200</v>
      </c>
      <c r="D4279" s="73" t="s">
        <v>10</v>
      </c>
      <c r="E4279" s="72" t="s">
        <v>4921</v>
      </c>
      <c r="F4279" s="71">
        <v>19907</v>
      </c>
      <c r="G4279" s="72" t="s">
        <v>8</v>
      </c>
      <c r="H4279" s="73" t="s">
        <v>11</v>
      </c>
      <c r="I4279" s="73" t="s">
        <v>9</v>
      </c>
      <c r="J4279" s="73" t="s">
        <v>96</v>
      </c>
      <c r="K4279" s="73" t="s">
        <v>9</v>
      </c>
      <c r="L4279" s="73" t="s">
        <v>279</v>
      </c>
      <c r="M4279" s="73" t="s">
        <v>71</v>
      </c>
      <c r="N4279" s="75">
        <v>0</v>
      </c>
      <c r="O4279" s="72" t="s">
        <v>4922</v>
      </c>
      <c r="P4279" s="88" t="s">
        <v>4923</v>
      </c>
    </row>
    <row r="4280" spans="1:16" x14ac:dyDescent="0.35">
      <c r="A4280" s="72" t="str">
        <f>VLOOKUP($C4280,'PEIMS Table'!$A$1:$B$2257,2,FALSE)</f>
        <v>Principles of Human Services</v>
      </c>
      <c r="B4280" s="72" t="s">
        <v>234</v>
      </c>
      <c r="C4280" s="74">
        <v>13024200</v>
      </c>
      <c r="D4280" s="73" t="s">
        <v>10</v>
      </c>
      <c r="E4280" s="72" t="s">
        <v>4533</v>
      </c>
      <c r="F4280" s="71">
        <v>221801</v>
      </c>
      <c r="G4280" s="72" t="s">
        <v>8</v>
      </c>
      <c r="H4280" s="73" t="s">
        <v>13</v>
      </c>
      <c r="I4280" s="73" t="s">
        <v>9</v>
      </c>
      <c r="J4280" s="73" t="s">
        <v>96</v>
      </c>
      <c r="K4280" s="73" t="s">
        <v>9</v>
      </c>
      <c r="L4280" s="73" t="s">
        <v>5433</v>
      </c>
      <c r="M4280" s="73" t="s">
        <v>71</v>
      </c>
      <c r="N4280" s="75">
        <v>0</v>
      </c>
      <c r="O4280" s="72" t="s">
        <v>5434</v>
      </c>
      <c r="P4280" s="88" t="s">
        <v>5435</v>
      </c>
    </row>
    <row r="4281" spans="1:16" x14ac:dyDescent="0.35">
      <c r="A4281" s="72" t="str">
        <f>VLOOKUP($C4281,'PEIMS Table'!$A$1:$B$2257,2,FALSE)</f>
        <v>Principles of Human Services</v>
      </c>
      <c r="B4281" s="72" t="s">
        <v>234</v>
      </c>
      <c r="C4281" s="74">
        <v>13024200</v>
      </c>
      <c r="D4281" s="73" t="s">
        <v>10</v>
      </c>
      <c r="E4281" s="72" t="s">
        <v>4533</v>
      </c>
      <c r="F4281" s="71">
        <v>221801</v>
      </c>
      <c r="G4281" s="72" t="s">
        <v>8</v>
      </c>
      <c r="H4281" s="73" t="s">
        <v>36</v>
      </c>
      <c r="I4281" s="73" t="s">
        <v>9</v>
      </c>
      <c r="J4281" s="73" t="s">
        <v>96</v>
      </c>
      <c r="K4281" s="73" t="s">
        <v>9</v>
      </c>
      <c r="L4281" s="73" t="s">
        <v>5433</v>
      </c>
      <c r="M4281" s="73" t="s">
        <v>71</v>
      </c>
      <c r="N4281" s="75">
        <v>0</v>
      </c>
      <c r="O4281" s="72" t="s">
        <v>5434</v>
      </c>
      <c r="P4281" s="88" t="s">
        <v>5435</v>
      </c>
    </row>
    <row r="4282" spans="1:16" x14ac:dyDescent="0.35">
      <c r="A4282" s="72" t="str">
        <f>VLOOKUP($C4282,'PEIMS Table'!$A$1:$B$2257,2,FALSE)</f>
        <v>Principles of Human Services</v>
      </c>
      <c r="B4282" s="72" t="s">
        <v>5108</v>
      </c>
      <c r="C4282" s="74">
        <v>13024200</v>
      </c>
      <c r="D4282" s="73" t="s">
        <v>10</v>
      </c>
      <c r="E4282" s="72" t="s">
        <v>4971</v>
      </c>
      <c r="F4282" s="71">
        <v>178912</v>
      </c>
      <c r="G4282" s="72" t="s">
        <v>8</v>
      </c>
      <c r="H4282" s="73" t="s">
        <v>11</v>
      </c>
      <c r="I4282" s="73" t="s">
        <v>9</v>
      </c>
      <c r="J4282" s="73" t="s">
        <v>96</v>
      </c>
      <c r="K4282" s="73" t="s">
        <v>9</v>
      </c>
      <c r="L4282" s="73" t="s">
        <v>4973</v>
      </c>
      <c r="M4282" s="73" t="s">
        <v>71</v>
      </c>
      <c r="N4282" s="75">
        <v>0</v>
      </c>
      <c r="O4282" s="72" t="s">
        <v>4974</v>
      </c>
      <c r="P4282" s="88" t="s">
        <v>4975</v>
      </c>
    </row>
    <row r="4283" spans="1:16" x14ac:dyDescent="0.35">
      <c r="A4283" s="72" t="str">
        <f>VLOOKUP($C4283,'PEIMS Table'!$A$1:$B$2257,2,FALSE)</f>
        <v>Principles of Human Services</v>
      </c>
      <c r="B4283" s="72" t="s">
        <v>234</v>
      </c>
      <c r="C4283" s="74">
        <v>13024200</v>
      </c>
      <c r="D4283" s="73" t="s">
        <v>10</v>
      </c>
      <c r="E4283" s="72" t="s">
        <v>6417</v>
      </c>
      <c r="F4283" s="71">
        <v>227806</v>
      </c>
      <c r="G4283" s="72" t="s">
        <v>8</v>
      </c>
      <c r="H4283" s="73" t="s">
        <v>11</v>
      </c>
      <c r="I4283" s="73" t="s">
        <v>9</v>
      </c>
      <c r="J4283" s="73" t="s">
        <v>96</v>
      </c>
      <c r="K4283" s="73" t="s">
        <v>9</v>
      </c>
      <c r="L4283" s="73" t="s">
        <v>6449</v>
      </c>
      <c r="M4283" s="73" t="s">
        <v>71</v>
      </c>
      <c r="N4283" s="75">
        <v>0</v>
      </c>
      <c r="O4283" s="72" t="s">
        <v>6450</v>
      </c>
      <c r="P4283" s="88" t="s">
        <v>6451</v>
      </c>
    </row>
    <row r="4284" spans="1:16" x14ac:dyDescent="0.35">
      <c r="A4284" s="72" t="str">
        <f>VLOOKUP($C4284,'PEIMS Table'!$A$1:$B$2257,2,FALSE)</f>
        <v>Principles of Human Services</v>
      </c>
      <c r="B4284" s="72" t="s">
        <v>5871</v>
      </c>
      <c r="C4284" s="74">
        <v>13024200</v>
      </c>
      <c r="D4284" s="73" t="s">
        <v>10</v>
      </c>
      <c r="E4284" s="72" t="s">
        <v>5810</v>
      </c>
      <c r="F4284" s="71">
        <v>184903</v>
      </c>
      <c r="G4284" s="72" t="s">
        <v>8</v>
      </c>
      <c r="H4284" s="73" t="s">
        <v>13</v>
      </c>
      <c r="I4284" s="73" t="s">
        <v>9</v>
      </c>
      <c r="J4284" s="73" t="s">
        <v>96</v>
      </c>
      <c r="K4284" s="73" t="s">
        <v>9</v>
      </c>
      <c r="L4284" s="73" t="s">
        <v>97</v>
      </c>
      <c r="M4284" s="73" t="s">
        <v>71</v>
      </c>
      <c r="N4284" s="75">
        <v>0</v>
      </c>
      <c r="O4284" s="72" t="s">
        <v>5812</v>
      </c>
      <c r="P4284" s="88" t="s">
        <v>5813</v>
      </c>
    </row>
    <row r="4285" spans="1:16" x14ac:dyDescent="0.35">
      <c r="A4285" s="72" t="str">
        <f>VLOOKUP($C4285,'PEIMS Table'!$A$1:$B$2257,2,FALSE)</f>
        <v>Principles of Human Services</v>
      </c>
      <c r="B4285" s="72" t="s">
        <v>5872</v>
      </c>
      <c r="C4285" s="74">
        <v>13024200</v>
      </c>
      <c r="D4285" s="73" t="s">
        <v>10</v>
      </c>
      <c r="E4285" s="72" t="s">
        <v>5810</v>
      </c>
      <c r="F4285" s="71">
        <v>184903</v>
      </c>
      <c r="G4285" s="72" t="s">
        <v>8</v>
      </c>
      <c r="H4285" s="73" t="s">
        <v>13</v>
      </c>
      <c r="I4285" s="73" t="s">
        <v>9</v>
      </c>
      <c r="J4285" s="73" t="s">
        <v>96</v>
      </c>
      <c r="K4285" s="73" t="s">
        <v>9</v>
      </c>
      <c r="L4285" s="73" t="s">
        <v>97</v>
      </c>
      <c r="M4285" s="73" t="s">
        <v>71</v>
      </c>
      <c r="N4285" s="75">
        <v>0</v>
      </c>
      <c r="O4285" s="72" t="s">
        <v>5812</v>
      </c>
      <c r="P4285" s="88" t="s">
        <v>5813</v>
      </c>
    </row>
    <row r="4286" spans="1:16" x14ac:dyDescent="0.35">
      <c r="A4286" s="72" t="str">
        <f>VLOOKUP($C4286,'PEIMS Table'!$A$1:$B$2257,2,FALSE)</f>
        <v>Principles of Human Services</v>
      </c>
      <c r="B4286" s="72" t="s">
        <v>5871</v>
      </c>
      <c r="C4286" s="74">
        <v>13024200</v>
      </c>
      <c r="D4286" s="73" t="s">
        <v>10</v>
      </c>
      <c r="E4286" s="72" t="s">
        <v>5810</v>
      </c>
      <c r="F4286" s="71">
        <v>184903</v>
      </c>
      <c r="G4286" s="72" t="s">
        <v>8</v>
      </c>
      <c r="H4286" s="73" t="s">
        <v>36</v>
      </c>
      <c r="I4286" s="73" t="s">
        <v>9</v>
      </c>
      <c r="J4286" s="73" t="s">
        <v>96</v>
      </c>
      <c r="K4286" s="73" t="s">
        <v>9</v>
      </c>
      <c r="L4286" s="73" t="s">
        <v>97</v>
      </c>
      <c r="M4286" s="73" t="s">
        <v>71</v>
      </c>
      <c r="N4286" s="75">
        <v>0</v>
      </c>
      <c r="O4286" s="72" t="s">
        <v>5812</v>
      </c>
      <c r="P4286" s="88" t="s">
        <v>5813</v>
      </c>
    </row>
    <row r="4287" spans="1:16" x14ac:dyDescent="0.35">
      <c r="A4287" s="72" t="str">
        <f>VLOOKUP($C4287,'PEIMS Table'!$A$1:$B$2257,2,FALSE)</f>
        <v>Principles of Human Services</v>
      </c>
      <c r="B4287" s="72" t="s">
        <v>5872</v>
      </c>
      <c r="C4287" s="74">
        <v>13024200</v>
      </c>
      <c r="D4287" s="73" t="s">
        <v>10</v>
      </c>
      <c r="E4287" s="72" t="s">
        <v>5810</v>
      </c>
      <c r="F4287" s="71">
        <v>184903</v>
      </c>
      <c r="G4287" s="72" t="s">
        <v>8</v>
      </c>
      <c r="H4287" s="73" t="s">
        <v>36</v>
      </c>
      <c r="I4287" s="73" t="s">
        <v>9</v>
      </c>
      <c r="J4287" s="73" t="s">
        <v>96</v>
      </c>
      <c r="K4287" s="73" t="s">
        <v>9</v>
      </c>
      <c r="L4287" s="73" t="s">
        <v>97</v>
      </c>
      <c r="M4287" s="73" t="s">
        <v>71</v>
      </c>
      <c r="N4287" s="75">
        <v>0</v>
      </c>
      <c r="O4287" s="72" t="s">
        <v>5812</v>
      </c>
      <c r="P4287" s="88" t="s">
        <v>5813</v>
      </c>
    </row>
    <row r="4288" spans="1:16" x14ac:dyDescent="0.35">
      <c r="A4288" s="72" t="str">
        <f>VLOOKUP($C4288,'PEIMS Table'!$A$1:$B$2257,2,FALSE)</f>
        <v>Principles of Information Technology</v>
      </c>
      <c r="B4288" s="72" t="s">
        <v>5414</v>
      </c>
      <c r="C4288" s="74">
        <v>13027200</v>
      </c>
      <c r="D4288" s="73" t="s">
        <v>10</v>
      </c>
      <c r="E4288" s="72" t="s">
        <v>5431</v>
      </c>
      <c r="F4288" s="71">
        <v>101903</v>
      </c>
      <c r="G4288" s="72" t="s">
        <v>8</v>
      </c>
      <c r="H4288" s="73" t="s">
        <v>13</v>
      </c>
      <c r="I4288" s="73" t="s">
        <v>9</v>
      </c>
      <c r="J4288" s="73" t="s">
        <v>96</v>
      </c>
      <c r="K4288" s="73" t="s">
        <v>9</v>
      </c>
      <c r="L4288" s="73" t="s">
        <v>5320</v>
      </c>
      <c r="M4288" s="73" t="s">
        <v>254</v>
      </c>
      <c r="N4288" s="75">
        <v>325</v>
      </c>
      <c r="O4288" s="72" t="s">
        <v>5321</v>
      </c>
      <c r="P4288" s="88" t="s">
        <v>5322</v>
      </c>
    </row>
    <row r="4289" spans="1:16" x14ac:dyDescent="0.35">
      <c r="A4289" s="72" t="str">
        <f>VLOOKUP($C4289,'PEIMS Table'!$A$1:$B$2257,2,FALSE)</f>
        <v>Principles of Information Technology</v>
      </c>
      <c r="B4289" s="72" t="s">
        <v>5415</v>
      </c>
      <c r="C4289" s="74">
        <v>13027200</v>
      </c>
      <c r="D4289" s="73" t="s">
        <v>10</v>
      </c>
      <c r="E4289" s="72" t="s">
        <v>5431</v>
      </c>
      <c r="F4289" s="71">
        <v>101903</v>
      </c>
      <c r="G4289" s="72" t="s">
        <v>8</v>
      </c>
      <c r="H4289" s="73" t="s">
        <v>13</v>
      </c>
      <c r="I4289" s="73" t="s">
        <v>9</v>
      </c>
      <c r="J4289" s="73" t="s">
        <v>96</v>
      </c>
      <c r="K4289" s="73" t="s">
        <v>9</v>
      </c>
      <c r="L4289" s="73" t="s">
        <v>5320</v>
      </c>
      <c r="M4289" s="73" t="s">
        <v>254</v>
      </c>
      <c r="N4289" s="75">
        <v>325</v>
      </c>
      <c r="O4289" s="72" t="s">
        <v>5321</v>
      </c>
      <c r="P4289" s="88" t="s">
        <v>5322</v>
      </c>
    </row>
    <row r="4290" spans="1:16" x14ac:dyDescent="0.35">
      <c r="A4290" s="72" t="str">
        <f>VLOOKUP($C4290,'PEIMS Table'!$A$1:$B$2257,2,FALSE)</f>
        <v>Principles of Information Technology</v>
      </c>
      <c r="B4290" s="72" t="s">
        <v>5414</v>
      </c>
      <c r="C4290" s="74">
        <v>13027200</v>
      </c>
      <c r="D4290" s="73" t="s">
        <v>10</v>
      </c>
      <c r="E4290" s="72" t="s">
        <v>5431</v>
      </c>
      <c r="F4290" s="71">
        <v>101903</v>
      </c>
      <c r="G4290" s="72" t="s">
        <v>8</v>
      </c>
      <c r="H4290" s="73" t="s">
        <v>36</v>
      </c>
      <c r="I4290" s="73" t="s">
        <v>9</v>
      </c>
      <c r="J4290" s="73" t="s">
        <v>96</v>
      </c>
      <c r="K4290" s="73" t="s">
        <v>9</v>
      </c>
      <c r="L4290" s="73" t="s">
        <v>5320</v>
      </c>
      <c r="M4290" s="73" t="s">
        <v>254</v>
      </c>
      <c r="N4290" s="75">
        <v>325</v>
      </c>
      <c r="O4290" s="72" t="s">
        <v>5321</v>
      </c>
      <c r="P4290" s="88" t="s">
        <v>5322</v>
      </c>
    </row>
    <row r="4291" spans="1:16" x14ac:dyDescent="0.35">
      <c r="A4291" s="72" t="str">
        <f>VLOOKUP($C4291,'PEIMS Table'!$A$1:$B$2257,2,FALSE)</f>
        <v>Principles of Information Technology</v>
      </c>
      <c r="B4291" s="72" t="s">
        <v>5415</v>
      </c>
      <c r="C4291" s="74">
        <v>13027200</v>
      </c>
      <c r="D4291" s="73" t="s">
        <v>10</v>
      </c>
      <c r="E4291" s="72" t="s">
        <v>5431</v>
      </c>
      <c r="F4291" s="71">
        <v>101903</v>
      </c>
      <c r="G4291" s="72" t="s">
        <v>8</v>
      </c>
      <c r="H4291" s="73" t="s">
        <v>36</v>
      </c>
      <c r="I4291" s="73" t="s">
        <v>9</v>
      </c>
      <c r="J4291" s="73" t="s">
        <v>96</v>
      </c>
      <c r="K4291" s="73" t="s">
        <v>9</v>
      </c>
      <c r="L4291" s="73" t="s">
        <v>5320</v>
      </c>
      <c r="M4291" s="73" t="s">
        <v>254</v>
      </c>
      <c r="N4291" s="75">
        <v>325</v>
      </c>
      <c r="O4291" s="72" t="s">
        <v>5321</v>
      </c>
      <c r="P4291" s="88" t="s">
        <v>5322</v>
      </c>
    </row>
    <row r="4292" spans="1:16" x14ac:dyDescent="0.35">
      <c r="A4292" s="72" t="str">
        <f>VLOOKUP($C4292,'PEIMS Table'!$A$1:$B$2257,2,FALSE)</f>
        <v>Principles of Information Technology</v>
      </c>
      <c r="B4292" s="72" t="s">
        <v>997</v>
      </c>
      <c r="C4292" s="74">
        <v>13027200</v>
      </c>
      <c r="D4292" s="73" t="s">
        <v>10</v>
      </c>
      <c r="E4292" s="72" t="s">
        <v>6393</v>
      </c>
      <c r="F4292" s="71">
        <v>220901</v>
      </c>
      <c r="G4292" s="72" t="s">
        <v>8</v>
      </c>
      <c r="H4292" s="73" t="s">
        <v>11</v>
      </c>
      <c r="I4292" s="73" t="s">
        <v>9</v>
      </c>
      <c r="J4292" s="73" t="s">
        <v>9</v>
      </c>
      <c r="K4292" s="73" t="s">
        <v>9</v>
      </c>
      <c r="L4292" s="73" t="s">
        <v>33</v>
      </c>
      <c r="M4292" s="73" t="s">
        <v>71</v>
      </c>
      <c r="N4292" s="75">
        <v>0</v>
      </c>
      <c r="O4292" s="72" t="s">
        <v>34</v>
      </c>
      <c r="P4292" s="88" t="s">
        <v>35</v>
      </c>
    </row>
    <row r="4293" spans="1:16" x14ac:dyDescent="0.35">
      <c r="A4293" s="72" t="str">
        <f>VLOOKUP($C4293,'PEIMS Table'!$A$1:$B$2257,2,FALSE)</f>
        <v>Principles of Information Technology</v>
      </c>
      <c r="B4293" s="72" t="s">
        <v>68</v>
      </c>
      <c r="C4293" s="74">
        <v>13027200</v>
      </c>
      <c r="D4293" s="73" t="s">
        <v>10</v>
      </c>
      <c r="E4293" s="72" t="s">
        <v>75</v>
      </c>
      <c r="F4293" s="71">
        <v>20905</v>
      </c>
      <c r="G4293" s="72" t="s">
        <v>8</v>
      </c>
      <c r="H4293" s="73" t="s">
        <v>11</v>
      </c>
      <c r="I4293" s="73" t="s">
        <v>9</v>
      </c>
      <c r="J4293" s="73" t="s">
        <v>9</v>
      </c>
      <c r="K4293" s="73" t="s">
        <v>9</v>
      </c>
      <c r="L4293" s="73" t="s">
        <v>33</v>
      </c>
      <c r="M4293" s="73" t="s">
        <v>71</v>
      </c>
      <c r="N4293" s="76">
        <v>0</v>
      </c>
      <c r="O4293" s="72" t="s">
        <v>34</v>
      </c>
      <c r="P4293" s="88" t="s">
        <v>35</v>
      </c>
    </row>
    <row r="4294" spans="1:16" x14ac:dyDescent="0.35">
      <c r="A4294" s="72" t="str">
        <f>VLOOKUP($C4294,'PEIMS Table'!$A$1:$B$2257,2,FALSE)</f>
        <v>Principles of Information Technology</v>
      </c>
      <c r="B4294" s="72" t="s">
        <v>5109</v>
      </c>
      <c r="C4294" s="74">
        <v>13027200</v>
      </c>
      <c r="D4294" s="73" t="s">
        <v>10</v>
      </c>
      <c r="E4294" s="72" t="s">
        <v>6263</v>
      </c>
      <c r="F4294" s="71">
        <v>57904</v>
      </c>
      <c r="G4294" s="72" t="s">
        <v>8</v>
      </c>
      <c r="H4294" s="73" t="s">
        <v>11</v>
      </c>
      <c r="I4294" s="73" t="s">
        <v>9</v>
      </c>
      <c r="J4294" s="73" t="s">
        <v>96</v>
      </c>
      <c r="K4294" s="73" t="s">
        <v>9</v>
      </c>
      <c r="L4294" s="73" t="s">
        <v>4973</v>
      </c>
      <c r="M4294" s="73" t="s">
        <v>71</v>
      </c>
      <c r="N4294" s="75">
        <v>0</v>
      </c>
      <c r="O4294" s="72" t="s">
        <v>6265</v>
      </c>
      <c r="P4294" s="88" t="s">
        <v>6266</v>
      </c>
    </row>
    <row r="4295" spans="1:16" x14ac:dyDescent="0.35">
      <c r="A4295" s="72" t="str">
        <f>VLOOKUP($C4295,'PEIMS Table'!$A$1:$B$2257,2,FALSE)</f>
        <v>Principles of Information Technology</v>
      </c>
      <c r="B4295" s="72" t="s">
        <v>68</v>
      </c>
      <c r="C4295" s="74">
        <v>13027200</v>
      </c>
      <c r="D4295" s="73" t="s">
        <v>10</v>
      </c>
      <c r="E4295" s="72" t="s">
        <v>247</v>
      </c>
      <c r="F4295" s="71">
        <v>220918</v>
      </c>
      <c r="G4295" s="72" t="s">
        <v>8</v>
      </c>
      <c r="H4295" s="73" t="s">
        <v>11</v>
      </c>
      <c r="I4295" s="73" t="s">
        <v>9</v>
      </c>
      <c r="J4295" s="73" t="s">
        <v>96</v>
      </c>
      <c r="K4295" s="73" t="s">
        <v>9</v>
      </c>
      <c r="L4295" s="73" t="s">
        <v>97</v>
      </c>
      <c r="M4295" s="73" t="s">
        <v>71</v>
      </c>
      <c r="N4295" s="76">
        <v>0</v>
      </c>
      <c r="O4295" s="72" t="s">
        <v>210</v>
      </c>
      <c r="P4295" s="88" t="s">
        <v>211</v>
      </c>
    </row>
    <row r="4296" spans="1:16" x14ac:dyDescent="0.35">
      <c r="A4296" s="72" t="str">
        <f>VLOOKUP($C4296,'PEIMS Table'!$A$1:$B$2257,2,FALSE)</f>
        <v>Principles of Information Technology</v>
      </c>
      <c r="B4296" s="72" t="s">
        <v>997</v>
      </c>
      <c r="C4296" s="74">
        <v>13027200</v>
      </c>
      <c r="D4296" s="73" t="s">
        <v>10</v>
      </c>
      <c r="E4296" s="72" t="s">
        <v>1056</v>
      </c>
      <c r="F4296" s="71">
        <v>220905</v>
      </c>
      <c r="G4296" s="72" t="s">
        <v>8</v>
      </c>
      <c r="H4296" s="73" t="s">
        <v>11</v>
      </c>
      <c r="I4296" s="73" t="s">
        <v>9</v>
      </c>
      <c r="J4296" s="73" t="s">
        <v>9</v>
      </c>
      <c r="K4296" s="73" t="s">
        <v>9</v>
      </c>
      <c r="L4296" s="73" t="s">
        <v>33</v>
      </c>
      <c r="M4296" s="73" t="s">
        <v>71</v>
      </c>
      <c r="N4296" s="75">
        <v>0</v>
      </c>
      <c r="O4296" s="72" t="s">
        <v>986</v>
      </c>
      <c r="P4296" s="88" t="s">
        <v>987</v>
      </c>
    </row>
    <row r="4297" spans="1:16" x14ac:dyDescent="0.35">
      <c r="A4297" s="72" t="str">
        <f>VLOOKUP($C4297,'PEIMS Table'!$A$1:$B$2257,2,FALSE)</f>
        <v>Principles of Information Technology</v>
      </c>
      <c r="B4297" s="72" t="s">
        <v>355</v>
      </c>
      <c r="C4297" s="74">
        <v>13027200</v>
      </c>
      <c r="D4297" s="73" t="s">
        <v>10</v>
      </c>
      <c r="E4297" s="72" t="s">
        <v>276</v>
      </c>
      <c r="F4297" s="71">
        <v>102904</v>
      </c>
      <c r="G4297" s="72" t="s">
        <v>8</v>
      </c>
      <c r="H4297" s="73" t="s">
        <v>13</v>
      </c>
      <c r="I4297" s="73" t="s">
        <v>9</v>
      </c>
      <c r="J4297" s="73" t="s">
        <v>96</v>
      </c>
      <c r="K4297" s="73" t="s">
        <v>9</v>
      </c>
      <c r="L4297" s="73" t="s">
        <v>279</v>
      </c>
      <c r="M4297" s="73" t="s">
        <v>71</v>
      </c>
      <c r="N4297" s="76">
        <v>0</v>
      </c>
      <c r="O4297" s="72" t="s">
        <v>280</v>
      </c>
      <c r="P4297" s="88" t="s">
        <v>281</v>
      </c>
    </row>
    <row r="4298" spans="1:16" x14ac:dyDescent="0.35">
      <c r="A4298" s="72" t="str">
        <f>VLOOKUP($C4298,'PEIMS Table'!$A$1:$B$2257,2,FALSE)</f>
        <v>Principles of Information Technology</v>
      </c>
      <c r="B4298" s="72" t="s">
        <v>356</v>
      </c>
      <c r="C4298" s="74">
        <v>13027200</v>
      </c>
      <c r="D4298" s="73" t="s">
        <v>10</v>
      </c>
      <c r="E4298" s="72" t="s">
        <v>276</v>
      </c>
      <c r="F4298" s="71">
        <v>102904</v>
      </c>
      <c r="G4298" s="72" t="s">
        <v>8</v>
      </c>
      <c r="H4298" s="73" t="s">
        <v>36</v>
      </c>
      <c r="I4298" s="73" t="s">
        <v>9</v>
      </c>
      <c r="J4298" s="73" t="s">
        <v>96</v>
      </c>
      <c r="K4298" s="73" t="s">
        <v>9</v>
      </c>
      <c r="L4298" s="73" t="s">
        <v>279</v>
      </c>
      <c r="M4298" s="73" t="s">
        <v>71</v>
      </c>
      <c r="N4298" s="76">
        <v>0</v>
      </c>
      <c r="O4298" s="72" t="s">
        <v>280</v>
      </c>
      <c r="P4298" s="88" t="s">
        <v>281</v>
      </c>
    </row>
    <row r="4299" spans="1:16" x14ac:dyDescent="0.35">
      <c r="A4299" s="72" t="str">
        <f>VLOOKUP($C4299,'PEIMS Table'!$A$1:$B$2257,2,FALSE)</f>
        <v>Principles of Information Technology</v>
      </c>
      <c r="B4299" s="72" t="s">
        <v>450</v>
      </c>
      <c r="C4299" s="74">
        <v>13027200</v>
      </c>
      <c r="D4299" s="73" t="s">
        <v>10</v>
      </c>
      <c r="E4299" s="72" t="s">
        <v>276</v>
      </c>
      <c r="F4299" s="71">
        <v>102904</v>
      </c>
      <c r="G4299" s="72" t="s">
        <v>8</v>
      </c>
      <c r="H4299" s="73" t="s">
        <v>13</v>
      </c>
      <c r="I4299" s="73" t="s">
        <v>9</v>
      </c>
      <c r="J4299" s="73" t="s">
        <v>96</v>
      </c>
      <c r="K4299" s="73" t="s">
        <v>9</v>
      </c>
      <c r="L4299" s="73" t="s">
        <v>279</v>
      </c>
      <c r="M4299" s="73" t="s">
        <v>71</v>
      </c>
      <c r="N4299" s="76">
        <v>0</v>
      </c>
      <c r="O4299" s="72" t="s">
        <v>280</v>
      </c>
      <c r="P4299" s="88" t="s">
        <v>281</v>
      </c>
    </row>
    <row r="4300" spans="1:16" x14ac:dyDescent="0.35">
      <c r="A4300" s="72" t="str">
        <f>VLOOKUP($C4300,'PEIMS Table'!$A$1:$B$2257,2,FALSE)</f>
        <v>Principles of Information Technology</v>
      </c>
      <c r="B4300" s="72" t="s">
        <v>450</v>
      </c>
      <c r="C4300" s="74">
        <v>13027200</v>
      </c>
      <c r="D4300" s="73" t="s">
        <v>10</v>
      </c>
      <c r="E4300" s="72" t="s">
        <v>276</v>
      </c>
      <c r="F4300" s="71">
        <v>102904</v>
      </c>
      <c r="G4300" s="72" t="s">
        <v>8</v>
      </c>
      <c r="H4300" s="73" t="s">
        <v>36</v>
      </c>
      <c r="I4300" s="73" t="s">
        <v>9</v>
      </c>
      <c r="J4300" s="73" t="s">
        <v>96</v>
      </c>
      <c r="K4300" s="73" t="s">
        <v>9</v>
      </c>
      <c r="L4300" s="73" t="s">
        <v>279</v>
      </c>
      <c r="M4300" s="73" t="s">
        <v>71</v>
      </c>
      <c r="N4300" s="76">
        <v>0</v>
      </c>
      <c r="O4300" s="72" t="s">
        <v>280</v>
      </c>
      <c r="P4300" s="88" t="s">
        <v>281</v>
      </c>
    </row>
    <row r="4301" spans="1:16" x14ac:dyDescent="0.35">
      <c r="A4301" s="72" t="str">
        <f>VLOOKUP($C4301,'PEIMS Table'!$A$1:$B$2257,2,FALSE)</f>
        <v>Principles of Information Technology</v>
      </c>
      <c r="B4301" s="72" t="s">
        <v>451</v>
      </c>
      <c r="C4301" s="74">
        <v>13027200</v>
      </c>
      <c r="D4301" s="73" t="s">
        <v>10</v>
      </c>
      <c r="E4301" s="72" t="s">
        <v>276</v>
      </c>
      <c r="F4301" s="71">
        <v>102904</v>
      </c>
      <c r="G4301" s="72" t="s">
        <v>8</v>
      </c>
      <c r="H4301" s="73" t="s">
        <v>36</v>
      </c>
      <c r="I4301" s="73" t="s">
        <v>9</v>
      </c>
      <c r="J4301" s="73" t="s">
        <v>96</v>
      </c>
      <c r="K4301" s="73" t="s">
        <v>9</v>
      </c>
      <c r="L4301" s="73" t="s">
        <v>279</v>
      </c>
      <c r="M4301" s="73" t="s">
        <v>71</v>
      </c>
      <c r="N4301" s="76">
        <v>0</v>
      </c>
      <c r="O4301" s="72" t="s">
        <v>280</v>
      </c>
      <c r="P4301" s="88" t="s">
        <v>281</v>
      </c>
    </row>
    <row r="4302" spans="1:16" x14ac:dyDescent="0.35">
      <c r="A4302" s="72" t="str">
        <f>VLOOKUP($C4302,'PEIMS Table'!$A$1:$B$2257,2,FALSE)</f>
        <v>Principles of Information Technology</v>
      </c>
      <c r="B4302" s="72" t="s">
        <v>451</v>
      </c>
      <c r="C4302" s="74">
        <v>13027200</v>
      </c>
      <c r="D4302" s="73" t="s">
        <v>10</v>
      </c>
      <c r="E4302" s="72" t="s">
        <v>276</v>
      </c>
      <c r="F4302" s="71">
        <v>102904</v>
      </c>
      <c r="G4302" s="72" t="s">
        <v>8</v>
      </c>
      <c r="H4302" s="73" t="s">
        <v>13</v>
      </c>
      <c r="I4302" s="73" t="s">
        <v>9</v>
      </c>
      <c r="J4302" s="73" t="s">
        <v>96</v>
      </c>
      <c r="K4302" s="73" t="s">
        <v>9</v>
      </c>
      <c r="L4302" s="73" t="s">
        <v>279</v>
      </c>
      <c r="M4302" s="73" t="s">
        <v>71</v>
      </c>
      <c r="N4302" s="76">
        <v>0</v>
      </c>
      <c r="O4302" s="72" t="s">
        <v>280</v>
      </c>
      <c r="P4302" s="88" t="s">
        <v>281</v>
      </c>
    </row>
    <row r="4303" spans="1:16" x14ac:dyDescent="0.35">
      <c r="A4303" s="72" t="str">
        <f>VLOOKUP($C4303,'PEIMS Table'!$A$1:$B$2257,2,FALSE)</f>
        <v>Principles of Information Technology</v>
      </c>
      <c r="B4303" s="72" t="s">
        <v>4513</v>
      </c>
      <c r="C4303" s="74">
        <v>13027200</v>
      </c>
      <c r="D4303" s="73" t="s">
        <v>10</v>
      </c>
      <c r="E4303" s="72" t="s">
        <v>4443</v>
      </c>
      <c r="F4303" s="71">
        <v>101912</v>
      </c>
      <c r="G4303" s="72" t="s">
        <v>8</v>
      </c>
      <c r="H4303" s="73" t="s">
        <v>13</v>
      </c>
      <c r="I4303" s="73" t="s">
        <v>9</v>
      </c>
      <c r="J4303" s="73" t="s">
        <v>96</v>
      </c>
      <c r="K4303" s="73" t="s">
        <v>9</v>
      </c>
      <c r="L4303" s="73" t="s">
        <v>4445</v>
      </c>
      <c r="M4303" s="73" t="s">
        <v>71</v>
      </c>
      <c r="N4303" s="75">
        <v>0</v>
      </c>
      <c r="O4303" s="72" t="s">
        <v>4446</v>
      </c>
      <c r="P4303" s="88" t="s">
        <v>4447</v>
      </c>
    </row>
    <row r="4304" spans="1:16" x14ac:dyDescent="0.35">
      <c r="A4304" s="72" t="str">
        <f>VLOOKUP($C4304,'PEIMS Table'!$A$1:$B$2257,2,FALSE)</f>
        <v>Principles of Information Technology</v>
      </c>
      <c r="B4304" s="72" t="s">
        <v>4513</v>
      </c>
      <c r="C4304" s="74">
        <v>13027200</v>
      </c>
      <c r="D4304" s="73" t="s">
        <v>10</v>
      </c>
      <c r="E4304" s="72" t="s">
        <v>4443</v>
      </c>
      <c r="F4304" s="71">
        <v>101912</v>
      </c>
      <c r="G4304" s="72" t="s">
        <v>8</v>
      </c>
      <c r="H4304" s="73" t="s">
        <v>36</v>
      </c>
      <c r="I4304" s="73" t="s">
        <v>9</v>
      </c>
      <c r="J4304" s="73" t="s">
        <v>96</v>
      </c>
      <c r="K4304" s="73" t="s">
        <v>9</v>
      </c>
      <c r="L4304" s="73" t="s">
        <v>4445</v>
      </c>
      <c r="M4304" s="73" t="s">
        <v>71</v>
      </c>
      <c r="N4304" s="75">
        <v>0</v>
      </c>
      <c r="O4304" s="72" t="s">
        <v>4446</v>
      </c>
      <c r="P4304" s="88" t="s">
        <v>4447</v>
      </c>
    </row>
    <row r="4305" spans="1:16" x14ac:dyDescent="0.35">
      <c r="A4305" s="72" t="str">
        <f>VLOOKUP($C4305,'PEIMS Table'!$A$1:$B$2257,2,FALSE)</f>
        <v>Principles of Information Technology</v>
      </c>
      <c r="B4305" s="72" t="s">
        <v>4514</v>
      </c>
      <c r="C4305" s="74">
        <v>13027200</v>
      </c>
      <c r="D4305" s="73" t="s">
        <v>10</v>
      </c>
      <c r="E4305" s="72" t="s">
        <v>4443</v>
      </c>
      <c r="F4305" s="71">
        <v>101912</v>
      </c>
      <c r="G4305" s="72" t="s">
        <v>8</v>
      </c>
      <c r="H4305" s="73" t="s">
        <v>13</v>
      </c>
      <c r="I4305" s="73" t="s">
        <v>9</v>
      </c>
      <c r="J4305" s="73" t="s">
        <v>96</v>
      </c>
      <c r="K4305" s="73" t="s">
        <v>9</v>
      </c>
      <c r="L4305" s="73" t="s">
        <v>4445</v>
      </c>
      <c r="M4305" s="73" t="s">
        <v>71</v>
      </c>
      <c r="N4305" s="75">
        <v>0</v>
      </c>
      <c r="O4305" s="72" t="s">
        <v>4446</v>
      </c>
      <c r="P4305" s="88" t="s">
        <v>4447</v>
      </c>
    </row>
    <row r="4306" spans="1:16" x14ac:dyDescent="0.35">
      <c r="A4306" s="72" t="str">
        <f>VLOOKUP($C4306,'PEIMS Table'!$A$1:$B$2257,2,FALSE)</f>
        <v>Principles of Information Technology</v>
      </c>
      <c r="B4306" s="72" t="s">
        <v>4514</v>
      </c>
      <c r="C4306" s="74">
        <v>13027200</v>
      </c>
      <c r="D4306" s="73" t="s">
        <v>10</v>
      </c>
      <c r="E4306" s="72" t="s">
        <v>4443</v>
      </c>
      <c r="F4306" s="71">
        <v>101912</v>
      </c>
      <c r="G4306" s="72" t="s">
        <v>8</v>
      </c>
      <c r="H4306" s="73" t="s">
        <v>36</v>
      </c>
      <c r="I4306" s="73" t="s">
        <v>9</v>
      </c>
      <c r="J4306" s="73" t="s">
        <v>96</v>
      </c>
      <c r="K4306" s="73" t="s">
        <v>9</v>
      </c>
      <c r="L4306" s="73" t="s">
        <v>4445</v>
      </c>
      <c r="M4306" s="73" t="s">
        <v>71</v>
      </c>
      <c r="N4306" s="75">
        <v>0</v>
      </c>
      <c r="O4306" s="72" t="s">
        <v>4446</v>
      </c>
      <c r="P4306" s="88" t="s">
        <v>4447</v>
      </c>
    </row>
    <row r="4307" spans="1:16" x14ac:dyDescent="0.35">
      <c r="A4307" s="72" t="str">
        <f>VLOOKUP($C4307,'PEIMS Table'!$A$1:$B$2257,2,FALSE)</f>
        <v>Principles of Information Technology</v>
      </c>
      <c r="B4307" s="72" t="s">
        <v>6149</v>
      </c>
      <c r="C4307" s="74">
        <v>13027200</v>
      </c>
      <c r="D4307" s="73" t="s">
        <v>10</v>
      </c>
      <c r="E4307" s="72" t="s">
        <v>5929</v>
      </c>
      <c r="F4307" s="71">
        <v>134901</v>
      </c>
      <c r="G4307" s="72" t="s">
        <v>8</v>
      </c>
      <c r="H4307" s="73" t="s">
        <v>13</v>
      </c>
      <c r="I4307" s="73" t="s">
        <v>9</v>
      </c>
      <c r="J4307" s="73" t="s">
        <v>96</v>
      </c>
      <c r="K4307" s="73" t="s">
        <v>9</v>
      </c>
      <c r="L4307" s="73" t="s">
        <v>5931</v>
      </c>
      <c r="M4307" s="73" t="s">
        <v>71</v>
      </c>
      <c r="N4307" s="75">
        <v>0</v>
      </c>
      <c r="O4307" s="72" t="s">
        <v>5932</v>
      </c>
      <c r="P4307" s="88" t="s">
        <v>5933</v>
      </c>
    </row>
    <row r="4308" spans="1:16" x14ac:dyDescent="0.35">
      <c r="A4308" s="72" t="str">
        <f>VLOOKUP($C4308,'PEIMS Table'!$A$1:$B$2257,2,FALSE)</f>
        <v>Principles of Information Technology</v>
      </c>
      <c r="B4308" s="72" t="s">
        <v>6150</v>
      </c>
      <c r="C4308" s="74">
        <v>13027200</v>
      </c>
      <c r="D4308" s="73" t="s">
        <v>10</v>
      </c>
      <c r="E4308" s="72" t="s">
        <v>5929</v>
      </c>
      <c r="F4308" s="71">
        <v>134901</v>
      </c>
      <c r="G4308" s="72" t="s">
        <v>8</v>
      </c>
      <c r="H4308" s="73" t="s">
        <v>36</v>
      </c>
      <c r="I4308" s="73" t="s">
        <v>9</v>
      </c>
      <c r="J4308" s="73" t="s">
        <v>96</v>
      </c>
      <c r="K4308" s="73" t="s">
        <v>9</v>
      </c>
      <c r="L4308" s="73" t="s">
        <v>5931</v>
      </c>
      <c r="M4308" s="73" t="s">
        <v>71</v>
      </c>
      <c r="N4308" s="75">
        <v>0</v>
      </c>
      <c r="O4308" s="72" t="s">
        <v>5932</v>
      </c>
      <c r="P4308" s="88" t="s">
        <v>5933</v>
      </c>
    </row>
    <row r="4309" spans="1:16" x14ac:dyDescent="0.35">
      <c r="A4309" s="72" t="str">
        <f>VLOOKUP($C4309,'PEIMS Table'!$A$1:$B$2257,2,FALSE)</f>
        <v>Principles of Information Technology</v>
      </c>
      <c r="B4309" s="72" t="s">
        <v>6149</v>
      </c>
      <c r="C4309" s="74">
        <v>13027200</v>
      </c>
      <c r="D4309" s="73" t="s">
        <v>10</v>
      </c>
      <c r="E4309" s="72" t="s">
        <v>5929</v>
      </c>
      <c r="F4309" s="71">
        <v>134901</v>
      </c>
      <c r="G4309" s="72" t="s">
        <v>8</v>
      </c>
      <c r="H4309" s="73" t="s">
        <v>13</v>
      </c>
      <c r="I4309" s="73" t="s">
        <v>9</v>
      </c>
      <c r="J4309" s="73" t="s">
        <v>96</v>
      </c>
      <c r="K4309" s="73" t="s">
        <v>9</v>
      </c>
      <c r="L4309" s="73" t="s">
        <v>5931</v>
      </c>
      <c r="M4309" s="73" t="s">
        <v>71</v>
      </c>
      <c r="N4309" s="75">
        <v>0</v>
      </c>
      <c r="O4309" s="72" t="s">
        <v>5932</v>
      </c>
      <c r="P4309" s="88" t="s">
        <v>5933</v>
      </c>
    </row>
    <row r="4310" spans="1:16" x14ac:dyDescent="0.35">
      <c r="A4310" s="72" t="str">
        <f>VLOOKUP($C4310,'PEIMS Table'!$A$1:$B$2257,2,FALSE)</f>
        <v>Principles of Information Technology</v>
      </c>
      <c r="B4310" s="72" t="s">
        <v>6150</v>
      </c>
      <c r="C4310" s="74">
        <v>13027200</v>
      </c>
      <c r="D4310" s="73" t="s">
        <v>10</v>
      </c>
      <c r="E4310" s="72" t="s">
        <v>5929</v>
      </c>
      <c r="F4310" s="71">
        <v>134901</v>
      </c>
      <c r="G4310" s="72" t="s">
        <v>8</v>
      </c>
      <c r="H4310" s="73" t="s">
        <v>36</v>
      </c>
      <c r="I4310" s="73" t="s">
        <v>9</v>
      </c>
      <c r="J4310" s="73" t="s">
        <v>96</v>
      </c>
      <c r="K4310" s="73" t="s">
        <v>9</v>
      </c>
      <c r="L4310" s="73" t="s">
        <v>5931</v>
      </c>
      <c r="M4310" s="73" t="s">
        <v>71</v>
      </c>
      <c r="N4310" s="75">
        <v>0</v>
      </c>
      <c r="O4310" s="72" t="s">
        <v>5932</v>
      </c>
      <c r="P4310" s="88" t="s">
        <v>5933</v>
      </c>
    </row>
    <row r="4311" spans="1:16" x14ac:dyDescent="0.35">
      <c r="A4311" s="72" t="str">
        <f>VLOOKUP($C4311,'PEIMS Table'!$A$1:$B$2257,2,FALSE)</f>
        <v>Principles of Information Technology</v>
      </c>
      <c r="B4311" s="72" t="s">
        <v>4637</v>
      </c>
      <c r="C4311" s="74">
        <v>13027200</v>
      </c>
      <c r="D4311" s="73" t="s">
        <v>10</v>
      </c>
      <c r="E4311" s="72" t="s">
        <v>4567</v>
      </c>
      <c r="F4311" s="71">
        <v>101914</v>
      </c>
      <c r="G4311" s="72" t="s">
        <v>8</v>
      </c>
      <c r="H4311" s="73" t="s">
        <v>13</v>
      </c>
      <c r="I4311" s="73" t="s">
        <v>9</v>
      </c>
      <c r="J4311" s="73" t="s">
        <v>96</v>
      </c>
      <c r="K4311" s="73" t="s">
        <v>9</v>
      </c>
      <c r="L4311" s="73" t="s">
        <v>4569</v>
      </c>
      <c r="M4311" s="73" t="s">
        <v>71</v>
      </c>
      <c r="N4311" s="75">
        <v>200</v>
      </c>
      <c r="O4311" s="72" t="s">
        <v>4570</v>
      </c>
      <c r="P4311" s="88" t="s">
        <v>4571</v>
      </c>
    </row>
    <row r="4312" spans="1:16" x14ac:dyDescent="0.35">
      <c r="A4312" s="72" t="str">
        <f>VLOOKUP($C4312,'PEIMS Table'!$A$1:$B$2257,2,FALSE)</f>
        <v>Principles of Information Technology</v>
      </c>
      <c r="B4312" s="72" t="s">
        <v>68</v>
      </c>
      <c r="C4312" s="74">
        <v>13027200</v>
      </c>
      <c r="D4312" s="73" t="s">
        <v>10</v>
      </c>
      <c r="E4312" s="72" t="s">
        <v>6310</v>
      </c>
      <c r="F4312" s="71">
        <v>28902</v>
      </c>
      <c r="G4312" s="72" t="s">
        <v>8</v>
      </c>
      <c r="H4312" s="73" t="s">
        <v>11</v>
      </c>
      <c r="I4312" s="73" t="s">
        <v>9</v>
      </c>
      <c r="J4312" s="73" t="s">
        <v>9</v>
      </c>
      <c r="K4312" s="73" t="s">
        <v>9</v>
      </c>
      <c r="L4312" s="73" t="s">
        <v>33</v>
      </c>
      <c r="M4312" s="73" t="s">
        <v>71</v>
      </c>
      <c r="N4312" s="75">
        <v>0</v>
      </c>
      <c r="O4312" s="72" t="s">
        <v>34</v>
      </c>
      <c r="P4312" s="88" t="s">
        <v>35</v>
      </c>
    </row>
    <row r="4313" spans="1:16" x14ac:dyDescent="0.35">
      <c r="A4313" s="72" t="str">
        <f>VLOOKUP($C4313,'PEIMS Table'!$A$1:$B$2257,2,FALSE)</f>
        <v>Principles of Information Technology</v>
      </c>
      <c r="B4313" s="72" t="s">
        <v>68</v>
      </c>
      <c r="C4313" s="74">
        <v>13027200</v>
      </c>
      <c r="D4313" s="73" t="s">
        <v>10</v>
      </c>
      <c r="E4313" s="72" t="s">
        <v>4761</v>
      </c>
      <c r="F4313" s="71">
        <v>108907</v>
      </c>
      <c r="G4313" s="72" t="s">
        <v>8</v>
      </c>
      <c r="H4313" s="73" t="s">
        <v>11</v>
      </c>
      <c r="I4313" s="73" t="s">
        <v>9</v>
      </c>
      <c r="J4313" s="73" t="s">
        <v>9</v>
      </c>
      <c r="K4313" s="73" t="s">
        <v>9</v>
      </c>
      <c r="L4313" s="73" t="s">
        <v>807</v>
      </c>
      <c r="M4313" s="73" t="s">
        <v>71</v>
      </c>
      <c r="N4313" s="75">
        <v>0</v>
      </c>
      <c r="O4313" s="72" t="s">
        <v>4762</v>
      </c>
      <c r="P4313" s="88" t="s">
        <v>4763</v>
      </c>
    </row>
    <row r="4314" spans="1:16" x14ac:dyDescent="0.35">
      <c r="A4314" s="72" t="str">
        <f>VLOOKUP($C4314,'PEIMS Table'!$A$1:$B$2257,2,FALSE)</f>
        <v>Principles of Information Technology</v>
      </c>
      <c r="B4314" s="72" t="s">
        <v>997</v>
      </c>
      <c r="C4314" s="74">
        <v>13027200</v>
      </c>
      <c r="D4314" s="73" t="s">
        <v>10</v>
      </c>
      <c r="E4314" s="72" t="s">
        <v>6490</v>
      </c>
      <c r="F4314" s="71">
        <v>227904</v>
      </c>
      <c r="G4314" s="72" t="s">
        <v>8</v>
      </c>
      <c r="H4314" s="73" t="s">
        <v>11</v>
      </c>
      <c r="I4314" s="73" t="s">
        <v>9</v>
      </c>
      <c r="J4314" s="73" t="s">
        <v>9</v>
      </c>
      <c r="K4314" s="73" t="s">
        <v>9</v>
      </c>
      <c r="L4314" s="73" t="s">
        <v>33</v>
      </c>
      <c r="M4314" s="73" t="s">
        <v>71</v>
      </c>
      <c r="N4314" s="75">
        <v>0</v>
      </c>
      <c r="O4314" s="72" t="s">
        <v>34</v>
      </c>
      <c r="P4314" s="88" t="s">
        <v>35</v>
      </c>
    </row>
    <row r="4315" spans="1:16" x14ac:dyDescent="0.35">
      <c r="A4315" s="72" t="str">
        <f>VLOOKUP($C4315,'PEIMS Table'!$A$1:$B$2257,2,FALSE)</f>
        <v>Principles of Information Technology</v>
      </c>
      <c r="B4315" s="72" t="s">
        <v>6410</v>
      </c>
      <c r="C4315" s="74">
        <v>13027200</v>
      </c>
      <c r="D4315" s="73" t="s">
        <v>10</v>
      </c>
      <c r="E4315" s="72" t="s">
        <v>4778</v>
      </c>
      <c r="F4315" s="71">
        <v>15801</v>
      </c>
      <c r="G4315" s="72" t="s">
        <v>8</v>
      </c>
      <c r="H4315" s="73" t="s">
        <v>11</v>
      </c>
      <c r="I4315" s="73" t="s">
        <v>9</v>
      </c>
      <c r="J4315" s="73" t="s">
        <v>96</v>
      </c>
      <c r="K4315" s="73" t="s">
        <v>9</v>
      </c>
      <c r="L4315" s="73" t="s">
        <v>807</v>
      </c>
      <c r="M4315" s="73" t="s">
        <v>71</v>
      </c>
      <c r="N4315" s="75">
        <v>0</v>
      </c>
      <c r="O4315" s="72" t="s">
        <v>4780</v>
      </c>
      <c r="P4315" s="88" t="s">
        <v>4781</v>
      </c>
    </row>
    <row r="4316" spans="1:16" x14ac:dyDescent="0.35">
      <c r="A4316" s="72" t="str">
        <f>VLOOKUP($C4316,'PEIMS Table'!$A$1:$B$2257,2,FALSE)</f>
        <v>Principles of Information Technology</v>
      </c>
      <c r="B4316" s="72" t="s">
        <v>68</v>
      </c>
      <c r="C4316" s="74">
        <v>13027200</v>
      </c>
      <c r="D4316" s="73" t="s">
        <v>10</v>
      </c>
      <c r="E4316" s="72" t="s">
        <v>4921</v>
      </c>
      <c r="F4316" s="71">
        <v>19907</v>
      </c>
      <c r="G4316" s="72" t="s">
        <v>8</v>
      </c>
      <c r="H4316" s="73" t="s">
        <v>11</v>
      </c>
      <c r="I4316" s="73" t="s">
        <v>9</v>
      </c>
      <c r="J4316" s="73" t="s">
        <v>96</v>
      </c>
      <c r="K4316" s="73" t="s">
        <v>9</v>
      </c>
      <c r="L4316" s="73" t="s">
        <v>279</v>
      </c>
      <c r="M4316" s="73" t="s">
        <v>71</v>
      </c>
      <c r="N4316" s="75">
        <v>0</v>
      </c>
      <c r="O4316" s="72" t="s">
        <v>4922</v>
      </c>
      <c r="P4316" s="88" t="s">
        <v>4923</v>
      </c>
    </row>
    <row r="4317" spans="1:16" x14ac:dyDescent="0.35">
      <c r="A4317" s="72" t="str">
        <f>VLOOKUP($C4317,'PEIMS Table'!$A$1:$B$2257,2,FALSE)</f>
        <v>Principles of Information Technology</v>
      </c>
      <c r="B4317" s="72" t="s">
        <v>6477</v>
      </c>
      <c r="C4317" s="73">
        <v>13027200</v>
      </c>
      <c r="D4317" s="73" t="s">
        <v>10</v>
      </c>
      <c r="E4317" s="72" t="s">
        <v>6452</v>
      </c>
      <c r="F4317" s="71">
        <v>227827</v>
      </c>
      <c r="G4317" s="72" t="s">
        <v>8</v>
      </c>
      <c r="H4317" s="73" t="s">
        <v>13</v>
      </c>
      <c r="I4317" s="73" t="s">
        <v>9</v>
      </c>
      <c r="J4317" s="73" t="s">
        <v>96</v>
      </c>
      <c r="K4317" s="73" t="s">
        <v>4759</v>
      </c>
      <c r="L4317" s="73" t="s">
        <v>4973</v>
      </c>
      <c r="M4317" s="73" t="s">
        <v>71</v>
      </c>
      <c r="N4317" s="75">
        <v>0</v>
      </c>
      <c r="O4317" s="72" t="s">
        <v>6488</v>
      </c>
      <c r="P4317" s="88" t="s">
        <v>6489</v>
      </c>
    </row>
    <row r="4318" spans="1:16" x14ac:dyDescent="0.35">
      <c r="A4318" s="72" t="str">
        <f>VLOOKUP($C4318,'PEIMS Table'!$A$1:$B$2257,2,FALSE)</f>
        <v>Principles of Information Technology</v>
      </c>
      <c r="B4318" s="72" t="s">
        <v>6477</v>
      </c>
      <c r="C4318" s="73">
        <v>13027200</v>
      </c>
      <c r="D4318" s="73" t="s">
        <v>10</v>
      </c>
      <c r="E4318" s="72" t="s">
        <v>6452</v>
      </c>
      <c r="F4318" s="71">
        <v>227827</v>
      </c>
      <c r="G4318" s="72" t="s">
        <v>8</v>
      </c>
      <c r="H4318" s="73" t="s">
        <v>36</v>
      </c>
      <c r="I4318" s="73" t="s">
        <v>9</v>
      </c>
      <c r="J4318" s="73" t="s">
        <v>96</v>
      </c>
      <c r="K4318" s="73" t="s">
        <v>4759</v>
      </c>
      <c r="L4318" s="73" t="s">
        <v>4973</v>
      </c>
      <c r="M4318" s="73" t="s">
        <v>71</v>
      </c>
      <c r="N4318" s="75">
        <v>0</v>
      </c>
      <c r="O4318" s="72" t="s">
        <v>6488</v>
      </c>
      <c r="P4318" s="88" t="s">
        <v>6489</v>
      </c>
    </row>
    <row r="4319" spans="1:16" x14ac:dyDescent="0.35">
      <c r="A4319" s="72" t="str">
        <f>VLOOKUP($C4319,'PEIMS Table'!$A$1:$B$2257,2,FALSE)</f>
        <v>Principles of Information Technology</v>
      </c>
      <c r="B4319" s="72" t="s">
        <v>5078</v>
      </c>
      <c r="C4319" s="74">
        <v>13027200</v>
      </c>
      <c r="D4319" s="73" t="s">
        <v>10</v>
      </c>
      <c r="E4319" s="72" t="s">
        <v>4971</v>
      </c>
      <c r="F4319" s="71">
        <v>178912</v>
      </c>
      <c r="G4319" s="72" t="s">
        <v>8</v>
      </c>
      <c r="H4319" s="73" t="s">
        <v>11</v>
      </c>
      <c r="I4319" s="73" t="s">
        <v>9</v>
      </c>
      <c r="J4319" s="73" t="s">
        <v>96</v>
      </c>
      <c r="K4319" s="73" t="s">
        <v>9</v>
      </c>
      <c r="L4319" s="73" t="s">
        <v>4973</v>
      </c>
      <c r="M4319" s="73" t="s">
        <v>71</v>
      </c>
      <c r="N4319" s="75">
        <v>0</v>
      </c>
      <c r="O4319" s="72" t="s">
        <v>4974</v>
      </c>
      <c r="P4319" s="88" t="s">
        <v>4975</v>
      </c>
    </row>
    <row r="4320" spans="1:16" x14ac:dyDescent="0.35">
      <c r="A4320" s="72" t="str">
        <f>VLOOKUP($C4320,'PEIMS Table'!$A$1:$B$2257,2,FALSE)</f>
        <v>Principles of Information Technology</v>
      </c>
      <c r="B4320" s="72" t="s">
        <v>5109</v>
      </c>
      <c r="C4320" s="74">
        <v>13027200</v>
      </c>
      <c r="D4320" s="73" t="s">
        <v>10</v>
      </c>
      <c r="E4320" s="72" t="s">
        <v>4971</v>
      </c>
      <c r="F4320" s="71">
        <v>178912</v>
      </c>
      <c r="G4320" s="72" t="s">
        <v>8</v>
      </c>
      <c r="H4320" s="73" t="s">
        <v>11</v>
      </c>
      <c r="I4320" s="73" t="s">
        <v>9</v>
      </c>
      <c r="J4320" s="73" t="s">
        <v>96</v>
      </c>
      <c r="K4320" s="73" t="s">
        <v>9</v>
      </c>
      <c r="L4320" s="73" t="s">
        <v>4973</v>
      </c>
      <c r="M4320" s="73" t="s">
        <v>71</v>
      </c>
      <c r="N4320" s="75">
        <v>0</v>
      </c>
      <c r="O4320" s="72" t="s">
        <v>4974</v>
      </c>
      <c r="P4320" s="88" t="s">
        <v>4975</v>
      </c>
    </row>
    <row r="4321" spans="1:16" x14ac:dyDescent="0.35">
      <c r="A4321" s="72" t="str">
        <f>VLOOKUP($C4321,'PEIMS Table'!$A$1:$B$2257,2,FALSE)</f>
        <v>Principles of Information Technology</v>
      </c>
      <c r="B4321" s="72" t="s">
        <v>68</v>
      </c>
      <c r="C4321" s="74">
        <v>13027200</v>
      </c>
      <c r="D4321" s="73" t="s">
        <v>10</v>
      </c>
      <c r="E4321" s="72" t="s">
        <v>6417</v>
      </c>
      <c r="F4321" s="71">
        <v>227806</v>
      </c>
      <c r="G4321" s="72" t="s">
        <v>8</v>
      </c>
      <c r="H4321" s="73" t="s">
        <v>11</v>
      </c>
      <c r="I4321" s="73" t="s">
        <v>9</v>
      </c>
      <c r="J4321" s="73" t="s">
        <v>96</v>
      </c>
      <c r="K4321" s="73" t="s">
        <v>9</v>
      </c>
      <c r="L4321" s="73" t="s">
        <v>6449</v>
      </c>
      <c r="M4321" s="73" t="s">
        <v>71</v>
      </c>
      <c r="N4321" s="75">
        <v>0</v>
      </c>
      <c r="O4321" s="72" t="s">
        <v>6450</v>
      </c>
      <c r="P4321" s="88" t="s">
        <v>6451</v>
      </c>
    </row>
    <row r="4322" spans="1:16" x14ac:dyDescent="0.35">
      <c r="A4322" s="72" t="str">
        <f>VLOOKUP($C4322,'PEIMS Table'!$A$1:$B$2257,2,FALSE)</f>
        <v>Principles of Information Technology</v>
      </c>
      <c r="B4322" s="72" t="s">
        <v>5925</v>
      </c>
      <c r="C4322" s="74">
        <v>13027200</v>
      </c>
      <c r="D4322" s="73" t="s">
        <v>10</v>
      </c>
      <c r="E4322" s="72" t="s">
        <v>5912</v>
      </c>
      <c r="F4322" s="71">
        <v>235902</v>
      </c>
      <c r="G4322" s="72" t="s">
        <v>8</v>
      </c>
      <c r="H4322" s="73" t="s">
        <v>11</v>
      </c>
      <c r="I4322" s="73" t="s">
        <v>9</v>
      </c>
      <c r="J4322" s="73" t="s">
        <v>96</v>
      </c>
      <c r="K4322" s="73" t="s">
        <v>9</v>
      </c>
      <c r="L4322" s="73" t="s">
        <v>33</v>
      </c>
      <c r="M4322" s="73" t="s">
        <v>71</v>
      </c>
      <c r="N4322" s="75">
        <v>0</v>
      </c>
      <c r="O4322" s="72" t="s">
        <v>34</v>
      </c>
      <c r="P4322" s="88" t="s">
        <v>35</v>
      </c>
    </row>
    <row r="4323" spans="1:16" x14ac:dyDescent="0.35">
      <c r="A4323" s="72" t="str">
        <f>VLOOKUP($C4323,'PEIMS Table'!$A$1:$B$2257,2,FALSE)</f>
        <v>Principles of Information Technology</v>
      </c>
      <c r="B4323" s="72" t="s">
        <v>5893</v>
      </c>
      <c r="C4323" s="74">
        <v>13027200</v>
      </c>
      <c r="D4323" s="73" t="s">
        <v>10</v>
      </c>
      <c r="E4323" s="72" t="s">
        <v>5810</v>
      </c>
      <c r="F4323" s="71">
        <v>184903</v>
      </c>
      <c r="G4323" s="72" t="s">
        <v>8</v>
      </c>
      <c r="H4323" s="73" t="s">
        <v>13</v>
      </c>
      <c r="I4323" s="73" t="s">
        <v>9</v>
      </c>
      <c r="J4323" s="73" t="s">
        <v>96</v>
      </c>
      <c r="K4323" s="73" t="s">
        <v>9</v>
      </c>
      <c r="L4323" s="73" t="s">
        <v>97</v>
      </c>
      <c r="M4323" s="73" t="s">
        <v>71</v>
      </c>
      <c r="N4323" s="75">
        <v>0</v>
      </c>
      <c r="O4323" s="72" t="s">
        <v>5812</v>
      </c>
      <c r="P4323" s="88" t="s">
        <v>5813</v>
      </c>
    </row>
    <row r="4324" spans="1:16" x14ac:dyDescent="0.35">
      <c r="A4324" s="72" t="str">
        <f>VLOOKUP($C4324,'PEIMS Table'!$A$1:$B$2257,2,FALSE)</f>
        <v>Principles of Information Technology</v>
      </c>
      <c r="B4324" s="72" t="s">
        <v>5906</v>
      </c>
      <c r="C4324" s="74">
        <v>13027200</v>
      </c>
      <c r="D4324" s="73" t="s">
        <v>10</v>
      </c>
      <c r="E4324" s="72" t="s">
        <v>5810</v>
      </c>
      <c r="F4324" s="71">
        <v>184903</v>
      </c>
      <c r="G4324" s="72" t="s">
        <v>8</v>
      </c>
      <c r="H4324" s="73" t="s">
        <v>36</v>
      </c>
      <c r="I4324" s="73" t="s">
        <v>9</v>
      </c>
      <c r="J4324" s="73" t="s">
        <v>96</v>
      </c>
      <c r="K4324" s="73" t="s">
        <v>9</v>
      </c>
      <c r="L4324" s="73" t="s">
        <v>97</v>
      </c>
      <c r="M4324" s="73" t="s">
        <v>71</v>
      </c>
      <c r="N4324" s="75">
        <v>0</v>
      </c>
      <c r="O4324" s="72" t="s">
        <v>5812</v>
      </c>
      <c r="P4324" s="88" t="s">
        <v>5813</v>
      </c>
    </row>
    <row r="4325" spans="1:16" x14ac:dyDescent="0.35">
      <c r="A4325" s="72" t="str">
        <f>VLOOKUP($C4325,'PEIMS Table'!$A$1:$B$2257,2,FALSE)</f>
        <v>Principles of Information Technology</v>
      </c>
      <c r="B4325" s="72" t="s">
        <v>4513</v>
      </c>
      <c r="C4325" s="74">
        <v>13027200</v>
      </c>
      <c r="D4325" s="73" t="s">
        <v>10</v>
      </c>
      <c r="E4325" s="72" t="s">
        <v>4797</v>
      </c>
      <c r="F4325" s="71">
        <v>92908</v>
      </c>
      <c r="G4325" s="72" t="s">
        <v>8</v>
      </c>
      <c r="H4325" s="73" t="s">
        <v>11</v>
      </c>
      <c r="I4325" s="73" t="s">
        <v>9</v>
      </c>
      <c r="J4325" s="73" t="s">
        <v>96</v>
      </c>
      <c r="K4325" s="73" t="s">
        <v>9</v>
      </c>
      <c r="L4325" s="73" t="s">
        <v>4799</v>
      </c>
      <c r="M4325" s="73" t="s">
        <v>254</v>
      </c>
      <c r="N4325" s="75">
        <v>325</v>
      </c>
      <c r="O4325" s="72" t="s">
        <v>4800</v>
      </c>
      <c r="P4325" s="88" t="s">
        <v>4801</v>
      </c>
    </row>
    <row r="4326" spans="1:16" x14ac:dyDescent="0.35">
      <c r="A4326" s="72" t="str">
        <f>VLOOKUP($C4326,'PEIMS Table'!$A$1:$B$2257,2,FALSE)</f>
        <v>Principles of Information Technology</v>
      </c>
      <c r="B4326" s="72" t="s">
        <v>4514</v>
      </c>
      <c r="C4326" s="74">
        <v>13027200</v>
      </c>
      <c r="D4326" s="73" t="s">
        <v>10</v>
      </c>
      <c r="E4326" s="72" t="s">
        <v>4797</v>
      </c>
      <c r="F4326" s="71">
        <v>92908</v>
      </c>
      <c r="G4326" s="72" t="s">
        <v>8</v>
      </c>
      <c r="H4326" s="73" t="s">
        <v>11</v>
      </c>
      <c r="I4326" s="73" t="s">
        <v>9</v>
      </c>
      <c r="J4326" s="73" t="s">
        <v>96</v>
      </c>
      <c r="K4326" s="73" t="s">
        <v>9</v>
      </c>
      <c r="L4326" s="73" t="s">
        <v>4799</v>
      </c>
      <c r="M4326" s="73" t="s">
        <v>254</v>
      </c>
      <c r="N4326" s="75">
        <v>325</v>
      </c>
      <c r="O4326" s="72" t="s">
        <v>4800</v>
      </c>
      <c r="P4326" s="88" t="s">
        <v>4801</v>
      </c>
    </row>
    <row r="4327" spans="1:16" ht="29" x14ac:dyDescent="0.35">
      <c r="A4327" s="72" t="str">
        <f>VLOOKUP($C4327,'PEIMS Table'!$A$1:$B$2257,2,FALSE)</f>
        <v>Principles of Law, Public Safety, Corrections, and Security</v>
      </c>
      <c r="B4327" s="72" t="s">
        <v>6283</v>
      </c>
      <c r="C4327" s="74">
        <v>13029200</v>
      </c>
      <c r="D4327" s="73" t="s">
        <v>10</v>
      </c>
      <c r="E4327" s="72" t="s">
        <v>6263</v>
      </c>
      <c r="F4327" s="71">
        <v>57904</v>
      </c>
      <c r="G4327" s="72" t="s">
        <v>8</v>
      </c>
      <c r="H4327" s="73" t="s">
        <v>11</v>
      </c>
      <c r="I4327" s="73" t="s">
        <v>9</v>
      </c>
      <c r="J4327" s="73" t="s">
        <v>96</v>
      </c>
      <c r="K4327" s="73" t="s">
        <v>9</v>
      </c>
      <c r="L4327" s="73" t="s">
        <v>4973</v>
      </c>
      <c r="M4327" s="73" t="s">
        <v>71</v>
      </c>
      <c r="N4327" s="75">
        <v>0</v>
      </c>
      <c r="O4327" s="72" t="s">
        <v>6265</v>
      </c>
      <c r="P4327" s="88" t="s">
        <v>6266</v>
      </c>
    </row>
    <row r="4328" spans="1:16" ht="29" x14ac:dyDescent="0.35">
      <c r="A4328" s="72" t="str">
        <f>VLOOKUP($C4328,'PEIMS Table'!$A$1:$B$2257,2,FALSE)</f>
        <v>Principles of Law, Public Safety, Corrections, and Security</v>
      </c>
      <c r="B4328" s="72" t="s">
        <v>235</v>
      </c>
      <c r="C4328" s="74">
        <v>13029200</v>
      </c>
      <c r="D4328" s="73" t="s">
        <v>10</v>
      </c>
      <c r="E4328" s="72" t="s">
        <v>247</v>
      </c>
      <c r="F4328" s="71">
        <v>220918</v>
      </c>
      <c r="G4328" s="72" t="s">
        <v>8</v>
      </c>
      <c r="H4328" s="73" t="s">
        <v>11</v>
      </c>
      <c r="I4328" s="73" t="s">
        <v>9</v>
      </c>
      <c r="J4328" s="73" t="s">
        <v>96</v>
      </c>
      <c r="K4328" s="73" t="s">
        <v>9</v>
      </c>
      <c r="L4328" s="73" t="s">
        <v>97</v>
      </c>
      <c r="M4328" s="73" t="s">
        <v>71</v>
      </c>
      <c r="N4328" s="76">
        <v>0</v>
      </c>
      <c r="O4328" s="72" t="s">
        <v>210</v>
      </c>
      <c r="P4328" s="88" t="s">
        <v>211</v>
      </c>
    </row>
    <row r="4329" spans="1:16" ht="29" x14ac:dyDescent="0.35">
      <c r="A4329" s="72" t="str">
        <f>VLOOKUP($C4329,'PEIMS Table'!$A$1:$B$2257,2,FALSE)</f>
        <v>Principles of Law, Public Safety, Corrections, and Security</v>
      </c>
      <c r="B4329" s="72" t="s">
        <v>406</v>
      </c>
      <c r="C4329" s="74">
        <v>13029200</v>
      </c>
      <c r="D4329" s="73" t="s">
        <v>10</v>
      </c>
      <c r="E4329" s="72" t="s">
        <v>276</v>
      </c>
      <c r="F4329" s="71">
        <v>102904</v>
      </c>
      <c r="G4329" s="72" t="s">
        <v>8</v>
      </c>
      <c r="H4329" s="73" t="s">
        <v>13</v>
      </c>
      <c r="I4329" s="73" t="s">
        <v>9</v>
      </c>
      <c r="J4329" s="73" t="s">
        <v>96</v>
      </c>
      <c r="K4329" s="73" t="s">
        <v>9</v>
      </c>
      <c r="L4329" s="73" t="s">
        <v>279</v>
      </c>
      <c r="M4329" s="73" t="s">
        <v>71</v>
      </c>
      <c r="N4329" s="76">
        <v>0</v>
      </c>
      <c r="O4329" s="72" t="s">
        <v>280</v>
      </c>
      <c r="P4329" s="88" t="s">
        <v>281</v>
      </c>
    </row>
    <row r="4330" spans="1:16" ht="29" x14ac:dyDescent="0.35">
      <c r="A4330" s="72" t="str">
        <f>VLOOKUP($C4330,'PEIMS Table'!$A$1:$B$2257,2,FALSE)</f>
        <v>Principles of Law, Public Safety, Corrections, and Security</v>
      </c>
      <c r="B4330" s="72" t="s">
        <v>406</v>
      </c>
      <c r="C4330" s="74">
        <v>13029200</v>
      </c>
      <c r="D4330" s="73" t="s">
        <v>10</v>
      </c>
      <c r="E4330" s="72" t="s">
        <v>276</v>
      </c>
      <c r="F4330" s="71">
        <v>102904</v>
      </c>
      <c r="G4330" s="72" t="s">
        <v>8</v>
      </c>
      <c r="H4330" s="73" t="s">
        <v>36</v>
      </c>
      <c r="I4330" s="73" t="s">
        <v>9</v>
      </c>
      <c r="J4330" s="73" t="s">
        <v>96</v>
      </c>
      <c r="K4330" s="73" t="s">
        <v>9</v>
      </c>
      <c r="L4330" s="73" t="s">
        <v>279</v>
      </c>
      <c r="M4330" s="73" t="s">
        <v>71</v>
      </c>
      <c r="N4330" s="76">
        <v>0</v>
      </c>
      <c r="O4330" s="72" t="s">
        <v>280</v>
      </c>
      <c r="P4330" s="88" t="s">
        <v>281</v>
      </c>
    </row>
    <row r="4331" spans="1:16" ht="29" x14ac:dyDescent="0.35">
      <c r="A4331" s="72" t="str">
        <f>VLOOKUP($C4331,'PEIMS Table'!$A$1:$B$2257,2,FALSE)</f>
        <v>Principles of Law, Public Safety, Corrections, and Security</v>
      </c>
      <c r="B4331" s="72" t="s">
        <v>407</v>
      </c>
      <c r="C4331" s="74">
        <v>13029200</v>
      </c>
      <c r="D4331" s="73" t="s">
        <v>10</v>
      </c>
      <c r="E4331" s="72" t="s">
        <v>276</v>
      </c>
      <c r="F4331" s="71">
        <v>102904</v>
      </c>
      <c r="G4331" s="72" t="s">
        <v>8</v>
      </c>
      <c r="H4331" s="73" t="s">
        <v>36</v>
      </c>
      <c r="I4331" s="73" t="s">
        <v>9</v>
      </c>
      <c r="J4331" s="73" t="s">
        <v>96</v>
      </c>
      <c r="K4331" s="73" t="s">
        <v>9</v>
      </c>
      <c r="L4331" s="73" t="s">
        <v>279</v>
      </c>
      <c r="M4331" s="73" t="s">
        <v>71</v>
      </c>
      <c r="N4331" s="76">
        <v>0</v>
      </c>
      <c r="O4331" s="72" t="s">
        <v>280</v>
      </c>
      <c r="P4331" s="88" t="s">
        <v>281</v>
      </c>
    </row>
    <row r="4332" spans="1:16" ht="29" x14ac:dyDescent="0.35">
      <c r="A4332" s="72" t="str">
        <f>VLOOKUP($C4332,'PEIMS Table'!$A$1:$B$2257,2,FALSE)</f>
        <v>Principles of Law, Public Safety, Corrections, and Security</v>
      </c>
      <c r="B4332" s="72" t="s">
        <v>407</v>
      </c>
      <c r="C4332" s="74">
        <v>13029200</v>
      </c>
      <c r="D4332" s="73" t="s">
        <v>10</v>
      </c>
      <c r="E4332" s="72" t="s">
        <v>276</v>
      </c>
      <c r="F4332" s="71">
        <v>102904</v>
      </c>
      <c r="G4332" s="72" t="s">
        <v>8</v>
      </c>
      <c r="H4332" s="73" t="s">
        <v>13</v>
      </c>
      <c r="I4332" s="73" t="s">
        <v>9</v>
      </c>
      <c r="J4332" s="73" t="s">
        <v>96</v>
      </c>
      <c r="K4332" s="73" t="s">
        <v>9</v>
      </c>
      <c r="L4332" s="73" t="s">
        <v>279</v>
      </c>
      <c r="M4332" s="73" t="s">
        <v>71</v>
      </c>
      <c r="N4332" s="76">
        <v>0</v>
      </c>
      <c r="O4332" s="72" t="s">
        <v>280</v>
      </c>
      <c r="P4332" s="88" t="s">
        <v>281</v>
      </c>
    </row>
    <row r="4333" spans="1:16" ht="29" x14ac:dyDescent="0.35">
      <c r="A4333" s="72" t="str">
        <f>VLOOKUP($C4333,'PEIMS Table'!$A$1:$B$2257,2,FALSE)</f>
        <v>Principles of Law, Public Safety, Corrections, and Security</v>
      </c>
      <c r="B4333" s="72" t="s">
        <v>4515</v>
      </c>
      <c r="C4333" s="74">
        <v>13029200</v>
      </c>
      <c r="D4333" s="73" t="s">
        <v>10</v>
      </c>
      <c r="E4333" s="72" t="s">
        <v>4443</v>
      </c>
      <c r="F4333" s="71">
        <v>101912</v>
      </c>
      <c r="G4333" s="72" t="s">
        <v>8</v>
      </c>
      <c r="H4333" s="73" t="s">
        <v>13</v>
      </c>
      <c r="I4333" s="73" t="s">
        <v>9</v>
      </c>
      <c r="J4333" s="73" t="s">
        <v>96</v>
      </c>
      <c r="K4333" s="73" t="s">
        <v>9</v>
      </c>
      <c r="L4333" s="73" t="s">
        <v>4445</v>
      </c>
      <c r="M4333" s="73" t="s">
        <v>71</v>
      </c>
      <c r="N4333" s="75">
        <v>0</v>
      </c>
      <c r="O4333" s="72" t="s">
        <v>4446</v>
      </c>
      <c r="P4333" s="88" t="s">
        <v>4447</v>
      </c>
    </row>
    <row r="4334" spans="1:16" ht="29" x14ac:dyDescent="0.35">
      <c r="A4334" s="72" t="str">
        <f>VLOOKUP($C4334,'PEIMS Table'!$A$1:$B$2257,2,FALSE)</f>
        <v>Principles of Law, Public Safety, Corrections, and Security</v>
      </c>
      <c r="B4334" s="72" t="s">
        <v>4515</v>
      </c>
      <c r="C4334" s="74">
        <v>13029200</v>
      </c>
      <c r="D4334" s="73" t="s">
        <v>10</v>
      </c>
      <c r="E4334" s="72" t="s">
        <v>4443</v>
      </c>
      <c r="F4334" s="71">
        <v>101912</v>
      </c>
      <c r="G4334" s="72" t="s">
        <v>8</v>
      </c>
      <c r="H4334" s="73" t="s">
        <v>36</v>
      </c>
      <c r="I4334" s="73" t="s">
        <v>9</v>
      </c>
      <c r="J4334" s="73" t="s">
        <v>96</v>
      </c>
      <c r="K4334" s="73" t="s">
        <v>9</v>
      </c>
      <c r="L4334" s="73" t="s">
        <v>4445</v>
      </c>
      <c r="M4334" s="73" t="s">
        <v>71</v>
      </c>
      <c r="N4334" s="75">
        <v>0</v>
      </c>
      <c r="O4334" s="72" t="s">
        <v>4446</v>
      </c>
      <c r="P4334" s="88" t="s">
        <v>4447</v>
      </c>
    </row>
    <row r="4335" spans="1:16" ht="29" x14ac:dyDescent="0.35">
      <c r="A4335" s="72" t="str">
        <f>VLOOKUP($C4335,'PEIMS Table'!$A$1:$B$2257,2,FALSE)</f>
        <v>Principles of Law, Public Safety, Corrections, and Security</v>
      </c>
      <c r="B4335" s="72" t="s">
        <v>4516</v>
      </c>
      <c r="C4335" s="74">
        <v>13029200</v>
      </c>
      <c r="D4335" s="73" t="s">
        <v>10</v>
      </c>
      <c r="E4335" s="72" t="s">
        <v>4443</v>
      </c>
      <c r="F4335" s="71">
        <v>101912</v>
      </c>
      <c r="G4335" s="72" t="s">
        <v>8</v>
      </c>
      <c r="H4335" s="73" t="s">
        <v>13</v>
      </c>
      <c r="I4335" s="73" t="s">
        <v>9</v>
      </c>
      <c r="J4335" s="73" t="s">
        <v>96</v>
      </c>
      <c r="K4335" s="73" t="s">
        <v>9</v>
      </c>
      <c r="L4335" s="73" t="s">
        <v>4445</v>
      </c>
      <c r="M4335" s="73" t="s">
        <v>71</v>
      </c>
      <c r="N4335" s="75">
        <v>0</v>
      </c>
      <c r="O4335" s="72" t="s">
        <v>4446</v>
      </c>
      <c r="P4335" s="88" t="s">
        <v>4447</v>
      </c>
    </row>
    <row r="4336" spans="1:16" ht="29" x14ac:dyDescent="0.35">
      <c r="A4336" s="72" t="str">
        <f>VLOOKUP($C4336,'PEIMS Table'!$A$1:$B$2257,2,FALSE)</f>
        <v>Principles of Law, Public Safety, Corrections, and Security</v>
      </c>
      <c r="B4336" s="72" t="s">
        <v>4516</v>
      </c>
      <c r="C4336" s="74">
        <v>13029200</v>
      </c>
      <c r="D4336" s="73" t="s">
        <v>10</v>
      </c>
      <c r="E4336" s="72" t="s">
        <v>4443</v>
      </c>
      <c r="F4336" s="71">
        <v>101912</v>
      </c>
      <c r="G4336" s="72" t="s">
        <v>8</v>
      </c>
      <c r="H4336" s="73" t="s">
        <v>36</v>
      </c>
      <c r="I4336" s="73" t="s">
        <v>9</v>
      </c>
      <c r="J4336" s="73" t="s">
        <v>96</v>
      </c>
      <c r="K4336" s="73" t="s">
        <v>9</v>
      </c>
      <c r="L4336" s="73" t="s">
        <v>4445</v>
      </c>
      <c r="M4336" s="73" t="s">
        <v>71</v>
      </c>
      <c r="N4336" s="75">
        <v>0</v>
      </c>
      <c r="O4336" s="72" t="s">
        <v>4446</v>
      </c>
      <c r="P4336" s="88" t="s">
        <v>4447</v>
      </c>
    </row>
    <row r="4337" spans="1:16" ht="29" x14ac:dyDescent="0.35">
      <c r="A4337" s="72" t="str">
        <f>VLOOKUP($C4337,'PEIMS Table'!$A$1:$B$2257,2,FALSE)</f>
        <v>Principles of Law, Public Safety, Corrections, and Security</v>
      </c>
      <c r="B4337" s="72" t="s">
        <v>3335</v>
      </c>
      <c r="C4337" s="74">
        <v>13029200</v>
      </c>
      <c r="D4337" s="73" t="s">
        <v>10</v>
      </c>
      <c r="E4337" s="72" t="s">
        <v>5587</v>
      </c>
      <c r="F4337" s="71">
        <v>105803</v>
      </c>
      <c r="G4337" s="72" t="s">
        <v>8</v>
      </c>
      <c r="H4337" s="73" t="s">
        <v>11</v>
      </c>
      <c r="I4337" s="73" t="s">
        <v>9</v>
      </c>
      <c r="J4337" s="73" t="s">
        <v>96</v>
      </c>
      <c r="K4337" s="73" t="s">
        <v>9</v>
      </c>
      <c r="L4337" s="73" t="s">
        <v>5433</v>
      </c>
      <c r="M4337" s="73" t="s">
        <v>71</v>
      </c>
      <c r="N4337" s="75">
        <v>0</v>
      </c>
      <c r="O4337" s="72" t="s">
        <v>5589</v>
      </c>
      <c r="P4337" s="88" t="s">
        <v>5590</v>
      </c>
    </row>
    <row r="4338" spans="1:16" ht="29" x14ac:dyDescent="0.35">
      <c r="A4338" s="72" t="str">
        <f>VLOOKUP($C4338,'PEIMS Table'!$A$1:$B$2257,2,FALSE)</f>
        <v>Principles of Law, Public Safety, Corrections, and Security</v>
      </c>
      <c r="B4338" s="72" t="s">
        <v>4946</v>
      </c>
      <c r="C4338" s="74">
        <v>13029200</v>
      </c>
      <c r="D4338" s="73" t="s">
        <v>10</v>
      </c>
      <c r="E4338" s="72" t="s">
        <v>4921</v>
      </c>
      <c r="F4338" s="71">
        <v>19907</v>
      </c>
      <c r="G4338" s="72" t="s">
        <v>8</v>
      </c>
      <c r="H4338" s="73" t="s">
        <v>11</v>
      </c>
      <c r="I4338" s="73" t="s">
        <v>9</v>
      </c>
      <c r="J4338" s="73" t="s">
        <v>96</v>
      </c>
      <c r="K4338" s="73" t="s">
        <v>9</v>
      </c>
      <c r="L4338" s="73" t="s">
        <v>279</v>
      </c>
      <c r="M4338" s="73" t="s">
        <v>71</v>
      </c>
      <c r="N4338" s="75">
        <v>0</v>
      </c>
      <c r="O4338" s="72" t="s">
        <v>4922</v>
      </c>
      <c r="P4338" s="88" t="s">
        <v>4923</v>
      </c>
    </row>
    <row r="4339" spans="1:16" ht="29" x14ac:dyDescent="0.35">
      <c r="A4339" s="72" t="str">
        <f>VLOOKUP($C4339,'PEIMS Table'!$A$1:$B$2257,2,FALSE)</f>
        <v>Principles of Law, Public Safety, Corrections, and Security</v>
      </c>
      <c r="B4339" s="72" t="s">
        <v>3335</v>
      </c>
      <c r="C4339" s="74">
        <v>13029200</v>
      </c>
      <c r="D4339" s="73" t="s">
        <v>10</v>
      </c>
      <c r="E4339" s="72" t="s">
        <v>4971</v>
      </c>
      <c r="F4339" s="71">
        <v>178912</v>
      </c>
      <c r="G4339" s="72" t="s">
        <v>8</v>
      </c>
      <c r="H4339" s="73" t="s">
        <v>11</v>
      </c>
      <c r="I4339" s="73" t="s">
        <v>9</v>
      </c>
      <c r="J4339" s="73" t="s">
        <v>96</v>
      </c>
      <c r="K4339" s="73" t="s">
        <v>9</v>
      </c>
      <c r="L4339" s="73" t="s">
        <v>4973</v>
      </c>
      <c r="M4339" s="73" t="s">
        <v>71</v>
      </c>
      <c r="N4339" s="75">
        <v>0</v>
      </c>
      <c r="O4339" s="72" t="s">
        <v>4974</v>
      </c>
      <c r="P4339" s="88" t="s">
        <v>4975</v>
      </c>
    </row>
    <row r="4340" spans="1:16" ht="29" x14ac:dyDescent="0.35">
      <c r="A4340" s="72" t="str">
        <f>VLOOKUP($C4340,'PEIMS Table'!$A$1:$B$2257,2,FALSE)</f>
        <v>Principles of Law, Public Safety, Corrections, and Security</v>
      </c>
      <c r="B4340" s="72" t="s">
        <v>5224</v>
      </c>
      <c r="C4340" s="74">
        <v>13029200</v>
      </c>
      <c r="D4340" s="73" t="s">
        <v>10</v>
      </c>
      <c r="E4340" s="72" t="s">
        <v>4971</v>
      </c>
      <c r="F4340" s="71">
        <v>178912</v>
      </c>
      <c r="G4340" s="72" t="s">
        <v>8</v>
      </c>
      <c r="H4340" s="73" t="s">
        <v>11</v>
      </c>
      <c r="I4340" s="73" t="s">
        <v>96</v>
      </c>
      <c r="J4340" s="73" t="s">
        <v>96</v>
      </c>
      <c r="K4340" s="73" t="s">
        <v>9</v>
      </c>
      <c r="L4340" s="73" t="s">
        <v>5138</v>
      </c>
      <c r="M4340" s="73" t="s">
        <v>71</v>
      </c>
      <c r="N4340" s="75">
        <v>0</v>
      </c>
      <c r="O4340" s="72" t="s">
        <v>4974</v>
      </c>
      <c r="P4340" s="88" t="s">
        <v>4975</v>
      </c>
    </row>
    <row r="4341" spans="1:16" ht="29" x14ac:dyDescent="0.35">
      <c r="A4341" s="72" t="str">
        <f>VLOOKUP($C4341,'PEIMS Table'!$A$1:$B$2257,2,FALSE)</f>
        <v>Principles of Law, Public Safety, Corrections, and Security</v>
      </c>
      <c r="B4341" s="72" t="s">
        <v>3335</v>
      </c>
      <c r="C4341" s="74">
        <v>13029200</v>
      </c>
      <c r="D4341" s="73" t="s">
        <v>10</v>
      </c>
      <c r="E4341" s="72" t="s">
        <v>6417</v>
      </c>
      <c r="F4341" s="71">
        <v>227806</v>
      </c>
      <c r="G4341" s="72" t="s">
        <v>8</v>
      </c>
      <c r="H4341" s="73" t="s">
        <v>11</v>
      </c>
      <c r="I4341" s="73" t="s">
        <v>9</v>
      </c>
      <c r="J4341" s="73" t="s">
        <v>96</v>
      </c>
      <c r="K4341" s="73" t="s">
        <v>9</v>
      </c>
      <c r="L4341" s="73" t="s">
        <v>6449</v>
      </c>
      <c r="M4341" s="73" t="s">
        <v>71</v>
      </c>
      <c r="N4341" s="75">
        <v>0</v>
      </c>
      <c r="O4341" s="72" t="s">
        <v>6450</v>
      </c>
      <c r="P4341" s="88" t="s">
        <v>6451</v>
      </c>
    </row>
    <row r="4342" spans="1:16" ht="29" x14ac:dyDescent="0.35">
      <c r="A4342" s="72" t="str">
        <f>VLOOKUP($C4342,'PEIMS Table'!$A$1:$B$2257,2,FALSE)</f>
        <v>Principles of Law, Public Safety, Corrections, and Security</v>
      </c>
      <c r="B4342" s="72" t="s">
        <v>5875</v>
      </c>
      <c r="C4342" s="74">
        <v>13029200</v>
      </c>
      <c r="D4342" s="73" t="s">
        <v>10</v>
      </c>
      <c r="E4342" s="72" t="s">
        <v>5810</v>
      </c>
      <c r="F4342" s="71">
        <v>184903</v>
      </c>
      <c r="G4342" s="72" t="s">
        <v>8</v>
      </c>
      <c r="H4342" s="73" t="s">
        <v>13</v>
      </c>
      <c r="I4342" s="73" t="s">
        <v>9</v>
      </c>
      <c r="J4342" s="73" t="s">
        <v>96</v>
      </c>
      <c r="K4342" s="73" t="s">
        <v>9</v>
      </c>
      <c r="L4342" s="73" t="s">
        <v>97</v>
      </c>
      <c r="M4342" s="73" t="s">
        <v>71</v>
      </c>
      <c r="N4342" s="75">
        <v>0</v>
      </c>
      <c r="O4342" s="72" t="s">
        <v>5812</v>
      </c>
      <c r="P4342" s="88" t="s">
        <v>5813</v>
      </c>
    </row>
    <row r="4343" spans="1:16" ht="29" x14ac:dyDescent="0.35">
      <c r="A4343" s="72" t="str">
        <f>VLOOKUP($C4343,'PEIMS Table'!$A$1:$B$2257,2,FALSE)</f>
        <v>Principles of Law, Public Safety, Corrections, and Security</v>
      </c>
      <c r="B4343" s="72" t="s">
        <v>5876</v>
      </c>
      <c r="C4343" s="74">
        <v>13029200</v>
      </c>
      <c r="D4343" s="73" t="s">
        <v>10</v>
      </c>
      <c r="E4343" s="72" t="s">
        <v>5810</v>
      </c>
      <c r="F4343" s="71">
        <v>184903</v>
      </c>
      <c r="G4343" s="72" t="s">
        <v>8</v>
      </c>
      <c r="H4343" s="73" t="s">
        <v>13</v>
      </c>
      <c r="I4343" s="73" t="s">
        <v>9</v>
      </c>
      <c r="J4343" s="73" t="s">
        <v>96</v>
      </c>
      <c r="K4343" s="73" t="s">
        <v>9</v>
      </c>
      <c r="L4343" s="73" t="s">
        <v>97</v>
      </c>
      <c r="M4343" s="73" t="s">
        <v>71</v>
      </c>
      <c r="N4343" s="75">
        <v>0</v>
      </c>
      <c r="O4343" s="72" t="s">
        <v>5812</v>
      </c>
      <c r="P4343" s="88" t="s">
        <v>5813</v>
      </c>
    </row>
    <row r="4344" spans="1:16" ht="29" x14ac:dyDescent="0.35">
      <c r="A4344" s="72" t="str">
        <f>VLOOKUP($C4344,'PEIMS Table'!$A$1:$B$2257,2,FALSE)</f>
        <v>Principles of Law, Public Safety, Corrections, and Security</v>
      </c>
      <c r="B4344" s="72" t="s">
        <v>5895</v>
      </c>
      <c r="C4344" s="74">
        <v>13029200</v>
      </c>
      <c r="D4344" s="73" t="s">
        <v>10</v>
      </c>
      <c r="E4344" s="72" t="s">
        <v>5810</v>
      </c>
      <c r="F4344" s="71">
        <v>184903</v>
      </c>
      <c r="G4344" s="72" t="s">
        <v>8</v>
      </c>
      <c r="H4344" s="73" t="s">
        <v>13</v>
      </c>
      <c r="I4344" s="73" t="s">
        <v>9</v>
      </c>
      <c r="J4344" s="73" t="s">
        <v>96</v>
      </c>
      <c r="K4344" s="73" t="s">
        <v>9</v>
      </c>
      <c r="L4344" s="73" t="s">
        <v>97</v>
      </c>
      <c r="M4344" s="73" t="s">
        <v>71</v>
      </c>
      <c r="N4344" s="75">
        <v>0</v>
      </c>
      <c r="O4344" s="72" t="s">
        <v>5812</v>
      </c>
      <c r="P4344" s="88" t="s">
        <v>5813</v>
      </c>
    </row>
    <row r="4345" spans="1:16" ht="29" x14ac:dyDescent="0.35">
      <c r="A4345" s="72" t="str">
        <f>VLOOKUP($C4345,'PEIMS Table'!$A$1:$B$2257,2,FALSE)</f>
        <v>Principles of Law, Public Safety, Corrections, and Security</v>
      </c>
      <c r="B4345" s="72" t="s">
        <v>5875</v>
      </c>
      <c r="C4345" s="74">
        <v>13029200</v>
      </c>
      <c r="D4345" s="73" t="s">
        <v>10</v>
      </c>
      <c r="E4345" s="72" t="s">
        <v>5810</v>
      </c>
      <c r="F4345" s="71">
        <v>184903</v>
      </c>
      <c r="G4345" s="72" t="s">
        <v>8</v>
      </c>
      <c r="H4345" s="73" t="s">
        <v>36</v>
      </c>
      <c r="I4345" s="73" t="s">
        <v>9</v>
      </c>
      <c r="J4345" s="73" t="s">
        <v>96</v>
      </c>
      <c r="K4345" s="73" t="s">
        <v>9</v>
      </c>
      <c r="L4345" s="73" t="s">
        <v>97</v>
      </c>
      <c r="M4345" s="73" t="s">
        <v>71</v>
      </c>
      <c r="N4345" s="75">
        <v>0</v>
      </c>
      <c r="O4345" s="72" t="s">
        <v>5812</v>
      </c>
      <c r="P4345" s="88" t="s">
        <v>5813</v>
      </c>
    </row>
    <row r="4346" spans="1:16" ht="29" x14ac:dyDescent="0.35">
      <c r="A4346" s="72" t="str">
        <f>VLOOKUP($C4346,'PEIMS Table'!$A$1:$B$2257,2,FALSE)</f>
        <v>Principles of Law, Public Safety, Corrections, and Security</v>
      </c>
      <c r="B4346" s="72" t="s">
        <v>5895</v>
      </c>
      <c r="C4346" s="74">
        <v>13029200</v>
      </c>
      <c r="D4346" s="73" t="s">
        <v>10</v>
      </c>
      <c r="E4346" s="72" t="s">
        <v>5810</v>
      </c>
      <c r="F4346" s="71">
        <v>184903</v>
      </c>
      <c r="G4346" s="72" t="s">
        <v>8</v>
      </c>
      <c r="H4346" s="73" t="s">
        <v>36</v>
      </c>
      <c r="I4346" s="73" t="s">
        <v>9</v>
      </c>
      <c r="J4346" s="73" t="s">
        <v>96</v>
      </c>
      <c r="K4346" s="73" t="s">
        <v>9</v>
      </c>
      <c r="L4346" s="73" t="s">
        <v>97</v>
      </c>
      <c r="M4346" s="73" t="s">
        <v>71</v>
      </c>
      <c r="N4346" s="75">
        <v>0</v>
      </c>
      <c r="O4346" s="72" t="s">
        <v>5812</v>
      </c>
      <c r="P4346" s="88" t="s">
        <v>5813</v>
      </c>
    </row>
    <row r="4347" spans="1:16" x14ac:dyDescent="0.35">
      <c r="A4347" s="72" t="str">
        <f>VLOOKUP($C4347,'PEIMS Table'!$A$1:$B$2257,2,FALSE)</f>
        <v>Principles of Manufacturing</v>
      </c>
      <c r="B4347" s="72" t="s">
        <v>5110</v>
      </c>
      <c r="C4347" s="74">
        <v>13032200</v>
      </c>
      <c r="D4347" s="73" t="s">
        <v>10</v>
      </c>
      <c r="E4347" s="72" t="s">
        <v>6263</v>
      </c>
      <c r="F4347" s="71">
        <v>57904</v>
      </c>
      <c r="G4347" s="72" t="s">
        <v>8</v>
      </c>
      <c r="H4347" s="73" t="s">
        <v>11</v>
      </c>
      <c r="I4347" s="73" t="s">
        <v>9</v>
      </c>
      <c r="J4347" s="73" t="s">
        <v>96</v>
      </c>
      <c r="K4347" s="73" t="s">
        <v>9</v>
      </c>
      <c r="L4347" s="73" t="s">
        <v>4973</v>
      </c>
      <c r="M4347" s="73" t="s">
        <v>71</v>
      </c>
      <c r="N4347" s="75">
        <v>0</v>
      </c>
      <c r="O4347" s="72" t="s">
        <v>6265</v>
      </c>
      <c r="P4347" s="88" t="s">
        <v>6266</v>
      </c>
    </row>
    <row r="4348" spans="1:16" x14ac:dyDescent="0.35">
      <c r="A4348" s="72" t="str">
        <f>VLOOKUP($C4348,'PEIMS Table'!$A$1:$B$2257,2,FALSE)</f>
        <v>Principles of Manufacturing</v>
      </c>
      <c r="B4348" s="72" t="s">
        <v>5110</v>
      </c>
      <c r="C4348" s="74">
        <v>13032200</v>
      </c>
      <c r="D4348" s="73" t="s">
        <v>10</v>
      </c>
      <c r="E4348" s="72" t="s">
        <v>4971</v>
      </c>
      <c r="F4348" s="71">
        <v>178912</v>
      </c>
      <c r="G4348" s="72" t="s">
        <v>8</v>
      </c>
      <c r="H4348" s="73" t="s">
        <v>11</v>
      </c>
      <c r="I4348" s="73" t="s">
        <v>9</v>
      </c>
      <c r="J4348" s="73" t="s">
        <v>96</v>
      </c>
      <c r="K4348" s="73" t="s">
        <v>9</v>
      </c>
      <c r="L4348" s="73" t="s">
        <v>4973</v>
      </c>
      <c r="M4348" s="73" t="s">
        <v>71</v>
      </c>
      <c r="N4348" s="75">
        <v>0</v>
      </c>
      <c r="O4348" s="72" t="s">
        <v>4974</v>
      </c>
      <c r="P4348" s="88" t="s">
        <v>4975</v>
      </c>
    </row>
    <row r="4349" spans="1:16" x14ac:dyDescent="0.35">
      <c r="A4349" s="72" t="str">
        <f>VLOOKUP($C4349,'PEIMS Table'!$A$1:$B$2257,2,FALSE)</f>
        <v>Principles of Therapeutic HealthCare</v>
      </c>
      <c r="B4349" s="72" t="s">
        <v>5114</v>
      </c>
      <c r="C4349" s="74" t="s">
        <v>3044</v>
      </c>
      <c r="D4349" s="73" t="s">
        <v>10</v>
      </c>
      <c r="E4349" s="72" t="s">
        <v>6263</v>
      </c>
      <c r="F4349" s="71">
        <v>57904</v>
      </c>
      <c r="G4349" s="72" t="s">
        <v>8</v>
      </c>
      <c r="H4349" s="73" t="s">
        <v>11</v>
      </c>
      <c r="I4349" s="73" t="s">
        <v>9</v>
      </c>
      <c r="J4349" s="73" t="s">
        <v>96</v>
      </c>
      <c r="K4349" s="73" t="s">
        <v>9</v>
      </c>
      <c r="L4349" s="73" t="s">
        <v>4973</v>
      </c>
      <c r="M4349" s="73" t="s">
        <v>71</v>
      </c>
      <c r="N4349" s="75">
        <v>0</v>
      </c>
      <c r="O4349" s="72" t="s">
        <v>6265</v>
      </c>
      <c r="P4349" s="88" t="s">
        <v>6266</v>
      </c>
    </row>
    <row r="4350" spans="1:16" x14ac:dyDescent="0.35">
      <c r="A4350" s="72" t="str">
        <f>VLOOKUP($C4350,'PEIMS Table'!$A$1:$B$2257,2,FALSE)</f>
        <v>Principles of Therapeutic HealthCare</v>
      </c>
      <c r="B4350" s="72" t="s">
        <v>5091</v>
      </c>
      <c r="C4350" s="74" t="s">
        <v>3044</v>
      </c>
      <c r="D4350" s="73" t="s">
        <v>10</v>
      </c>
      <c r="E4350" s="72" t="s">
        <v>4971</v>
      </c>
      <c r="F4350" s="71">
        <v>178912</v>
      </c>
      <c r="G4350" s="72" t="s">
        <v>8</v>
      </c>
      <c r="H4350" s="73" t="s">
        <v>11</v>
      </c>
      <c r="I4350" s="73" t="s">
        <v>9</v>
      </c>
      <c r="J4350" s="73" t="s">
        <v>96</v>
      </c>
      <c r="K4350" s="73" t="s">
        <v>9</v>
      </c>
      <c r="L4350" s="73" t="s">
        <v>4973</v>
      </c>
      <c r="M4350" s="73" t="s">
        <v>71</v>
      </c>
      <c r="N4350" s="75">
        <v>0</v>
      </c>
      <c r="O4350" s="72" t="s">
        <v>4974</v>
      </c>
      <c r="P4350" s="88" t="s">
        <v>4975</v>
      </c>
    </row>
    <row r="4351" spans="1:16" x14ac:dyDescent="0.35">
      <c r="A4351" s="72" t="str">
        <f>VLOOKUP($C4351,'PEIMS Table'!$A$1:$B$2257,2,FALSE)</f>
        <v>Principles of Therapeutic HealthCare</v>
      </c>
      <c r="B4351" s="72" t="s">
        <v>5114</v>
      </c>
      <c r="C4351" s="74" t="s">
        <v>3044</v>
      </c>
      <c r="D4351" s="73" t="s">
        <v>10</v>
      </c>
      <c r="E4351" s="72" t="s">
        <v>4971</v>
      </c>
      <c r="F4351" s="71">
        <v>178912</v>
      </c>
      <c r="G4351" s="72" t="s">
        <v>8</v>
      </c>
      <c r="H4351" s="73" t="s">
        <v>11</v>
      </c>
      <c r="I4351" s="73" t="s">
        <v>9</v>
      </c>
      <c r="J4351" s="73" t="s">
        <v>96</v>
      </c>
      <c r="K4351" s="73" t="s">
        <v>9</v>
      </c>
      <c r="L4351" s="73" t="s">
        <v>4973</v>
      </c>
      <c r="M4351" s="73" t="s">
        <v>71</v>
      </c>
      <c r="N4351" s="75">
        <v>0</v>
      </c>
      <c r="O4351" s="72" t="s">
        <v>4974</v>
      </c>
      <c r="P4351" s="88" t="s">
        <v>4975</v>
      </c>
    </row>
    <row r="4352" spans="1:16" ht="29" x14ac:dyDescent="0.35">
      <c r="A4352" s="72" t="str">
        <f>VLOOKUP($C4352,'PEIMS Table'!$A$1:$B$2257,2,FALSE)</f>
        <v>Principles of Transportation Systems</v>
      </c>
      <c r="B4352" s="72" t="s">
        <v>6284</v>
      </c>
      <c r="C4352" s="74">
        <v>13039250</v>
      </c>
      <c r="D4352" s="73" t="s">
        <v>10</v>
      </c>
      <c r="E4352" s="72" t="s">
        <v>6263</v>
      </c>
      <c r="F4352" s="71">
        <v>57904</v>
      </c>
      <c r="G4352" s="72" t="s">
        <v>8</v>
      </c>
      <c r="H4352" s="73" t="s">
        <v>11</v>
      </c>
      <c r="I4352" s="73" t="s">
        <v>9</v>
      </c>
      <c r="J4352" s="73" t="s">
        <v>96</v>
      </c>
      <c r="K4352" s="73" t="s">
        <v>9</v>
      </c>
      <c r="L4352" s="73" t="s">
        <v>4973</v>
      </c>
      <c r="M4352" s="73" t="s">
        <v>71</v>
      </c>
      <c r="N4352" s="75">
        <v>0</v>
      </c>
      <c r="O4352" s="72" t="s">
        <v>6265</v>
      </c>
      <c r="P4352" s="88" t="s">
        <v>6266</v>
      </c>
    </row>
    <row r="4353" spans="1:16" x14ac:dyDescent="0.35">
      <c r="A4353" s="72" t="str">
        <f>VLOOKUP($C4353,'PEIMS Table'!$A$1:$B$2257,2,FALSE)</f>
        <v>Principles of Transportation Systems</v>
      </c>
      <c r="B4353" s="72" t="s">
        <v>202</v>
      </c>
      <c r="C4353" s="74">
        <v>13039250</v>
      </c>
      <c r="D4353" s="73" t="s">
        <v>10</v>
      </c>
      <c r="E4353" s="72" t="s">
        <v>94</v>
      </c>
      <c r="F4353" s="71">
        <v>43918</v>
      </c>
      <c r="G4353" s="72" t="s">
        <v>8</v>
      </c>
      <c r="H4353" s="73" t="s">
        <v>13</v>
      </c>
      <c r="I4353" s="73" t="s">
        <v>96</v>
      </c>
      <c r="J4353" s="73" t="s">
        <v>96</v>
      </c>
      <c r="K4353" s="73" t="s">
        <v>9</v>
      </c>
      <c r="L4353" s="73" t="s">
        <v>191</v>
      </c>
      <c r="M4353" s="73" t="s">
        <v>71</v>
      </c>
      <c r="N4353" s="75">
        <v>108</v>
      </c>
      <c r="O4353" s="72" t="s">
        <v>98</v>
      </c>
      <c r="P4353" s="88" t="s">
        <v>99</v>
      </c>
    </row>
    <row r="4354" spans="1:16" ht="29" x14ac:dyDescent="0.35">
      <c r="A4354" s="72" t="str">
        <f>VLOOKUP($C4354,'PEIMS Table'!$A$1:$B$2257,2,FALSE)</f>
        <v>Principles of Transportation Systems</v>
      </c>
      <c r="B4354" s="72" t="s">
        <v>5111</v>
      </c>
      <c r="C4354" s="74">
        <v>13039250</v>
      </c>
      <c r="D4354" s="73" t="s">
        <v>10</v>
      </c>
      <c r="E4354" s="72" t="s">
        <v>4971</v>
      </c>
      <c r="F4354" s="71">
        <v>178912</v>
      </c>
      <c r="G4354" s="72" t="s">
        <v>8</v>
      </c>
      <c r="H4354" s="73" t="s">
        <v>11</v>
      </c>
      <c r="I4354" s="73" t="s">
        <v>9</v>
      </c>
      <c r="J4354" s="73" t="s">
        <v>96</v>
      </c>
      <c r="K4354" s="73" t="s">
        <v>9</v>
      </c>
      <c r="L4354" s="73" t="s">
        <v>4973</v>
      </c>
      <c r="M4354" s="73" t="s">
        <v>71</v>
      </c>
      <c r="N4354" s="75">
        <v>0</v>
      </c>
      <c r="O4354" s="72" t="s">
        <v>4974</v>
      </c>
      <c r="P4354" s="88" t="s">
        <v>4975</v>
      </c>
    </row>
    <row r="4355" spans="1:16" x14ac:dyDescent="0.35">
      <c r="A4355" s="72" t="str">
        <f>VLOOKUP($C4355,'PEIMS Table'!$A$1:$B$2257,2,FALSE)</f>
        <v>Principles of Transportation Systems</v>
      </c>
      <c r="B4355" s="72" t="s">
        <v>5199</v>
      </c>
      <c r="C4355" s="74">
        <v>13039250</v>
      </c>
      <c r="D4355" s="73" t="s">
        <v>10</v>
      </c>
      <c r="E4355" s="72" t="s">
        <v>4971</v>
      </c>
      <c r="F4355" s="71">
        <v>178912</v>
      </c>
      <c r="G4355" s="72" t="s">
        <v>8</v>
      </c>
      <c r="H4355" s="73" t="s">
        <v>11</v>
      </c>
      <c r="I4355" s="73" t="s">
        <v>96</v>
      </c>
      <c r="J4355" s="73" t="s">
        <v>96</v>
      </c>
      <c r="K4355" s="73" t="s">
        <v>9</v>
      </c>
      <c r="L4355" s="73" t="s">
        <v>5138</v>
      </c>
      <c r="M4355" s="73" t="s">
        <v>71</v>
      </c>
      <c r="N4355" s="75">
        <v>0</v>
      </c>
      <c r="O4355" s="72" t="s">
        <v>4974</v>
      </c>
      <c r="P4355" s="88" t="s">
        <v>4975</v>
      </c>
    </row>
    <row r="4356" spans="1:16" ht="29" x14ac:dyDescent="0.35">
      <c r="A4356" s="72" t="str">
        <f>VLOOKUP($C4356,'PEIMS Table'!$A$1:$B$2257,2,FALSE)</f>
        <v>Principles of Transportation Systems</v>
      </c>
      <c r="B4356" s="72" t="s">
        <v>6448</v>
      </c>
      <c r="C4356" s="87">
        <v>13039250</v>
      </c>
      <c r="D4356" s="73" t="s">
        <v>10</v>
      </c>
      <c r="E4356" s="72" t="s">
        <v>6417</v>
      </c>
      <c r="F4356" s="71">
        <v>227806</v>
      </c>
      <c r="G4356" s="72" t="s">
        <v>8</v>
      </c>
      <c r="H4356" s="73" t="s">
        <v>11</v>
      </c>
      <c r="I4356" s="73" t="s">
        <v>9</v>
      </c>
      <c r="J4356" s="73" t="s">
        <v>96</v>
      </c>
      <c r="K4356" s="73" t="s">
        <v>9</v>
      </c>
      <c r="L4356" s="73" t="s">
        <v>6449</v>
      </c>
      <c r="M4356" s="73" t="s">
        <v>71</v>
      </c>
      <c r="N4356" s="75">
        <v>0</v>
      </c>
      <c r="O4356" s="72" t="s">
        <v>6450</v>
      </c>
      <c r="P4356" s="88" t="s">
        <v>6451</v>
      </c>
    </row>
    <row r="4357" spans="1:16" x14ac:dyDescent="0.35">
      <c r="A4357" s="72" t="str">
        <f>VLOOKUP($C4357,'PEIMS Table'!$A$1:$B$2257,2,FALSE)</f>
        <v>Professional Communications</v>
      </c>
      <c r="B4357" s="72" t="s">
        <v>39</v>
      </c>
      <c r="C4357" s="74">
        <v>13009900</v>
      </c>
      <c r="D4357" s="73" t="s">
        <v>10</v>
      </c>
      <c r="E4357" s="72" t="s">
        <v>6393</v>
      </c>
      <c r="F4357" s="71">
        <v>220901</v>
      </c>
      <c r="G4357" s="72" t="s">
        <v>8</v>
      </c>
      <c r="H4357" s="73" t="s">
        <v>13</v>
      </c>
      <c r="I4357" s="73" t="s">
        <v>9</v>
      </c>
      <c r="J4357" s="73" t="s">
        <v>9</v>
      </c>
      <c r="K4357" s="73" t="s">
        <v>9</v>
      </c>
      <c r="L4357" s="73" t="s">
        <v>33</v>
      </c>
      <c r="M4357" s="73" t="s">
        <v>71</v>
      </c>
      <c r="N4357" s="75">
        <v>0</v>
      </c>
      <c r="O4357" s="72" t="s">
        <v>34</v>
      </c>
      <c r="P4357" s="88" t="s">
        <v>35</v>
      </c>
    </row>
    <row r="4358" spans="1:16" x14ac:dyDescent="0.35">
      <c r="A4358" s="72" t="str">
        <f>VLOOKUP($C4358,'PEIMS Table'!$A$1:$B$2257,2,FALSE)</f>
        <v>Professional Communications</v>
      </c>
      <c r="B4358" s="72" t="s">
        <v>39</v>
      </c>
      <c r="C4358" s="74">
        <v>13009900</v>
      </c>
      <c r="D4358" s="73" t="s">
        <v>10</v>
      </c>
      <c r="E4358" s="72" t="s">
        <v>6393</v>
      </c>
      <c r="F4358" s="71">
        <v>220901</v>
      </c>
      <c r="G4358" s="72" t="s">
        <v>8</v>
      </c>
      <c r="H4358" s="73" t="s">
        <v>36</v>
      </c>
      <c r="I4358" s="73" t="s">
        <v>9</v>
      </c>
      <c r="J4358" s="73" t="s">
        <v>9</v>
      </c>
      <c r="K4358" s="73" t="s">
        <v>9</v>
      </c>
      <c r="L4358" s="73" t="s">
        <v>33</v>
      </c>
      <c r="M4358" s="73" t="s">
        <v>71</v>
      </c>
      <c r="N4358" s="75">
        <v>0</v>
      </c>
      <c r="O4358" s="72" t="s">
        <v>34</v>
      </c>
      <c r="P4358" s="88" t="s">
        <v>35</v>
      </c>
    </row>
    <row r="4359" spans="1:16" x14ac:dyDescent="0.35">
      <c r="A4359" s="72" t="str">
        <f>VLOOKUP($C4359,'PEIMS Table'!$A$1:$B$2257,2,FALSE)</f>
        <v>Professional Communications</v>
      </c>
      <c r="B4359" s="72" t="s">
        <v>998</v>
      </c>
      <c r="C4359" s="74">
        <v>13009900</v>
      </c>
      <c r="D4359" s="73" t="s">
        <v>10</v>
      </c>
      <c r="E4359" s="72" t="s">
        <v>6393</v>
      </c>
      <c r="F4359" s="71">
        <v>220901</v>
      </c>
      <c r="G4359" s="72" t="s">
        <v>8</v>
      </c>
      <c r="H4359" s="73" t="s">
        <v>11</v>
      </c>
      <c r="I4359" s="73" t="s">
        <v>9</v>
      </c>
      <c r="J4359" s="73" t="s">
        <v>9</v>
      </c>
      <c r="K4359" s="73" t="s">
        <v>9</v>
      </c>
      <c r="L4359" s="73" t="s">
        <v>33</v>
      </c>
      <c r="M4359" s="73" t="s">
        <v>71</v>
      </c>
      <c r="N4359" s="75">
        <v>0</v>
      </c>
      <c r="O4359" s="72" t="s">
        <v>34</v>
      </c>
      <c r="P4359" s="88" t="s">
        <v>35</v>
      </c>
    </row>
    <row r="4360" spans="1:16" x14ac:dyDescent="0.35">
      <c r="A4360" s="72" t="str">
        <f>VLOOKUP($C4360,'PEIMS Table'!$A$1:$B$2257,2,FALSE)</f>
        <v>Professional Communications</v>
      </c>
      <c r="B4360" s="72" t="s">
        <v>39</v>
      </c>
      <c r="C4360" s="74">
        <v>13009900</v>
      </c>
      <c r="D4360" s="73" t="s">
        <v>10</v>
      </c>
      <c r="E4360" s="72" t="s">
        <v>75</v>
      </c>
      <c r="F4360" s="71">
        <v>20905</v>
      </c>
      <c r="G4360" s="72" t="s">
        <v>8</v>
      </c>
      <c r="H4360" s="73" t="s">
        <v>13</v>
      </c>
      <c r="I4360" s="73" t="s">
        <v>9</v>
      </c>
      <c r="J4360" s="73" t="s">
        <v>9</v>
      </c>
      <c r="K4360" s="73" t="s">
        <v>9</v>
      </c>
      <c r="L4360" s="73" t="s">
        <v>33</v>
      </c>
      <c r="M4360" s="73" t="s">
        <v>71</v>
      </c>
      <c r="N4360" s="76">
        <v>0</v>
      </c>
      <c r="O4360" s="72" t="s">
        <v>34</v>
      </c>
      <c r="P4360" s="88" t="s">
        <v>35</v>
      </c>
    </row>
    <row r="4361" spans="1:16" x14ac:dyDescent="0.35">
      <c r="A4361" s="72" t="str">
        <f>VLOOKUP($C4361,'PEIMS Table'!$A$1:$B$2257,2,FALSE)</f>
        <v>Professional Communications</v>
      </c>
      <c r="B4361" s="72" t="s">
        <v>39</v>
      </c>
      <c r="C4361" s="74">
        <v>13009900</v>
      </c>
      <c r="D4361" s="73" t="s">
        <v>10</v>
      </c>
      <c r="E4361" s="72" t="s">
        <v>75</v>
      </c>
      <c r="F4361" s="71">
        <v>20905</v>
      </c>
      <c r="G4361" s="72" t="s">
        <v>8</v>
      </c>
      <c r="H4361" s="73" t="s">
        <v>36</v>
      </c>
      <c r="I4361" s="73" t="s">
        <v>9</v>
      </c>
      <c r="J4361" s="73" t="s">
        <v>9</v>
      </c>
      <c r="K4361" s="73" t="s">
        <v>9</v>
      </c>
      <c r="L4361" s="73" t="s">
        <v>33</v>
      </c>
      <c r="M4361" s="73" t="s">
        <v>71</v>
      </c>
      <c r="N4361" s="76">
        <v>0</v>
      </c>
      <c r="O4361" s="72" t="s">
        <v>34</v>
      </c>
      <c r="P4361" s="88" t="s">
        <v>35</v>
      </c>
    </row>
    <row r="4362" spans="1:16" x14ac:dyDescent="0.35">
      <c r="A4362" s="72" t="str">
        <f>VLOOKUP($C4362,'PEIMS Table'!$A$1:$B$2257,2,FALSE)</f>
        <v>Professional Communications</v>
      </c>
      <c r="B4362" s="72" t="s">
        <v>70</v>
      </c>
      <c r="C4362" s="74">
        <v>13009900</v>
      </c>
      <c r="D4362" s="73" t="s">
        <v>10</v>
      </c>
      <c r="E4362" s="72" t="s">
        <v>75</v>
      </c>
      <c r="F4362" s="71">
        <v>20905</v>
      </c>
      <c r="G4362" s="72" t="s">
        <v>8</v>
      </c>
      <c r="H4362" s="73" t="s">
        <v>13</v>
      </c>
      <c r="I4362" s="73" t="s">
        <v>9</v>
      </c>
      <c r="J4362" s="73" t="s">
        <v>9</v>
      </c>
      <c r="K4362" s="73" t="s">
        <v>9</v>
      </c>
      <c r="L4362" s="73" t="s">
        <v>33</v>
      </c>
      <c r="M4362" s="73" t="s">
        <v>71</v>
      </c>
      <c r="N4362" s="76">
        <v>0</v>
      </c>
      <c r="O4362" s="72" t="s">
        <v>34</v>
      </c>
      <c r="P4362" s="88" t="s">
        <v>35</v>
      </c>
    </row>
    <row r="4363" spans="1:16" x14ac:dyDescent="0.35">
      <c r="A4363" s="72" t="str">
        <f>VLOOKUP($C4363,'PEIMS Table'!$A$1:$B$2257,2,FALSE)</f>
        <v>Professional Communications</v>
      </c>
      <c r="B4363" s="72" t="s">
        <v>70</v>
      </c>
      <c r="C4363" s="74">
        <v>13009900</v>
      </c>
      <c r="D4363" s="73" t="s">
        <v>10</v>
      </c>
      <c r="E4363" s="72" t="s">
        <v>75</v>
      </c>
      <c r="F4363" s="71">
        <v>20905</v>
      </c>
      <c r="G4363" s="72" t="s">
        <v>8</v>
      </c>
      <c r="H4363" s="73" t="s">
        <v>36</v>
      </c>
      <c r="I4363" s="73" t="s">
        <v>9</v>
      </c>
      <c r="J4363" s="73" t="s">
        <v>9</v>
      </c>
      <c r="K4363" s="73" t="s">
        <v>9</v>
      </c>
      <c r="L4363" s="73" t="s">
        <v>33</v>
      </c>
      <c r="M4363" s="73" t="s">
        <v>71</v>
      </c>
      <c r="N4363" s="76">
        <v>0</v>
      </c>
      <c r="O4363" s="72" t="s">
        <v>34</v>
      </c>
      <c r="P4363" s="88" t="s">
        <v>35</v>
      </c>
    </row>
    <row r="4364" spans="1:16" x14ac:dyDescent="0.35">
      <c r="A4364" s="72" t="str">
        <f>VLOOKUP($C4364,'PEIMS Table'!$A$1:$B$2257,2,FALSE)</f>
        <v>Professional Communications</v>
      </c>
      <c r="B4364" s="72" t="s">
        <v>5112</v>
      </c>
      <c r="C4364" s="74">
        <v>13009900</v>
      </c>
      <c r="D4364" s="73" t="s">
        <v>10</v>
      </c>
      <c r="E4364" s="72" t="s">
        <v>6263</v>
      </c>
      <c r="F4364" s="71">
        <v>57904</v>
      </c>
      <c r="G4364" s="72" t="s">
        <v>8</v>
      </c>
      <c r="H4364" s="73" t="s">
        <v>11</v>
      </c>
      <c r="I4364" s="73" t="s">
        <v>9</v>
      </c>
      <c r="J4364" s="73" t="s">
        <v>96</v>
      </c>
      <c r="K4364" s="73" t="s">
        <v>9</v>
      </c>
      <c r="L4364" s="73" t="s">
        <v>4973</v>
      </c>
      <c r="M4364" s="73" t="s">
        <v>71</v>
      </c>
      <c r="N4364" s="75">
        <v>0</v>
      </c>
      <c r="O4364" s="72" t="s">
        <v>6265</v>
      </c>
      <c r="P4364" s="88" t="s">
        <v>6266</v>
      </c>
    </row>
    <row r="4365" spans="1:16" x14ac:dyDescent="0.35">
      <c r="A4365" s="72" t="str">
        <f>VLOOKUP($C4365,'PEIMS Table'!$A$1:$B$2257,2,FALSE)</f>
        <v>Professional Communications</v>
      </c>
      <c r="B4365" s="72" t="s">
        <v>166</v>
      </c>
      <c r="C4365" s="74">
        <v>13009900</v>
      </c>
      <c r="D4365" s="73" t="s">
        <v>10</v>
      </c>
      <c r="E4365" s="72" t="s">
        <v>94</v>
      </c>
      <c r="F4365" s="71">
        <v>43918</v>
      </c>
      <c r="G4365" s="72" t="s">
        <v>8</v>
      </c>
      <c r="H4365" s="73" t="s">
        <v>13</v>
      </c>
      <c r="I4365" s="73" t="s">
        <v>96</v>
      </c>
      <c r="J4365" s="73" t="s">
        <v>9</v>
      </c>
      <c r="K4365" s="73" t="s">
        <v>9</v>
      </c>
      <c r="L4365" s="73" t="s">
        <v>138</v>
      </c>
      <c r="M4365" s="73" t="s">
        <v>71</v>
      </c>
      <c r="N4365" s="75">
        <v>201</v>
      </c>
      <c r="O4365" s="72" t="s">
        <v>98</v>
      </c>
      <c r="P4365" s="88" t="s">
        <v>99</v>
      </c>
    </row>
    <row r="4366" spans="1:16" x14ac:dyDescent="0.35">
      <c r="A4366" s="72" t="str">
        <f>VLOOKUP($C4366,'PEIMS Table'!$A$1:$B$2257,2,FALSE)</f>
        <v>Professional Communications</v>
      </c>
      <c r="B4366" s="72" t="s">
        <v>166</v>
      </c>
      <c r="C4366" s="74">
        <v>13009900</v>
      </c>
      <c r="D4366" s="73" t="s">
        <v>10</v>
      </c>
      <c r="E4366" s="72" t="s">
        <v>94</v>
      </c>
      <c r="F4366" s="71">
        <v>43918</v>
      </c>
      <c r="G4366" s="72" t="s">
        <v>8</v>
      </c>
      <c r="H4366" s="73" t="s">
        <v>36</v>
      </c>
      <c r="I4366" s="73" t="s">
        <v>96</v>
      </c>
      <c r="J4366" s="73" t="s">
        <v>9</v>
      </c>
      <c r="K4366" s="73" t="s">
        <v>9</v>
      </c>
      <c r="L4366" s="73" t="s">
        <v>138</v>
      </c>
      <c r="M4366" s="73" t="s">
        <v>71</v>
      </c>
      <c r="N4366" s="75">
        <v>201</v>
      </c>
      <c r="O4366" s="72" t="s">
        <v>98</v>
      </c>
      <c r="P4366" s="88" t="s">
        <v>99</v>
      </c>
    </row>
    <row r="4367" spans="1:16" x14ac:dyDescent="0.35">
      <c r="A4367" s="72" t="str">
        <f>VLOOKUP($C4367,'PEIMS Table'!$A$1:$B$2257,2,FALSE)</f>
        <v>Professional Communications</v>
      </c>
      <c r="B4367" s="72" t="s">
        <v>39</v>
      </c>
      <c r="C4367" s="74">
        <v>13009900</v>
      </c>
      <c r="D4367" s="73" t="s">
        <v>10</v>
      </c>
      <c r="E4367" s="72" t="s">
        <v>1056</v>
      </c>
      <c r="F4367" s="71">
        <v>220905</v>
      </c>
      <c r="G4367" s="72" t="s">
        <v>8</v>
      </c>
      <c r="H4367" s="73" t="s">
        <v>13</v>
      </c>
      <c r="I4367" s="73" t="s">
        <v>9</v>
      </c>
      <c r="J4367" s="73" t="s">
        <v>9</v>
      </c>
      <c r="K4367" s="73" t="s">
        <v>9</v>
      </c>
      <c r="L4367" s="73" t="s">
        <v>33</v>
      </c>
      <c r="M4367" s="73" t="s">
        <v>71</v>
      </c>
      <c r="N4367" s="75">
        <v>0</v>
      </c>
      <c r="O4367" s="72" t="s">
        <v>986</v>
      </c>
      <c r="P4367" s="88" t="s">
        <v>987</v>
      </c>
    </row>
    <row r="4368" spans="1:16" x14ac:dyDescent="0.35">
      <c r="A4368" s="72" t="str">
        <f>VLOOKUP($C4368,'PEIMS Table'!$A$1:$B$2257,2,FALSE)</f>
        <v>Professional Communications</v>
      </c>
      <c r="B4368" s="72" t="s">
        <v>39</v>
      </c>
      <c r="C4368" s="74">
        <v>13009900</v>
      </c>
      <c r="D4368" s="73" t="s">
        <v>10</v>
      </c>
      <c r="E4368" s="72" t="s">
        <v>1056</v>
      </c>
      <c r="F4368" s="71">
        <v>220905</v>
      </c>
      <c r="G4368" s="72" t="s">
        <v>8</v>
      </c>
      <c r="H4368" s="73" t="s">
        <v>36</v>
      </c>
      <c r="I4368" s="73" t="s">
        <v>9</v>
      </c>
      <c r="J4368" s="73" t="s">
        <v>9</v>
      </c>
      <c r="K4368" s="73" t="s">
        <v>9</v>
      </c>
      <c r="L4368" s="73" t="s">
        <v>33</v>
      </c>
      <c r="M4368" s="73" t="s">
        <v>71</v>
      </c>
      <c r="N4368" s="75">
        <v>0</v>
      </c>
      <c r="O4368" s="72" t="s">
        <v>986</v>
      </c>
      <c r="P4368" s="88" t="s">
        <v>987</v>
      </c>
    </row>
    <row r="4369" spans="1:16" x14ac:dyDescent="0.35">
      <c r="A4369" s="72" t="str">
        <f>VLOOKUP($C4369,'PEIMS Table'!$A$1:$B$2257,2,FALSE)</f>
        <v>Professional Communications</v>
      </c>
      <c r="B4369" s="72" t="s">
        <v>998</v>
      </c>
      <c r="C4369" s="74">
        <v>13009900</v>
      </c>
      <c r="D4369" s="73" t="s">
        <v>10</v>
      </c>
      <c r="E4369" s="72" t="s">
        <v>1056</v>
      </c>
      <c r="F4369" s="71">
        <v>220905</v>
      </c>
      <c r="G4369" s="72" t="s">
        <v>8</v>
      </c>
      <c r="H4369" s="73" t="s">
        <v>11</v>
      </c>
      <c r="I4369" s="73" t="s">
        <v>9</v>
      </c>
      <c r="J4369" s="73" t="s">
        <v>9</v>
      </c>
      <c r="K4369" s="73" t="s">
        <v>9</v>
      </c>
      <c r="L4369" s="73" t="s">
        <v>33</v>
      </c>
      <c r="M4369" s="73" t="s">
        <v>71</v>
      </c>
      <c r="N4369" s="75">
        <v>0</v>
      </c>
      <c r="O4369" s="72" t="s">
        <v>986</v>
      </c>
      <c r="P4369" s="88" t="s">
        <v>987</v>
      </c>
    </row>
    <row r="4370" spans="1:16" x14ac:dyDescent="0.35">
      <c r="A4370" s="72" t="str">
        <f>VLOOKUP($C4370,'PEIMS Table'!$A$1:$B$2257,2,FALSE)</f>
        <v>Professional Communications</v>
      </c>
      <c r="B4370" s="72" t="s">
        <v>372</v>
      </c>
      <c r="C4370" s="74">
        <v>13009900</v>
      </c>
      <c r="D4370" s="73" t="s">
        <v>10</v>
      </c>
      <c r="E4370" s="72" t="s">
        <v>276</v>
      </c>
      <c r="F4370" s="71">
        <v>102904</v>
      </c>
      <c r="G4370" s="72" t="s">
        <v>8</v>
      </c>
      <c r="H4370" s="73" t="s">
        <v>13</v>
      </c>
      <c r="I4370" s="73" t="s">
        <v>9</v>
      </c>
      <c r="J4370" s="73" t="s">
        <v>96</v>
      </c>
      <c r="K4370" s="73" t="s">
        <v>9</v>
      </c>
      <c r="L4370" s="73" t="s">
        <v>279</v>
      </c>
      <c r="M4370" s="73" t="s">
        <v>71</v>
      </c>
      <c r="N4370" s="76">
        <v>0</v>
      </c>
      <c r="O4370" s="72" t="s">
        <v>280</v>
      </c>
      <c r="P4370" s="88" t="s">
        <v>281</v>
      </c>
    </row>
    <row r="4371" spans="1:16" x14ac:dyDescent="0.35">
      <c r="A4371" s="72" t="str">
        <f>VLOOKUP($C4371,'PEIMS Table'!$A$1:$B$2257,2,FALSE)</f>
        <v>Professional Communications</v>
      </c>
      <c r="B4371" s="72" t="s">
        <v>372</v>
      </c>
      <c r="C4371" s="74">
        <v>13009900</v>
      </c>
      <c r="D4371" s="73" t="s">
        <v>10</v>
      </c>
      <c r="E4371" s="72" t="s">
        <v>276</v>
      </c>
      <c r="F4371" s="71">
        <v>102904</v>
      </c>
      <c r="G4371" s="72" t="s">
        <v>8</v>
      </c>
      <c r="H4371" s="73" t="s">
        <v>36</v>
      </c>
      <c r="I4371" s="73" t="s">
        <v>9</v>
      </c>
      <c r="J4371" s="73" t="s">
        <v>96</v>
      </c>
      <c r="K4371" s="73" t="s">
        <v>9</v>
      </c>
      <c r="L4371" s="73" t="s">
        <v>279</v>
      </c>
      <c r="M4371" s="73" t="s">
        <v>71</v>
      </c>
      <c r="N4371" s="76">
        <v>0</v>
      </c>
      <c r="O4371" s="72" t="s">
        <v>280</v>
      </c>
      <c r="P4371" s="88" t="s">
        <v>281</v>
      </c>
    </row>
    <row r="4372" spans="1:16" x14ac:dyDescent="0.35">
      <c r="A4372" s="72" t="str">
        <f>VLOOKUP($C4372,'PEIMS Table'!$A$1:$B$2257,2,FALSE)</f>
        <v>Professional Communications</v>
      </c>
      <c r="B4372" s="72" t="s">
        <v>373</v>
      </c>
      <c r="C4372" s="74">
        <v>13009900</v>
      </c>
      <c r="D4372" s="73" t="s">
        <v>10</v>
      </c>
      <c r="E4372" s="72" t="s">
        <v>276</v>
      </c>
      <c r="F4372" s="71">
        <v>102904</v>
      </c>
      <c r="G4372" s="72" t="s">
        <v>8</v>
      </c>
      <c r="H4372" s="73" t="s">
        <v>13</v>
      </c>
      <c r="I4372" s="73" t="s">
        <v>9</v>
      </c>
      <c r="J4372" s="73" t="s">
        <v>96</v>
      </c>
      <c r="K4372" s="73" t="s">
        <v>9</v>
      </c>
      <c r="L4372" s="73" t="s">
        <v>279</v>
      </c>
      <c r="M4372" s="73" t="s">
        <v>71</v>
      </c>
      <c r="N4372" s="76">
        <v>0</v>
      </c>
      <c r="O4372" s="72" t="s">
        <v>280</v>
      </c>
      <c r="P4372" s="88" t="s">
        <v>281</v>
      </c>
    </row>
    <row r="4373" spans="1:16" x14ac:dyDescent="0.35">
      <c r="A4373" s="72" t="str">
        <f>VLOOKUP($C4373,'PEIMS Table'!$A$1:$B$2257,2,FALSE)</f>
        <v>Professional Communications</v>
      </c>
      <c r="B4373" s="72" t="s">
        <v>373</v>
      </c>
      <c r="C4373" s="74">
        <v>13009900</v>
      </c>
      <c r="D4373" s="73" t="s">
        <v>10</v>
      </c>
      <c r="E4373" s="72" t="s">
        <v>276</v>
      </c>
      <c r="F4373" s="71">
        <v>102904</v>
      </c>
      <c r="G4373" s="72" t="s">
        <v>8</v>
      </c>
      <c r="H4373" s="73" t="s">
        <v>36</v>
      </c>
      <c r="I4373" s="73" t="s">
        <v>9</v>
      </c>
      <c r="J4373" s="73" t="s">
        <v>96</v>
      </c>
      <c r="K4373" s="73" t="s">
        <v>9</v>
      </c>
      <c r="L4373" s="73" t="s">
        <v>279</v>
      </c>
      <c r="M4373" s="73" t="s">
        <v>71</v>
      </c>
      <c r="N4373" s="76">
        <v>0</v>
      </c>
      <c r="O4373" s="72" t="s">
        <v>280</v>
      </c>
      <c r="P4373" s="88" t="s">
        <v>281</v>
      </c>
    </row>
    <row r="4374" spans="1:16" x14ac:dyDescent="0.35">
      <c r="A4374" s="72" t="str">
        <f>VLOOKUP($C4374,'PEIMS Table'!$A$1:$B$2257,2,FALSE)</f>
        <v>Professional Communications</v>
      </c>
      <c r="B4374" s="72" t="s">
        <v>716</v>
      </c>
      <c r="C4374" s="74">
        <v>13009900</v>
      </c>
      <c r="D4374" s="73" t="s">
        <v>10</v>
      </c>
      <c r="E4374" s="72" t="s">
        <v>276</v>
      </c>
      <c r="F4374" s="71">
        <v>102904</v>
      </c>
      <c r="G4374" s="72" t="s">
        <v>8</v>
      </c>
      <c r="H4374" s="73" t="s">
        <v>13</v>
      </c>
      <c r="I4374" s="73" t="s">
        <v>9</v>
      </c>
      <c r="J4374" s="73" t="s">
        <v>96</v>
      </c>
      <c r="K4374" s="73" t="s">
        <v>9</v>
      </c>
      <c r="L4374" s="73" t="s">
        <v>279</v>
      </c>
      <c r="M4374" s="73" t="s">
        <v>71</v>
      </c>
      <c r="N4374" s="76">
        <v>0</v>
      </c>
      <c r="O4374" s="72" t="s">
        <v>280</v>
      </c>
      <c r="P4374" s="88" t="s">
        <v>281</v>
      </c>
    </row>
    <row r="4375" spans="1:16" x14ac:dyDescent="0.35">
      <c r="A4375" s="72" t="str">
        <f>VLOOKUP($C4375,'PEIMS Table'!$A$1:$B$2257,2,FALSE)</f>
        <v>Professional Communications</v>
      </c>
      <c r="B4375" s="72" t="s">
        <v>716</v>
      </c>
      <c r="C4375" s="74">
        <v>13009900</v>
      </c>
      <c r="D4375" s="73" t="s">
        <v>10</v>
      </c>
      <c r="E4375" s="72" t="s">
        <v>276</v>
      </c>
      <c r="F4375" s="71">
        <v>102904</v>
      </c>
      <c r="G4375" s="72" t="s">
        <v>8</v>
      </c>
      <c r="H4375" s="73" t="s">
        <v>36</v>
      </c>
      <c r="I4375" s="73" t="s">
        <v>9</v>
      </c>
      <c r="J4375" s="73" t="s">
        <v>96</v>
      </c>
      <c r="K4375" s="73" t="s">
        <v>9</v>
      </c>
      <c r="L4375" s="73" t="s">
        <v>279</v>
      </c>
      <c r="M4375" s="73" t="s">
        <v>71</v>
      </c>
      <c r="N4375" s="76">
        <v>0</v>
      </c>
      <c r="O4375" s="72" t="s">
        <v>280</v>
      </c>
      <c r="P4375" s="88" t="s">
        <v>281</v>
      </c>
    </row>
    <row r="4376" spans="1:16" x14ac:dyDescent="0.35">
      <c r="A4376" s="72" t="str">
        <f>VLOOKUP($C4376,'PEIMS Table'!$A$1:$B$2257,2,FALSE)</f>
        <v>Professional Communications</v>
      </c>
      <c r="B4376" s="72" t="s">
        <v>717</v>
      </c>
      <c r="C4376" s="74">
        <v>13009900</v>
      </c>
      <c r="D4376" s="73" t="s">
        <v>10</v>
      </c>
      <c r="E4376" s="72" t="s">
        <v>276</v>
      </c>
      <c r="F4376" s="71">
        <v>102904</v>
      </c>
      <c r="G4376" s="72" t="s">
        <v>8</v>
      </c>
      <c r="H4376" s="73" t="s">
        <v>13</v>
      </c>
      <c r="I4376" s="73" t="s">
        <v>9</v>
      </c>
      <c r="J4376" s="73" t="s">
        <v>96</v>
      </c>
      <c r="K4376" s="73" t="s">
        <v>9</v>
      </c>
      <c r="L4376" s="73" t="s">
        <v>279</v>
      </c>
      <c r="M4376" s="73" t="s">
        <v>71</v>
      </c>
      <c r="N4376" s="76">
        <v>0</v>
      </c>
      <c r="O4376" s="72" t="s">
        <v>280</v>
      </c>
      <c r="P4376" s="88" t="s">
        <v>281</v>
      </c>
    </row>
    <row r="4377" spans="1:16" x14ac:dyDescent="0.35">
      <c r="A4377" s="72" t="str">
        <f>VLOOKUP($C4377,'PEIMS Table'!$A$1:$B$2257,2,FALSE)</f>
        <v>Professional Communications</v>
      </c>
      <c r="B4377" s="72" t="s">
        <v>717</v>
      </c>
      <c r="C4377" s="74">
        <v>13009900</v>
      </c>
      <c r="D4377" s="73" t="s">
        <v>10</v>
      </c>
      <c r="E4377" s="72" t="s">
        <v>276</v>
      </c>
      <c r="F4377" s="71">
        <v>102904</v>
      </c>
      <c r="G4377" s="72" t="s">
        <v>8</v>
      </c>
      <c r="H4377" s="73" t="s">
        <v>36</v>
      </c>
      <c r="I4377" s="73" t="s">
        <v>9</v>
      </c>
      <c r="J4377" s="73" t="s">
        <v>96</v>
      </c>
      <c r="K4377" s="73" t="s">
        <v>9</v>
      </c>
      <c r="L4377" s="73" t="s">
        <v>279</v>
      </c>
      <c r="M4377" s="73" t="s">
        <v>71</v>
      </c>
      <c r="N4377" s="76">
        <v>0</v>
      </c>
      <c r="O4377" s="72" t="s">
        <v>280</v>
      </c>
      <c r="P4377" s="88" t="s">
        <v>281</v>
      </c>
    </row>
    <row r="4378" spans="1:16" x14ac:dyDescent="0.35">
      <c r="A4378" s="72" t="str">
        <f>VLOOKUP($C4378,'PEIMS Table'!$A$1:$B$2257,2,FALSE)</f>
        <v>Professional Communications</v>
      </c>
      <c r="B4378" s="72" t="s">
        <v>6397</v>
      </c>
      <c r="C4378" s="74">
        <v>13009900</v>
      </c>
      <c r="D4378" s="73" t="s">
        <v>10</v>
      </c>
      <c r="E4378" s="72" t="s">
        <v>6416</v>
      </c>
      <c r="F4378" s="71">
        <v>220916</v>
      </c>
      <c r="G4378" s="72" t="s">
        <v>8</v>
      </c>
      <c r="H4378" s="73" t="s">
        <v>36</v>
      </c>
      <c r="I4378" s="73" t="s">
        <v>9</v>
      </c>
      <c r="J4378" s="73" t="s">
        <v>96</v>
      </c>
      <c r="K4378" s="73" t="s">
        <v>9</v>
      </c>
      <c r="L4378" s="73" t="s">
        <v>6398</v>
      </c>
      <c r="M4378" s="73" t="s">
        <v>254</v>
      </c>
      <c r="N4378" s="75">
        <v>0</v>
      </c>
      <c r="O4378" s="72" t="s">
        <v>6399</v>
      </c>
      <c r="P4378" s="88" t="s">
        <v>6406</v>
      </c>
    </row>
    <row r="4379" spans="1:16" x14ac:dyDescent="0.35">
      <c r="A4379" s="72" t="str">
        <f>VLOOKUP($C4379,'PEIMS Table'!$A$1:$B$2257,2,FALSE)</f>
        <v>Professional Communications</v>
      </c>
      <c r="B4379" s="72" t="s">
        <v>6021</v>
      </c>
      <c r="C4379" s="74">
        <v>13009900</v>
      </c>
      <c r="D4379" s="73" t="s">
        <v>10</v>
      </c>
      <c r="E4379" s="72" t="s">
        <v>5929</v>
      </c>
      <c r="F4379" s="71">
        <v>134901</v>
      </c>
      <c r="G4379" s="72" t="s">
        <v>8</v>
      </c>
      <c r="H4379" s="73" t="s">
        <v>13</v>
      </c>
      <c r="I4379" s="73" t="s">
        <v>9</v>
      </c>
      <c r="J4379" s="73" t="s">
        <v>96</v>
      </c>
      <c r="K4379" s="73" t="s">
        <v>9</v>
      </c>
      <c r="L4379" s="73" t="s">
        <v>5931</v>
      </c>
      <c r="M4379" s="73" t="s">
        <v>71</v>
      </c>
      <c r="N4379" s="75">
        <v>0</v>
      </c>
      <c r="O4379" s="72" t="s">
        <v>5932</v>
      </c>
      <c r="P4379" s="88" t="s">
        <v>5933</v>
      </c>
    </row>
    <row r="4380" spans="1:16" x14ac:dyDescent="0.35">
      <c r="A4380" s="72" t="str">
        <f>VLOOKUP($C4380,'PEIMS Table'!$A$1:$B$2257,2,FALSE)</f>
        <v>Professional Communications</v>
      </c>
      <c r="B4380" s="72" t="s">
        <v>6022</v>
      </c>
      <c r="C4380" s="74">
        <v>13009900</v>
      </c>
      <c r="D4380" s="73" t="s">
        <v>10</v>
      </c>
      <c r="E4380" s="72" t="s">
        <v>5929</v>
      </c>
      <c r="F4380" s="71">
        <v>134901</v>
      </c>
      <c r="G4380" s="72" t="s">
        <v>8</v>
      </c>
      <c r="H4380" s="73" t="s">
        <v>36</v>
      </c>
      <c r="I4380" s="73" t="s">
        <v>9</v>
      </c>
      <c r="J4380" s="73" t="s">
        <v>96</v>
      </c>
      <c r="K4380" s="73" t="s">
        <v>9</v>
      </c>
      <c r="L4380" s="73" t="s">
        <v>5931</v>
      </c>
      <c r="M4380" s="73" t="s">
        <v>71</v>
      </c>
      <c r="N4380" s="75">
        <v>0</v>
      </c>
      <c r="O4380" s="72" t="s">
        <v>5932</v>
      </c>
      <c r="P4380" s="88" t="s">
        <v>5933</v>
      </c>
    </row>
    <row r="4381" spans="1:16" x14ac:dyDescent="0.35">
      <c r="A4381" s="72" t="str">
        <f>VLOOKUP($C4381,'PEIMS Table'!$A$1:$B$2257,2,FALSE)</f>
        <v>Professional Communications</v>
      </c>
      <c r="B4381" s="72" t="s">
        <v>2710</v>
      </c>
      <c r="C4381" s="74">
        <v>13009900</v>
      </c>
      <c r="D4381" s="73" t="s">
        <v>10</v>
      </c>
      <c r="E4381" s="72" t="s">
        <v>4567</v>
      </c>
      <c r="F4381" s="71">
        <v>101914</v>
      </c>
      <c r="G4381" s="72" t="s">
        <v>8</v>
      </c>
      <c r="H4381" s="73" t="s">
        <v>13</v>
      </c>
      <c r="I4381" s="73" t="s">
        <v>9</v>
      </c>
      <c r="J4381" s="73" t="s">
        <v>96</v>
      </c>
      <c r="K4381" s="73" t="s">
        <v>9</v>
      </c>
      <c r="L4381" s="73" t="s">
        <v>4569</v>
      </c>
      <c r="M4381" s="73" t="s">
        <v>71</v>
      </c>
      <c r="N4381" s="75">
        <v>200</v>
      </c>
      <c r="O4381" s="72" t="s">
        <v>4570</v>
      </c>
      <c r="P4381" s="88" t="s">
        <v>4571</v>
      </c>
    </row>
    <row r="4382" spans="1:16" x14ac:dyDescent="0.35">
      <c r="A4382" s="72" t="str">
        <f>VLOOKUP($C4382,'PEIMS Table'!$A$1:$B$2257,2,FALSE)</f>
        <v>Professional Communications</v>
      </c>
      <c r="B4382" s="72" t="s">
        <v>39</v>
      </c>
      <c r="C4382" s="74">
        <v>13009900</v>
      </c>
      <c r="D4382" s="73" t="s">
        <v>10</v>
      </c>
      <c r="E4382" s="72" t="s">
        <v>4647</v>
      </c>
      <c r="F4382" s="71">
        <v>220907</v>
      </c>
      <c r="G4382" s="72" t="s">
        <v>8</v>
      </c>
      <c r="H4382" s="73" t="s">
        <v>13</v>
      </c>
      <c r="I4382" s="73" t="s">
        <v>9</v>
      </c>
      <c r="J4382" s="73" t="s">
        <v>96</v>
      </c>
      <c r="K4382" s="73" t="s">
        <v>9</v>
      </c>
      <c r="L4382" s="73" t="s">
        <v>4643</v>
      </c>
      <c r="M4382" s="73" t="s">
        <v>254</v>
      </c>
      <c r="N4382" s="75">
        <v>350</v>
      </c>
      <c r="O4382" s="72" t="s">
        <v>4644</v>
      </c>
      <c r="P4382" s="88" t="s">
        <v>4645</v>
      </c>
    </row>
    <row r="4383" spans="1:16" x14ac:dyDescent="0.35">
      <c r="A4383" s="72" t="str">
        <f>VLOOKUP($C4383,'PEIMS Table'!$A$1:$B$2257,2,FALSE)</f>
        <v>Professional Communications</v>
      </c>
      <c r="B4383" s="72" t="s">
        <v>39</v>
      </c>
      <c r="C4383" s="74">
        <v>13009900</v>
      </c>
      <c r="D4383" s="73" t="s">
        <v>10</v>
      </c>
      <c r="E4383" s="72" t="s">
        <v>4700</v>
      </c>
      <c r="F4383" s="71">
        <v>61902</v>
      </c>
      <c r="G4383" s="72" t="s">
        <v>8</v>
      </c>
      <c r="H4383" s="73" t="s">
        <v>13</v>
      </c>
      <c r="I4383" s="73" t="s">
        <v>9</v>
      </c>
      <c r="J4383" s="73" t="s">
        <v>96</v>
      </c>
      <c r="K4383" s="73" t="s">
        <v>9</v>
      </c>
      <c r="L4383" s="73" t="s">
        <v>4701</v>
      </c>
      <c r="M4383" s="73" t="s">
        <v>254</v>
      </c>
      <c r="N4383" s="75">
        <v>350</v>
      </c>
      <c r="O4383" s="72" t="s">
        <v>4702</v>
      </c>
      <c r="P4383" s="88" t="s">
        <v>4703</v>
      </c>
    </row>
    <row r="4384" spans="1:16" x14ac:dyDescent="0.35">
      <c r="A4384" s="72" t="str">
        <f>VLOOKUP($C4384,'PEIMS Table'!$A$1:$B$2257,2,FALSE)</f>
        <v>Professional Communications</v>
      </c>
      <c r="B4384" s="72" t="s">
        <v>39</v>
      </c>
      <c r="C4384" s="74">
        <v>13009900</v>
      </c>
      <c r="D4384" s="73" t="s">
        <v>10</v>
      </c>
      <c r="E4384" s="72" t="s">
        <v>4700</v>
      </c>
      <c r="F4384" s="71">
        <v>61902</v>
      </c>
      <c r="G4384" s="72" t="s">
        <v>8</v>
      </c>
      <c r="H4384" s="73" t="s">
        <v>36</v>
      </c>
      <c r="I4384" s="73" t="s">
        <v>9</v>
      </c>
      <c r="J4384" s="73" t="s">
        <v>96</v>
      </c>
      <c r="K4384" s="73" t="s">
        <v>9</v>
      </c>
      <c r="L4384" s="73" t="s">
        <v>4701</v>
      </c>
      <c r="M4384" s="73" t="s">
        <v>254</v>
      </c>
      <c r="N4384" s="75">
        <v>350</v>
      </c>
      <c r="O4384" s="72" t="s">
        <v>4702</v>
      </c>
      <c r="P4384" s="88" t="s">
        <v>4703</v>
      </c>
    </row>
    <row r="4385" spans="1:16" x14ac:dyDescent="0.35">
      <c r="A4385" s="72" t="str">
        <f>VLOOKUP($C4385,'PEIMS Table'!$A$1:$B$2257,2,FALSE)</f>
        <v>Professional Communications</v>
      </c>
      <c r="B4385" s="72" t="s">
        <v>39</v>
      </c>
      <c r="C4385" s="74">
        <v>13009900</v>
      </c>
      <c r="D4385" s="73" t="s">
        <v>10</v>
      </c>
      <c r="E4385" s="72" t="s">
        <v>6310</v>
      </c>
      <c r="F4385" s="71">
        <v>28902</v>
      </c>
      <c r="G4385" s="72" t="s">
        <v>8</v>
      </c>
      <c r="H4385" s="73" t="s">
        <v>13</v>
      </c>
      <c r="I4385" s="73" t="s">
        <v>9</v>
      </c>
      <c r="J4385" s="73" t="s">
        <v>9</v>
      </c>
      <c r="K4385" s="73" t="s">
        <v>9</v>
      </c>
      <c r="L4385" s="73" t="s">
        <v>33</v>
      </c>
      <c r="M4385" s="73" t="s">
        <v>71</v>
      </c>
      <c r="N4385" s="75">
        <v>0</v>
      </c>
      <c r="O4385" s="72" t="s">
        <v>34</v>
      </c>
      <c r="P4385" s="88" t="s">
        <v>35</v>
      </c>
    </row>
    <row r="4386" spans="1:16" x14ac:dyDescent="0.35">
      <c r="A4386" s="72" t="str">
        <f>VLOOKUP($C4386,'PEIMS Table'!$A$1:$B$2257,2,FALSE)</f>
        <v>Professional Communications</v>
      </c>
      <c r="B4386" s="72" t="s">
        <v>39</v>
      </c>
      <c r="C4386" s="74">
        <v>13009900</v>
      </c>
      <c r="D4386" s="73" t="s">
        <v>10</v>
      </c>
      <c r="E4386" s="72" t="s">
        <v>6310</v>
      </c>
      <c r="F4386" s="71">
        <v>28902</v>
      </c>
      <c r="G4386" s="72" t="s">
        <v>8</v>
      </c>
      <c r="H4386" s="73" t="s">
        <v>36</v>
      </c>
      <c r="I4386" s="73" t="s">
        <v>9</v>
      </c>
      <c r="J4386" s="73" t="s">
        <v>9</v>
      </c>
      <c r="K4386" s="73" t="s">
        <v>9</v>
      </c>
      <c r="L4386" s="73" t="s">
        <v>33</v>
      </c>
      <c r="M4386" s="73" t="s">
        <v>71</v>
      </c>
      <c r="N4386" s="75">
        <v>0</v>
      </c>
      <c r="O4386" s="72" t="s">
        <v>34</v>
      </c>
      <c r="P4386" s="88" t="s">
        <v>35</v>
      </c>
    </row>
    <row r="4387" spans="1:16" x14ac:dyDescent="0.35">
      <c r="A4387" s="72" t="str">
        <f>VLOOKUP($C4387,'PEIMS Table'!$A$1:$B$2257,2,FALSE)</f>
        <v>Professional Communications</v>
      </c>
      <c r="B4387" s="72" t="s">
        <v>70</v>
      </c>
      <c r="C4387" s="74">
        <v>13009900</v>
      </c>
      <c r="D4387" s="73" t="s">
        <v>10</v>
      </c>
      <c r="E4387" s="72" t="s">
        <v>6310</v>
      </c>
      <c r="F4387" s="71">
        <v>28902</v>
      </c>
      <c r="G4387" s="72" t="s">
        <v>8</v>
      </c>
      <c r="H4387" s="73" t="s">
        <v>13</v>
      </c>
      <c r="I4387" s="73" t="s">
        <v>9</v>
      </c>
      <c r="J4387" s="73" t="s">
        <v>9</v>
      </c>
      <c r="K4387" s="73" t="s">
        <v>9</v>
      </c>
      <c r="L4387" s="73" t="s">
        <v>33</v>
      </c>
      <c r="M4387" s="73" t="s">
        <v>71</v>
      </c>
      <c r="N4387" s="75">
        <v>0</v>
      </c>
      <c r="O4387" s="72" t="s">
        <v>34</v>
      </c>
      <c r="P4387" s="88" t="s">
        <v>35</v>
      </c>
    </row>
    <row r="4388" spans="1:16" x14ac:dyDescent="0.35">
      <c r="A4388" s="72" t="str">
        <f>VLOOKUP($C4388,'PEIMS Table'!$A$1:$B$2257,2,FALSE)</f>
        <v>Professional Communications</v>
      </c>
      <c r="B4388" s="72" t="s">
        <v>70</v>
      </c>
      <c r="C4388" s="74">
        <v>13009900</v>
      </c>
      <c r="D4388" s="73" t="s">
        <v>10</v>
      </c>
      <c r="E4388" s="72" t="s">
        <v>6310</v>
      </c>
      <c r="F4388" s="71">
        <v>28902</v>
      </c>
      <c r="G4388" s="72" t="s">
        <v>8</v>
      </c>
      <c r="H4388" s="73" t="s">
        <v>36</v>
      </c>
      <c r="I4388" s="73" t="s">
        <v>9</v>
      </c>
      <c r="J4388" s="73" t="s">
        <v>9</v>
      </c>
      <c r="K4388" s="73" t="s">
        <v>9</v>
      </c>
      <c r="L4388" s="73" t="s">
        <v>33</v>
      </c>
      <c r="M4388" s="73" t="s">
        <v>71</v>
      </c>
      <c r="N4388" s="75">
        <v>0</v>
      </c>
      <c r="O4388" s="72" t="s">
        <v>34</v>
      </c>
      <c r="P4388" s="88" t="s">
        <v>35</v>
      </c>
    </row>
    <row r="4389" spans="1:16" x14ac:dyDescent="0.35">
      <c r="A4389" s="72" t="str">
        <f>VLOOKUP($C4389,'PEIMS Table'!$A$1:$B$2257,2,FALSE)</f>
        <v>Professional Communications</v>
      </c>
      <c r="B4389" s="72" t="s">
        <v>39</v>
      </c>
      <c r="C4389" s="74">
        <v>13009900</v>
      </c>
      <c r="D4389" s="73" t="s">
        <v>10</v>
      </c>
      <c r="E4389" s="72" t="s">
        <v>6490</v>
      </c>
      <c r="F4389" s="71">
        <v>227904</v>
      </c>
      <c r="G4389" s="72" t="s">
        <v>8</v>
      </c>
      <c r="H4389" s="73" t="s">
        <v>13</v>
      </c>
      <c r="I4389" s="73" t="s">
        <v>9</v>
      </c>
      <c r="J4389" s="73" t="s">
        <v>9</v>
      </c>
      <c r="K4389" s="73" t="s">
        <v>9</v>
      </c>
      <c r="L4389" s="73" t="s">
        <v>33</v>
      </c>
      <c r="M4389" s="73" t="s">
        <v>71</v>
      </c>
      <c r="N4389" s="75">
        <v>0</v>
      </c>
      <c r="O4389" s="72" t="s">
        <v>34</v>
      </c>
      <c r="P4389" s="88" t="s">
        <v>35</v>
      </c>
    </row>
    <row r="4390" spans="1:16" x14ac:dyDescent="0.35">
      <c r="A4390" s="72" t="str">
        <f>VLOOKUP($C4390,'PEIMS Table'!$A$1:$B$2257,2,FALSE)</f>
        <v>Professional Communications</v>
      </c>
      <c r="B4390" s="72" t="s">
        <v>39</v>
      </c>
      <c r="C4390" s="74">
        <v>13009900</v>
      </c>
      <c r="D4390" s="73" t="s">
        <v>10</v>
      </c>
      <c r="E4390" s="72" t="s">
        <v>6490</v>
      </c>
      <c r="F4390" s="71">
        <v>227904</v>
      </c>
      <c r="G4390" s="72" t="s">
        <v>8</v>
      </c>
      <c r="H4390" s="73" t="s">
        <v>36</v>
      </c>
      <c r="I4390" s="73" t="s">
        <v>9</v>
      </c>
      <c r="J4390" s="73" t="s">
        <v>9</v>
      </c>
      <c r="K4390" s="73" t="s">
        <v>9</v>
      </c>
      <c r="L4390" s="73" t="s">
        <v>33</v>
      </c>
      <c r="M4390" s="73" t="s">
        <v>71</v>
      </c>
      <c r="N4390" s="75">
        <v>0</v>
      </c>
      <c r="O4390" s="72" t="s">
        <v>34</v>
      </c>
      <c r="P4390" s="88" t="s">
        <v>35</v>
      </c>
    </row>
    <row r="4391" spans="1:16" x14ac:dyDescent="0.35">
      <c r="A4391" s="72" t="str">
        <f>VLOOKUP($C4391,'PEIMS Table'!$A$1:$B$2257,2,FALSE)</f>
        <v>Professional Communications</v>
      </c>
      <c r="B4391" s="72" t="s">
        <v>998</v>
      </c>
      <c r="C4391" s="74">
        <v>13009900</v>
      </c>
      <c r="D4391" s="73" t="s">
        <v>10</v>
      </c>
      <c r="E4391" s="72" t="s">
        <v>6490</v>
      </c>
      <c r="F4391" s="71">
        <v>227904</v>
      </c>
      <c r="G4391" s="72" t="s">
        <v>8</v>
      </c>
      <c r="H4391" s="73" t="s">
        <v>11</v>
      </c>
      <c r="I4391" s="73" t="s">
        <v>9</v>
      </c>
      <c r="J4391" s="73" t="s">
        <v>9</v>
      </c>
      <c r="K4391" s="73" t="s">
        <v>9</v>
      </c>
      <c r="L4391" s="73" t="s">
        <v>33</v>
      </c>
      <c r="M4391" s="73" t="s">
        <v>71</v>
      </c>
      <c r="N4391" s="75">
        <v>0</v>
      </c>
      <c r="O4391" s="72" t="s">
        <v>34</v>
      </c>
      <c r="P4391" s="88" t="s">
        <v>35</v>
      </c>
    </row>
    <row r="4392" spans="1:16" x14ac:dyDescent="0.35">
      <c r="A4392" s="72" t="str">
        <f>VLOOKUP($C4392,'PEIMS Table'!$A$1:$B$2257,2,FALSE)</f>
        <v>Professional Communications</v>
      </c>
      <c r="B4392" s="72" t="s">
        <v>39</v>
      </c>
      <c r="C4392" s="74">
        <v>13009900</v>
      </c>
      <c r="D4392" s="73" t="s">
        <v>10</v>
      </c>
      <c r="E4392" s="72" t="s">
        <v>5579</v>
      </c>
      <c r="F4392" s="71">
        <v>72801</v>
      </c>
      <c r="G4392" s="72" t="s">
        <v>8</v>
      </c>
      <c r="H4392" s="73" t="s">
        <v>13</v>
      </c>
      <c r="I4392" s="73" t="s">
        <v>9</v>
      </c>
      <c r="J4392" s="73" t="s">
        <v>96</v>
      </c>
      <c r="K4392" s="73" t="s">
        <v>9</v>
      </c>
      <c r="L4392" s="73" t="s">
        <v>5433</v>
      </c>
      <c r="M4392" s="73" t="s">
        <v>71</v>
      </c>
      <c r="N4392" s="75">
        <v>0</v>
      </c>
      <c r="O4392" s="72" t="s">
        <v>5434</v>
      </c>
      <c r="P4392" s="88" t="s">
        <v>5435</v>
      </c>
    </row>
    <row r="4393" spans="1:16" x14ac:dyDescent="0.35">
      <c r="A4393" s="72" t="str">
        <f>VLOOKUP($C4393,'PEIMS Table'!$A$1:$B$2257,2,FALSE)</f>
        <v>Professional Communications</v>
      </c>
      <c r="B4393" s="72" t="s">
        <v>39</v>
      </c>
      <c r="C4393" s="74">
        <v>13009900</v>
      </c>
      <c r="D4393" s="73" t="s">
        <v>10</v>
      </c>
      <c r="E4393" s="72" t="s">
        <v>5579</v>
      </c>
      <c r="F4393" s="71">
        <v>72801</v>
      </c>
      <c r="G4393" s="72" t="s">
        <v>8</v>
      </c>
      <c r="H4393" s="73" t="s">
        <v>36</v>
      </c>
      <c r="I4393" s="73" t="s">
        <v>9</v>
      </c>
      <c r="J4393" s="73" t="s">
        <v>96</v>
      </c>
      <c r="K4393" s="73" t="s">
        <v>9</v>
      </c>
      <c r="L4393" s="73" t="s">
        <v>5433</v>
      </c>
      <c r="M4393" s="73" t="s">
        <v>71</v>
      </c>
      <c r="N4393" s="75">
        <v>0</v>
      </c>
      <c r="O4393" s="72" t="s">
        <v>5434</v>
      </c>
      <c r="P4393" s="88" t="s">
        <v>5435</v>
      </c>
    </row>
    <row r="4394" spans="1:16" x14ac:dyDescent="0.35">
      <c r="A4394" s="72" t="str">
        <f>VLOOKUP($C4394,'PEIMS Table'!$A$1:$B$2257,2,FALSE)</f>
        <v>Professional Communications</v>
      </c>
      <c r="B4394" s="72" t="s">
        <v>5571</v>
      </c>
      <c r="C4394" s="74">
        <v>13009900</v>
      </c>
      <c r="D4394" s="73" t="s">
        <v>10</v>
      </c>
      <c r="E4394" s="72" t="s">
        <v>5579</v>
      </c>
      <c r="F4394" s="71">
        <v>72801</v>
      </c>
      <c r="G4394" s="72" t="s">
        <v>8</v>
      </c>
      <c r="H4394" s="73" t="s">
        <v>13</v>
      </c>
      <c r="I4394" s="73" t="s">
        <v>96</v>
      </c>
      <c r="J4394" s="73" t="s">
        <v>96</v>
      </c>
      <c r="K4394" s="73" t="s">
        <v>9</v>
      </c>
      <c r="L4394" s="73" t="s">
        <v>5542</v>
      </c>
      <c r="M4394" s="73" t="s">
        <v>71</v>
      </c>
      <c r="N4394" s="75">
        <v>0</v>
      </c>
      <c r="O4394" s="72" t="s">
        <v>5434</v>
      </c>
      <c r="P4394" s="88" t="s">
        <v>5435</v>
      </c>
    </row>
    <row r="4395" spans="1:16" x14ac:dyDescent="0.35">
      <c r="A4395" s="72" t="str">
        <f>VLOOKUP($C4395,'PEIMS Table'!$A$1:$B$2257,2,FALSE)</f>
        <v>Professional Communications</v>
      </c>
      <c r="B4395" s="72" t="s">
        <v>5571</v>
      </c>
      <c r="C4395" s="74">
        <v>13009900</v>
      </c>
      <c r="D4395" s="73" t="s">
        <v>10</v>
      </c>
      <c r="E4395" s="72" t="s">
        <v>5579</v>
      </c>
      <c r="F4395" s="71">
        <v>72801</v>
      </c>
      <c r="G4395" s="72" t="s">
        <v>8</v>
      </c>
      <c r="H4395" s="73" t="s">
        <v>36</v>
      </c>
      <c r="I4395" s="73" t="s">
        <v>96</v>
      </c>
      <c r="J4395" s="73" t="s">
        <v>96</v>
      </c>
      <c r="K4395" s="73" t="s">
        <v>9</v>
      </c>
      <c r="L4395" s="73" t="s">
        <v>5542</v>
      </c>
      <c r="M4395" s="73" t="s">
        <v>71</v>
      </c>
      <c r="N4395" s="75">
        <v>0</v>
      </c>
      <c r="O4395" s="72" t="s">
        <v>5434</v>
      </c>
      <c r="P4395" s="88" t="s">
        <v>5435</v>
      </c>
    </row>
    <row r="4396" spans="1:16" x14ac:dyDescent="0.35">
      <c r="A4396" s="72" t="str">
        <f>VLOOKUP($C4396,'PEIMS Table'!$A$1:$B$2257,2,FALSE)</f>
        <v>Professional Communications</v>
      </c>
      <c r="B4396" s="72" t="s">
        <v>39</v>
      </c>
      <c r="C4396" s="74">
        <v>13009900</v>
      </c>
      <c r="D4396" s="73" t="s">
        <v>10</v>
      </c>
      <c r="E4396" s="72" t="s">
        <v>4921</v>
      </c>
      <c r="F4396" s="71">
        <v>19907</v>
      </c>
      <c r="G4396" s="72" t="s">
        <v>8</v>
      </c>
      <c r="H4396" s="73" t="s">
        <v>13</v>
      </c>
      <c r="I4396" s="73" t="s">
        <v>9</v>
      </c>
      <c r="J4396" s="73" t="s">
        <v>96</v>
      </c>
      <c r="K4396" s="73" t="s">
        <v>9</v>
      </c>
      <c r="L4396" s="73" t="s">
        <v>279</v>
      </c>
      <c r="M4396" s="73" t="s">
        <v>71</v>
      </c>
      <c r="N4396" s="75">
        <v>0</v>
      </c>
      <c r="O4396" s="72" t="s">
        <v>4922</v>
      </c>
      <c r="P4396" s="88" t="s">
        <v>4923</v>
      </c>
    </row>
    <row r="4397" spans="1:16" x14ac:dyDescent="0.35">
      <c r="A4397" s="72" t="str">
        <f>VLOOKUP($C4397,'PEIMS Table'!$A$1:$B$2257,2,FALSE)</f>
        <v>Professional Communications</v>
      </c>
      <c r="B4397" s="72" t="s">
        <v>39</v>
      </c>
      <c r="C4397" s="74">
        <v>13009900</v>
      </c>
      <c r="D4397" s="73" t="s">
        <v>10</v>
      </c>
      <c r="E4397" s="72" t="s">
        <v>4921</v>
      </c>
      <c r="F4397" s="71">
        <v>19907</v>
      </c>
      <c r="G4397" s="72" t="s">
        <v>8</v>
      </c>
      <c r="H4397" s="73" t="s">
        <v>36</v>
      </c>
      <c r="I4397" s="73" t="s">
        <v>9</v>
      </c>
      <c r="J4397" s="73" t="s">
        <v>96</v>
      </c>
      <c r="K4397" s="73" t="s">
        <v>9</v>
      </c>
      <c r="L4397" s="73" t="s">
        <v>279</v>
      </c>
      <c r="M4397" s="73" t="s">
        <v>71</v>
      </c>
      <c r="N4397" s="75">
        <v>0</v>
      </c>
      <c r="O4397" s="72" t="s">
        <v>4922</v>
      </c>
      <c r="P4397" s="88" t="s">
        <v>4923</v>
      </c>
    </row>
    <row r="4398" spans="1:16" x14ac:dyDescent="0.35">
      <c r="A4398" s="72" t="str">
        <f>VLOOKUP($C4398,'PEIMS Table'!$A$1:$B$2257,2,FALSE)</f>
        <v>Professional Communications</v>
      </c>
      <c r="B4398" s="72" t="s">
        <v>39</v>
      </c>
      <c r="C4398" s="74">
        <v>13009900</v>
      </c>
      <c r="D4398" s="73" t="s">
        <v>10</v>
      </c>
      <c r="E4398" s="72" t="s">
        <v>4533</v>
      </c>
      <c r="F4398" s="71">
        <v>221801</v>
      </c>
      <c r="G4398" s="72" t="s">
        <v>8</v>
      </c>
      <c r="H4398" s="73" t="s">
        <v>13</v>
      </c>
      <c r="I4398" s="73" t="s">
        <v>9</v>
      </c>
      <c r="J4398" s="73" t="s">
        <v>96</v>
      </c>
      <c r="K4398" s="73" t="s">
        <v>9</v>
      </c>
      <c r="L4398" s="73" t="s">
        <v>5433</v>
      </c>
      <c r="M4398" s="73" t="s">
        <v>71</v>
      </c>
      <c r="N4398" s="75">
        <v>0</v>
      </c>
      <c r="O4398" s="72" t="s">
        <v>5434</v>
      </c>
      <c r="P4398" s="88" t="s">
        <v>5435</v>
      </c>
    </row>
    <row r="4399" spans="1:16" x14ac:dyDescent="0.35">
      <c r="A4399" s="72" t="str">
        <f>VLOOKUP($C4399,'PEIMS Table'!$A$1:$B$2257,2,FALSE)</f>
        <v>Professional Communications</v>
      </c>
      <c r="B4399" s="72" t="s">
        <v>39</v>
      </c>
      <c r="C4399" s="74">
        <v>13009900</v>
      </c>
      <c r="D4399" s="73" t="s">
        <v>10</v>
      </c>
      <c r="E4399" s="72" t="s">
        <v>4533</v>
      </c>
      <c r="F4399" s="71">
        <v>221801</v>
      </c>
      <c r="G4399" s="72" t="s">
        <v>8</v>
      </c>
      <c r="H4399" s="73" t="s">
        <v>36</v>
      </c>
      <c r="I4399" s="73" t="s">
        <v>9</v>
      </c>
      <c r="J4399" s="73" t="s">
        <v>96</v>
      </c>
      <c r="K4399" s="73" t="s">
        <v>9</v>
      </c>
      <c r="L4399" s="73" t="s">
        <v>5433</v>
      </c>
      <c r="M4399" s="73" t="s">
        <v>71</v>
      </c>
      <c r="N4399" s="75">
        <v>0</v>
      </c>
      <c r="O4399" s="72" t="s">
        <v>5434</v>
      </c>
      <c r="P4399" s="88" t="s">
        <v>5435</v>
      </c>
    </row>
    <row r="4400" spans="1:16" x14ac:dyDescent="0.35">
      <c r="A4400" s="72" t="str">
        <f>VLOOKUP($C4400,'PEIMS Table'!$A$1:$B$2257,2,FALSE)</f>
        <v>Professional Communications</v>
      </c>
      <c r="B4400" s="72" t="s">
        <v>5571</v>
      </c>
      <c r="C4400" s="74">
        <v>13009900</v>
      </c>
      <c r="D4400" s="73" t="s">
        <v>10</v>
      </c>
      <c r="E4400" s="72" t="s">
        <v>4533</v>
      </c>
      <c r="F4400" s="71">
        <v>221801</v>
      </c>
      <c r="G4400" s="72" t="s">
        <v>8</v>
      </c>
      <c r="H4400" s="73" t="s">
        <v>13</v>
      </c>
      <c r="I4400" s="73" t="s">
        <v>96</v>
      </c>
      <c r="J4400" s="73" t="s">
        <v>96</v>
      </c>
      <c r="K4400" s="73" t="s">
        <v>9</v>
      </c>
      <c r="L4400" s="73" t="s">
        <v>5542</v>
      </c>
      <c r="M4400" s="73" t="s">
        <v>71</v>
      </c>
      <c r="N4400" s="75">
        <v>0</v>
      </c>
      <c r="O4400" s="72" t="s">
        <v>5434</v>
      </c>
      <c r="P4400" s="88" t="s">
        <v>5435</v>
      </c>
    </row>
    <row r="4401" spans="1:16" x14ac:dyDescent="0.35">
      <c r="A4401" s="72" t="str">
        <f>VLOOKUP($C4401,'PEIMS Table'!$A$1:$B$2257,2,FALSE)</f>
        <v>Professional Communications</v>
      </c>
      <c r="B4401" s="72" t="s">
        <v>5571</v>
      </c>
      <c r="C4401" s="74">
        <v>13009900</v>
      </c>
      <c r="D4401" s="73" t="s">
        <v>10</v>
      </c>
      <c r="E4401" s="72" t="s">
        <v>4533</v>
      </c>
      <c r="F4401" s="71">
        <v>221801</v>
      </c>
      <c r="G4401" s="72" t="s">
        <v>8</v>
      </c>
      <c r="H4401" s="73" t="s">
        <v>36</v>
      </c>
      <c r="I4401" s="73" t="s">
        <v>96</v>
      </c>
      <c r="J4401" s="73" t="s">
        <v>96</v>
      </c>
      <c r="K4401" s="73" t="s">
        <v>9</v>
      </c>
      <c r="L4401" s="73" t="s">
        <v>5542</v>
      </c>
      <c r="M4401" s="73" t="s">
        <v>71</v>
      </c>
      <c r="N4401" s="75">
        <v>0</v>
      </c>
      <c r="O4401" s="72" t="s">
        <v>5434</v>
      </c>
      <c r="P4401" s="88" t="s">
        <v>5435</v>
      </c>
    </row>
    <row r="4402" spans="1:16" x14ac:dyDescent="0.35">
      <c r="A4402" s="72" t="str">
        <f>VLOOKUP($C4402,'PEIMS Table'!$A$1:$B$2257,2,FALSE)</f>
        <v>Professional Communications</v>
      </c>
      <c r="B4402" s="72" t="s">
        <v>6485</v>
      </c>
      <c r="C4402" s="73">
        <v>13009900</v>
      </c>
      <c r="D4402" s="73" t="s">
        <v>10</v>
      </c>
      <c r="E4402" s="72" t="s">
        <v>6452</v>
      </c>
      <c r="F4402" s="71">
        <v>227827</v>
      </c>
      <c r="G4402" s="72" t="s">
        <v>8</v>
      </c>
      <c r="H4402" s="73" t="s">
        <v>13</v>
      </c>
      <c r="I4402" s="73" t="s">
        <v>9</v>
      </c>
      <c r="J4402" s="73" t="s">
        <v>96</v>
      </c>
      <c r="K4402" s="73" t="s">
        <v>4759</v>
      </c>
      <c r="L4402" s="73" t="s">
        <v>4973</v>
      </c>
      <c r="M4402" s="73" t="s">
        <v>71</v>
      </c>
      <c r="N4402" s="75">
        <v>0</v>
      </c>
      <c r="O4402" s="72" t="s">
        <v>6488</v>
      </c>
      <c r="P4402" s="88" t="s">
        <v>6489</v>
      </c>
    </row>
    <row r="4403" spans="1:16" x14ac:dyDescent="0.35">
      <c r="A4403" s="72" t="str">
        <f>VLOOKUP($C4403,'PEIMS Table'!$A$1:$B$2257,2,FALSE)</f>
        <v>Professional Communications</v>
      </c>
      <c r="B4403" s="72" t="s">
        <v>6485</v>
      </c>
      <c r="C4403" s="73">
        <v>13009900</v>
      </c>
      <c r="D4403" s="73" t="s">
        <v>10</v>
      </c>
      <c r="E4403" s="72" t="s">
        <v>6452</v>
      </c>
      <c r="F4403" s="71">
        <v>227827</v>
      </c>
      <c r="G4403" s="72" t="s">
        <v>8</v>
      </c>
      <c r="H4403" s="73" t="s">
        <v>36</v>
      </c>
      <c r="I4403" s="73" t="s">
        <v>9</v>
      </c>
      <c r="J4403" s="73" t="s">
        <v>96</v>
      </c>
      <c r="K4403" s="73" t="s">
        <v>4759</v>
      </c>
      <c r="L4403" s="73" t="s">
        <v>4973</v>
      </c>
      <c r="M4403" s="73" t="s">
        <v>71</v>
      </c>
      <c r="N4403" s="75">
        <v>0</v>
      </c>
      <c r="O4403" s="72" t="s">
        <v>6488</v>
      </c>
      <c r="P4403" s="88" t="s">
        <v>6489</v>
      </c>
    </row>
    <row r="4404" spans="1:16" x14ac:dyDescent="0.35">
      <c r="A4404" s="72" t="str">
        <f>VLOOKUP($C4404,'PEIMS Table'!$A$1:$B$2257,2,FALSE)</f>
        <v>Professional Communications</v>
      </c>
      <c r="B4404" s="72" t="s">
        <v>5066</v>
      </c>
      <c r="C4404" s="74">
        <v>13009900</v>
      </c>
      <c r="D4404" s="73" t="s">
        <v>10</v>
      </c>
      <c r="E4404" s="72" t="s">
        <v>4971</v>
      </c>
      <c r="F4404" s="71">
        <v>178912</v>
      </c>
      <c r="G4404" s="72" t="s">
        <v>8</v>
      </c>
      <c r="H4404" s="73" t="s">
        <v>11</v>
      </c>
      <c r="I4404" s="73" t="s">
        <v>9</v>
      </c>
      <c r="J4404" s="73" t="s">
        <v>96</v>
      </c>
      <c r="K4404" s="73" t="s">
        <v>9</v>
      </c>
      <c r="L4404" s="73" t="s">
        <v>4973</v>
      </c>
      <c r="M4404" s="73" t="s">
        <v>71</v>
      </c>
      <c r="N4404" s="75">
        <v>0</v>
      </c>
      <c r="O4404" s="72" t="s">
        <v>4974</v>
      </c>
      <c r="P4404" s="88" t="s">
        <v>4975</v>
      </c>
    </row>
    <row r="4405" spans="1:16" x14ac:dyDescent="0.35">
      <c r="A4405" s="72" t="str">
        <f>VLOOKUP($C4405,'PEIMS Table'!$A$1:$B$2257,2,FALSE)</f>
        <v>Professional Communications</v>
      </c>
      <c r="B4405" s="72" t="s">
        <v>5112</v>
      </c>
      <c r="C4405" s="74">
        <v>13009900</v>
      </c>
      <c r="D4405" s="73" t="s">
        <v>10</v>
      </c>
      <c r="E4405" s="72" t="s">
        <v>4971</v>
      </c>
      <c r="F4405" s="71">
        <v>178912</v>
      </c>
      <c r="G4405" s="72" t="s">
        <v>8</v>
      </c>
      <c r="H4405" s="73" t="s">
        <v>11</v>
      </c>
      <c r="I4405" s="73" t="s">
        <v>9</v>
      </c>
      <c r="J4405" s="73" t="s">
        <v>96</v>
      </c>
      <c r="K4405" s="73" t="s">
        <v>9</v>
      </c>
      <c r="L4405" s="73" t="s">
        <v>4973</v>
      </c>
      <c r="M4405" s="73" t="s">
        <v>71</v>
      </c>
      <c r="N4405" s="75">
        <v>0</v>
      </c>
      <c r="O4405" s="72" t="s">
        <v>4974</v>
      </c>
      <c r="P4405" s="88" t="s">
        <v>4975</v>
      </c>
    </row>
    <row r="4406" spans="1:16" x14ac:dyDescent="0.35">
      <c r="A4406" s="72" t="str">
        <f>VLOOKUP($C4406,'PEIMS Table'!$A$1:$B$2257,2,FALSE)</f>
        <v>Professional Communications</v>
      </c>
      <c r="B4406" s="72" t="s">
        <v>5180</v>
      </c>
      <c r="C4406" s="74">
        <v>13009900</v>
      </c>
      <c r="D4406" s="73" t="s">
        <v>10</v>
      </c>
      <c r="E4406" s="72" t="s">
        <v>4971</v>
      </c>
      <c r="F4406" s="71">
        <v>178912</v>
      </c>
      <c r="G4406" s="72" t="s">
        <v>8</v>
      </c>
      <c r="H4406" s="73" t="s">
        <v>11</v>
      </c>
      <c r="I4406" s="73" t="s">
        <v>96</v>
      </c>
      <c r="J4406" s="73" t="s">
        <v>9</v>
      </c>
      <c r="K4406" s="73" t="s">
        <v>9</v>
      </c>
      <c r="L4406" s="73" t="s">
        <v>5175</v>
      </c>
      <c r="M4406" s="73" t="s">
        <v>71</v>
      </c>
      <c r="N4406" s="75">
        <v>0</v>
      </c>
      <c r="O4406" s="72" t="s">
        <v>4974</v>
      </c>
      <c r="P4406" s="88" t="s">
        <v>4975</v>
      </c>
    </row>
    <row r="4407" spans="1:16" x14ac:dyDescent="0.35">
      <c r="A4407" s="72" t="str">
        <f>VLOOKUP($C4407,'PEIMS Table'!$A$1:$B$2257,2,FALSE)</f>
        <v>Professional Communications</v>
      </c>
      <c r="B4407" s="72" t="s">
        <v>39</v>
      </c>
      <c r="C4407" s="74">
        <v>13009900</v>
      </c>
      <c r="D4407" s="73" t="s">
        <v>10</v>
      </c>
      <c r="E4407" s="72" t="s">
        <v>5256</v>
      </c>
      <c r="F4407" s="71">
        <v>227506</v>
      </c>
      <c r="G4407" s="72" t="s">
        <v>8</v>
      </c>
      <c r="H4407" s="73" t="s">
        <v>11</v>
      </c>
      <c r="I4407" s="73" t="s">
        <v>9</v>
      </c>
      <c r="J4407" s="73" t="s">
        <v>9</v>
      </c>
      <c r="K4407" s="73" t="s">
        <v>9</v>
      </c>
      <c r="L4407" s="73" t="s">
        <v>5257</v>
      </c>
      <c r="M4407" s="73" t="s">
        <v>254</v>
      </c>
      <c r="N4407" s="75">
        <v>260</v>
      </c>
      <c r="O4407" s="72" t="s">
        <v>6394</v>
      </c>
      <c r="P4407" s="88" t="s">
        <v>6395</v>
      </c>
    </row>
    <row r="4408" spans="1:16" ht="29" x14ac:dyDescent="0.35">
      <c r="A4408" s="72" t="str">
        <f>VLOOKUP($C4408,'PEIMS Table'!$A$1:$B$2257,2,FALSE)</f>
        <v>Professional Standards and Communication in Agribusiness</v>
      </c>
      <c r="B4408" s="72" t="s">
        <v>2411</v>
      </c>
      <c r="C4408" s="74">
        <v>13000800</v>
      </c>
      <c r="D4408" s="73" t="s">
        <v>10</v>
      </c>
      <c r="E4408" s="72" t="s">
        <v>4734</v>
      </c>
      <c r="F4408" s="71">
        <v>3903</v>
      </c>
      <c r="G4408" s="72" t="s">
        <v>8</v>
      </c>
      <c r="H4408" s="73" t="s">
        <v>11</v>
      </c>
      <c r="I4408" s="73" t="s">
        <v>9</v>
      </c>
      <c r="J4408" s="73" t="s">
        <v>96</v>
      </c>
      <c r="K4408" s="73" t="s">
        <v>9</v>
      </c>
      <c r="L4408" s="73" t="s">
        <v>807</v>
      </c>
      <c r="M4408" s="73" t="s">
        <v>71</v>
      </c>
      <c r="N4408" s="75">
        <v>0</v>
      </c>
      <c r="O4408" s="72" t="s">
        <v>4735</v>
      </c>
      <c r="P4408" s="88" t="s">
        <v>4736</v>
      </c>
    </row>
    <row r="4409" spans="1:16" x14ac:dyDescent="0.35">
      <c r="A4409" s="72" t="str">
        <f>VLOOKUP($C4409,'PEIMS Table'!$A$1:$B$2257,2,FALSE)</f>
        <v>Programmable Logic Controller I</v>
      </c>
      <c r="B4409" s="72" t="s">
        <v>5242</v>
      </c>
      <c r="C4409" s="74" t="s">
        <v>3433</v>
      </c>
      <c r="D4409" s="73" t="s">
        <v>10</v>
      </c>
      <c r="E4409" s="72" t="s">
        <v>4971</v>
      </c>
      <c r="F4409" s="71">
        <v>178912</v>
      </c>
      <c r="G4409" s="72" t="s">
        <v>8</v>
      </c>
      <c r="H4409" s="73" t="s">
        <v>11</v>
      </c>
      <c r="I4409" s="73" t="s">
        <v>96</v>
      </c>
      <c r="J4409" s="73" t="s">
        <v>96</v>
      </c>
      <c r="K4409" s="73" t="s">
        <v>9</v>
      </c>
      <c r="L4409" s="73" t="s">
        <v>5138</v>
      </c>
      <c r="M4409" s="73" t="s">
        <v>71</v>
      </c>
      <c r="N4409" s="75">
        <v>0</v>
      </c>
      <c r="O4409" s="72" t="s">
        <v>4974</v>
      </c>
      <c r="P4409" s="88" t="s">
        <v>4975</v>
      </c>
    </row>
    <row r="4410" spans="1:16" x14ac:dyDescent="0.35">
      <c r="A4410" s="72" t="str">
        <f>VLOOKUP($C4410,'PEIMS Table'!$A$1:$B$2257,2,FALSE)</f>
        <v>Programmable Logic Controller II</v>
      </c>
      <c r="B4410" s="72" t="s">
        <v>5247</v>
      </c>
      <c r="C4410" s="74" t="s">
        <v>3436</v>
      </c>
      <c r="D4410" s="73" t="s">
        <v>10</v>
      </c>
      <c r="E4410" s="72" t="s">
        <v>4971</v>
      </c>
      <c r="F4410" s="71">
        <v>178912</v>
      </c>
      <c r="G4410" s="72" t="s">
        <v>8</v>
      </c>
      <c r="H4410" s="73" t="s">
        <v>11</v>
      </c>
      <c r="I4410" s="73" t="s">
        <v>96</v>
      </c>
      <c r="J4410" s="73" t="s">
        <v>96</v>
      </c>
      <c r="K4410" s="73" t="s">
        <v>9</v>
      </c>
      <c r="L4410" s="73" t="s">
        <v>5138</v>
      </c>
      <c r="M4410" s="73" t="s">
        <v>71</v>
      </c>
      <c r="N4410" s="75">
        <v>0</v>
      </c>
      <c r="O4410" s="72" t="s">
        <v>4974</v>
      </c>
      <c r="P4410" s="88" t="s">
        <v>4975</v>
      </c>
    </row>
    <row r="4411" spans="1:16" x14ac:dyDescent="0.35">
      <c r="A4411" s="72" t="str">
        <f>VLOOKUP($C4411,'PEIMS Table'!$A$1:$B$2257,2,FALSE)</f>
        <v>Psychology</v>
      </c>
      <c r="B4411" s="72" t="s">
        <v>5416</v>
      </c>
      <c r="C4411" s="74">
        <v>3350100</v>
      </c>
      <c r="D4411" s="73" t="s">
        <v>10</v>
      </c>
      <c r="E4411" s="72" t="s">
        <v>5431</v>
      </c>
      <c r="F4411" s="71">
        <v>101903</v>
      </c>
      <c r="G4411" s="72" t="s">
        <v>8</v>
      </c>
      <c r="H4411" s="73" t="s">
        <v>13</v>
      </c>
      <c r="I4411" s="73" t="s">
        <v>9</v>
      </c>
      <c r="J4411" s="73" t="s">
        <v>9</v>
      </c>
      <c r="K4411" s="73" t="s">
        <v>9</v>
      </c>
      <c r="L4411" s="73" t="s">
        <v>5320</v>
      </c>
      <c r="M4411" s="73" t="s">
        <v>254</v>
      </c>
      <c r="N4411" s="75">
        <v>325</v>
      </c>
      <c r="O4411" s="72" t="s">
        <v>5321</v>
      </c>
      <c r="P4411" s="88" t="s">
        <v>5322</v>
      </c>
    </row>
    <row r="4412" spans="1:16" x14ac:dyDescent="0.35">
      <c r="A4412" s="72" t="str">
        <f>VLOOKUP($C4412,'PEIMS Table'!$A$1:$B$2257,2,FALSE)</f>
        <v>Psychology</v>
      </c>
      <c r="B4412" s="72" t="s">
        <v>5416</v>
      </c>
      <c r="C4412" s="74">
        <v>3350100</v>
      </c>
      <c r="D4412" s="73" t="s">
        <v>10</v>
      </c>
      <c r="E4412" s="72" t="s">
        <v>5431</v>
      </c>
      <c r="F4412" s="71">
        <v>101903</v>
      </c>
      <c r="G4412" s="72" t="s">
        <v>8</v>
      </c>
      <c r="H4412" s="73" t="s">
        <v>36</v>
      </c>
      <c r="I4412" s="73" t="s">
        <v>9</v>
      </c>
      <c r="J4412" s="73" t="s">
        <v>9</v>
      </c>
      <c r="K4412" s="73" t="s">
        <v>9</v>
      </c>
      <c r="L4412" s="73" t="s">
        <v>5320</v>
      </c>
      <c r="M4412" s="73" t="s">
        <v>254</v>
      </c>
      <c r="N4412" s="75">
        <v>325</v>
      </c>
      <c r="O4412" s="72" t="s">
        <v>5321</v>
      </c>
      <c r="P4412" s="88" t="s">
        <v>5322</v>
      </c>
    </row>
    <row r="4413" spans="1:16" x14ac:dyDescent="0.35">
      <c r="A4413" s="72" t="str">
        <f>VLOOKUP($C4413,'PEIMS Table'!$A$1:$B$2257,2,FALSE)</f>
        <v>Psychology</v>
      </c>
      <c r="B4413" s="72" t="s">
        <v>82</v>
      </c>
      <c r="C4413" s="74">
        <v>3350100</v>
      </c>
      <c r="D4413" s="73" t="s">
        <v>10</v>
      </c>
      <c r="E4413" s="72" t="s">
        <v>76</v>
      </c>
      <c r="F4413" s="71">
        <v>84910</v>
      </c>
      <c r="G4413" s="72" t="s">
        <v>8</v>
      </c>
      <c r="H4413" s="73" t="s">
        <v>13</v>
      </c>
      <c r="I4413" s="73" t="s">
        <v>9</v>
      </c>
      <c r="J4413" s="73" t="s">
        <v>9</v>
      </c>
      <c r="K4413" s="73" t="s">
        <v>9</v>
      </c>
      <c r="L4413" s="73" t="s">
        <v>78</v>
      </c>
      <c r="M4413" s="73" t="s">
        <v>71</v>
      </c>
      <c r="N4413" s="76">
        <v>200</v>
      </c>
      <c r="O4413" s="72" t="s">
        <v>79</v>
      </c>
      <c r="P4413" s="88" t="s">
        <v>80</v>
      </c>
    </row>
    <row r="4414" spans="1:16" x14ac:dyDescent="0.35">
      <c r="A4414" s="72" t="str">
        <f>VLOOKUP($C4414,'PEIMS Table'!$A$1:$B$2257,2,FALSE)</f>
        <v>Psychology</v>
      </c>
      <c r="B4414" s="72" t="s">
        <v>82</v>
      </c>
      <c r="C4414" s="74">
        <v>3350100</v>
      </c>
      <c r="D4414" s="73" t="s">
        <v>10</v>
      </c>
      <c r="E4414" s="72" t="s">
        <v>76</v>
      </c>
      <c r="F4414" s="71">
        <v>84910</v>
      </c>
      <c r="G4414" s="72" t="s">
        <v>8</v>
      </c>
      <c r="H4414" s="73" t="s">
        <v>36</v>
      </c>
      <c r="I4414" s="73" t="s">
        <v>9</v>
      </c>
      <c r="J4414" s="73" t="s">
        <v>9</v>
      </c>
      <c r="K4414" s="73" t="s">
        <v>9</v>
      </c>
      <c r="L4414" s="73" t="s">
        <v>78</v>
      </c>
      <c r="M4414" s="73" t="s">
        <v>71</v>
      </c>
      <c r="N4414" s="76">
        <v>200</v>
      </c>
      <c r="O4414" s="72" t="s">
        <v>79</v>
      </c>
      <c r="P4414" s="88" t="s">
        <v>80</v>
      </c>
    </row>
    <row r="4415" spans="1:16" x14ac:dyDescent="0.35">
      <c r="A4415" s="72" t="str">
        <f>VLOOKUP($C4415,'PEIMS Table'!$A$1:$B$2257,2,FALSE)</f>
        <v>Psychology</v>
      </c>
      <c r="B4415" s="72" t="s">
        <v>237</v>
      </c>
      <c r="C4415" s="74">
        <v>3350100</v>
      </c>
      <c r="D4415" s="73" t="s">
        <v>10</v>
      </c>
      <c r="E4415" s="72" t="s">
        <v>247</v>
      </c>
      <c r="F4415" s="71">
        <v>220918</v>
      </c>
      <c r="G4415" s="72" t="s">
        <v>8</v>
      </c>
      <c r="H4415" s="73" t="s">
        <v>11</v>
      </c>
      <c r="I4415" s="73" t="s">
        <v>9</v>
      </c>
      <c r="J4415" s="73" t="s">
        <v>9</v>
      </c>
      <c r="K4415" s="73" t="s">
        <v>9</v>
      </c>
      <c r="L4415" s="73" t="s">
        <v>97</v>
      </c>
      <c r="M4415" s="73" t="s">
        <v>71</v>
      </c>
      <c r="N4415" s="76">
        <v>0</v>
      </c>
      <c r="O4415" s="72" t="s">
        <v>210</v>
      </c>
      <c r="P4415" s="88" t="s">
        <v>211</v>
      </c>
    </row>
    <row r="4416" spans="1:16" x14ac:dyDescent="0.35">
      <c r="A4416" s="72" t="str">
        <f>VLOOKUP($C4416,'PEIMS Table'!$A$1:$B$2257,2,FALSE)</f>
        <v>Psychology</v>
      </c>
      <c r="B4416" s="72" t="s">
        <v>838</v>
      </c>
      <c r="C4416" s="74">
        <v>3350100</v>
      </c>
      <c r="D4416" s="73" t="s">
        <v>10</v>
      </c>
      <c r="E4416" s="72" t="s">
        <v>961</v>
      </c>
      <c r="F4416" s="71">
        <v>192902</v>
      </c>
      <c r="G4416" s="72" t="s">
        <v>8</v>
      </c>
      <c r="H4416" s="73" t="s">
        <v>13</v>
      </c>
      <c r="I4416" s="73" t="s">
        <v>9</v>
      </c>
      <c r="J4416" s="73" t="s">
        <v>9</v>
      </c>
      <c r="K4416" s="73" t="s">
        <v>9</v>
      </c>
      <c r="L4416" s="73" t="s">
        <v>807</v>
      </c>
      <c r="M4416" s="73" t="s">
        <v>71</v>
      </c>
      <c r="N4416" s="76">
        <v>0</v>
      </c>
      <c r="O4416" s="72" t="s">
        <v>795</v>
      </c>
      <c r="P4416" s="88" t="s">
        <v>796</v>
      </c>
    </row>
    <row r="4417" spans="1:16" x14ac:dyDescent="0.35">
      <c r="A4417" s="72" t="str">
        <f>VLOOKUP($C4417,'PEIMS Table'!$A$1:$B$2257,2,FALSE)</f>
        <v>Psychology</v>
      </c>
      <c r="B4417" s="72" t="s">
        <v>838</v>
      </c>
      <c r="C4417" s="74">
        <v>3350100</v>
      </c>
      <c r="D4417" s="73" t="s">
        <v>10</v>
      </c>
      <c r="E4417" s="72" t="s">
        <v>961</v>
      </c>
      <c r="F4417" s="71">
        <v>192902</v>
      </c>
      <c r="G4417" s="72" t="s">
        <v>8</v>
      </c>
      <c r="H4417" s="73" t="s">
        <v>36</v>
      </c>
      <c r="I4417" s="73" t="s">
        <v>9</v>
      </c>
      <c r="J4417" s="73" t="s">
        <v>9</v>
      </c>
      <c r="K4417" s="73" t="s">
        <v>9</v>
      </c>
      <c r="L4417" s="73" t="s">
        <v>807</v>
      </c>
      <c r="M4417" s="73" t="s">
        <v>71</v>
      </c>
      <c r="N4417" s="76">
        <v>0</v>
      </c>
      <c r="O4417" s="72" t="s">
        <v>795</v>
      </c>
      <c r="P4417" s="88" t="s">
        <v>796</v>
      </c>
    </row>
    <row r="4418" spans="1:16" x14ac:dyDescent="0.35">
      <c r="A4418" s="72" t="str">
        <f>VLOOKUP($C4418,'PEIMS Table'!$A$1:$B$2257,2,FALSE)</f>
        <v>Psychology</v>
      </c>
      <c r="B4418" s="72" t="s">
        <v>887</v>
      </c>
      <c r="C4418" s="74">
        <v>3350100</v>
      </c>
      <c r="D4418" s="73" t="s">
        <v>10</v>
      </c>
      <c r="E4418" s="72" t="s">
        <v>961</v>
      </c>
      <c r="F4418" s="71">
        <v>192902</v>
      </c>
      <c r="G4418" s="72" t="s">
        <v>8</v>
      </c>
      <c r="H4418" s="73" t="s">
        <v>13</v>
      </c>
      <c r="I4418" s="73" t="s">
        <v>96</v>
      </c>
      <c r="J4418" s="73" t="s">
        <v>9</v>
      </c>
      <c r="K4418" s="73" t="s">
        <v>9</v>
      </c>
      <c r="L4418" s="73" t="s">
        <v>875</v>
      </c>
      <c r="M4418" s="73" t="s">
        <v>71</v>
      </c>
      <c r="N4418" s="76">
        <v>0</v>
      </c>
      <c r="O4418" s="72" t="s">
        <v>795</v>
      </c>
      <c r="P4418" s="88" t="s">
        <v>796</v>
      </c>
    </row>
    <row r="4419" spans="1:16" x14ac:dyDescent="0.35">
      <c r="A4419" s="72" t="str">
        <f>VLOOKUP($C4419,'PEIMS Table'!$A$1:$B$2257,2,FALSE)</f>
        <v>Psychology</v>
      </c>
      <c r="B4419" s="72" t="s">
        <v>887</v>
      </c>
      <c r="C4419" s="74">
        <v>3350100</v>
      </c>
      <c r="D4419" s="73" t="s">
        <v>10</v>
      </c>
      <c r="E4419" s="72" t="s">
        <v>961</v>
      </c>
      <c r="F4419" s="71">
        <v>192902</v>
      </c>
      <c r="G4419" s="72" t="s">
        <v>8</v>
      </c>
      <c r="H4419" s="73" t="s">
        <v>36</v>
      </c>
      <c r="I4419" s="73" t="s">
        <v>96</v>
      </c>
      <c r="J4419" s="73" t="s">
        <v>9</v>
      </c>
      <c r="K4419" s="73" t="s">
        <v>9</v>
      </c>
      <c r="L4419" s="73" t="s">
        <v>875</v>
      </c>
      <c r="M4419" s="73" t="s">
        <v>71</v>
      </c>
      <c r="N4419" s="76">
        <v>0</v>
      </c>
      <c r="O4419" s="72" t="s">
        <v>795</v>
      </c>
      <c r="P4419" s="88" t="s">
        <v>796</v>
      </c>
    </row>
    <row r="4420" spans="1:16" x14ac:dyDescent="0.35">
      <c r="A4420" s="72" t="str">
        <f>VLOOKUP($C4420,'PEIMS Table'!$A$1:$B$2257,2,FALSE)</f>
        <v>Psychology</v>
      </c>
      <c r="B4420" s="72" t="s">
        <v>237</v>
      </c>
      <c r="C4420" s="74">
        <v>3350100</v>
      </c>
      <c r="D4420" s="73" t="s">
        <v>10</v>
      </c>
      <c r="E4420" s="72" t="s">
        <v>1056</v>
      </c>
      <c r="F4420" s="71">
        <v>220905</v>
      </c>
      <c r="G4420" s="72" t="s">
        <v>8</v>
      </c>
      <c r="H4420" s="73" t="s">
        <v>13</v>
      </c>
      <c r="I4420" s="73" t="s">
        <v>9</v>
      </c>
      <c r="J4420" s="73" t="s">
        <v>9</v>
      </c>
      <c r="K4420" s="73" t="s">
        <v>9</v>
      </c>
      <c r="L4420" s="73" t="s">
        <v>1000</v>
      </c>
      <c r="M4420" s="73" t="s">
        <v>71</v>
      </c>
      <c r="N4420" s="75">
        <v>0</v>
      </c>
      <c r="O4420" s="72" t="s">
        <v>986</v>
      </c>
      <c r="P4420" s="88" t="s">
        <v>987</v>
      </c>
    </row>
    <row r="4421" spans="1:16" x14ac:dyDescent="0.35">
      <c r="A4421" s="72" t="str">
        <f>VLOOKUP($C4421,'PEIMS Table'!$A$1:$B$2257,2,FALSE)</f>
        <v>Psychology</v>
      </c>
      <c r="B4421" s="72" t="s">
        <v>237</v>
      </c>
      <c r="C4421" s="74">
        <v>3350100</v>
      </c>
      <c r="D4421" s="73" t="s">
        <v>10</v>
      </c>
      <c r="E4421" s="72" t="s">
        <v>1056</v>
      </c>
      <c r="F4421" s="71">
        <v>220905</v>
      </c>
      <c r="G4421" s="72" t="s">
        <v>8</v>
      </c>
      <c r="H4421" s="73" t="s">
        <v>36</v>
      </c>
      <c r="I4421" s="73" t="s">
        <v>9</v>
      </c>
      <c r="J4421" s="73" t="s">
        <v>9</v>
      </c>
      <c r="K4421" s="73" t="s">
        <v>9</v>
      </c>
      <c r="L4421" s="73" t="s">
        <v>1000</v>
      </c>
      <c r="M4421" s="73" t="s">
        <v>71</v>
      </c>
      <c r="N4421" s="75">
        <v>0</v>
      </c>
      <c r="O4421" s="72" t="s">
        <v>986</v>
      </c>
      <c r="P4421" s="88" t="s">
        <v>987</v>
      </c>
    </row>
    <row r="4422" spans="1:16" x14ac:dyDescent="0.35">
      <c r="A4422" s="72" t="str">
        <f>VLOOKUP($C4422,'PEIMS Table'!$A$1:$B$2257,2,FALSE)</f>
        <v>Psychology</v>
      </c>
      <c r="B4422" s="72" t="s">
        <v>237</v>
      </c>
      <c r="C4422" s="74">
        <v>3350100</v>
      </c>
      <c r="D4422" s="73" t="s">
        <v>10</v>
      </c>
      <c r="E4422" s="72" t="s">
        <v>5679</v>
      </c>
      <c r="F4422" s="71">
        <v>220906</v>
      </c>
      <c r="G4422" s="72" t="s">
        <v>8</v>
      </c>
      <c r="H4422" s="73" t="s">
        <v>13</v>
      </c>
      <c r="I4422" s="73" t="s">
        <v>9</v>
      </c>
      <c r="J4422" s="73" t="s">
        <v>9</v>
      </c>
      <c r="K4422" s="73" t="s">
        <v>9</v>
      </c>
      <c r="L4422" s="73" t="s">
        <v>794</v>
      </c>
      <c r="M4422" s="73" t="s">
        <v>71</v>
      </c>
      <c r="N4422" s="75">
        <v>0</v>
      </c>
      <c r="O4422" s="72" t="s">
        <v>5682</v>
      </c>
      <c r="P4422" s="88" t="s">
        <v>5683</v>
      </c>
    </row>
    <row r="4423" spans="1:16" x14ac:dyDescent="0.35">
      <c r="A4423" s="72" t="str">
        <f>VLOOKUP($C4423,'PEIMS Table'!$A$1:$B$2257,2,FALSE)</f>
        <v>Psychology</v>
      </c>
      <c r="B4423" s="72" t="s">
        <v>5751</v>
      </c>
      <c r="C4423" s="73">
        <v>3350100</v>
      </c>
      <c r="D4423" s="73" t="s">
        <v>10</v>
      </c>
      <c r="E4423" s="72" t="s">
        <v>5679</v>
      </c>
      <c r="F4423" s="71">
        <v>220906</v>
      </c>
      <c r="G4423" s="72" t="s">
        <v>8</v>
      </c>
      <c r="H4423" s="73" t="s">
        <v>13</v>
      </c>
      <c r="I4423" s="73" t="s">
        <v>96</v>
      </c>
      <c r="J4423" s="73" t="s">
        <v>9</v>
      </c>
      <c r="K4423" s="73" t="s">
        <v>9</v>
      </c>
      <c r="L4423" s="73" t="s">
        <v>5747</v>
      </c>
      <c r="M4423" s="73" t="s">
        <v>71</v>
      </c>
      <c r="N4423" s="75">
        <v>0</v>
      </c>
      <c r="O4423" s="72" t="s">
        <v>5682</v>
      </c>
      <c r="P4423" s="88" t="s">
        <v>5683</v>
      </c>
    </row>
    <row r="4424" spans="1:16" x14ac:dyDescent="0.35">
      <c r="A4424" s="72" t="str">
        <f>VLOOKUP($C4424,'PEIMS Table'!$A$1:$B$2257,2,FALSE)</f>
        <v>Psychology</v>
      </c>
      <c r="B4424" s="72" t="s">
        <v>720</v>
      </c>
      <c r="C4424" s="74">
        <v>3350100</v>
      </c>
      <c r="D4424" s="73" t="s">
        <v>10</v>
      </c>
      <c r="E4424" s="72" t="s">
        <v>276</v>
      </c>
      <c r="F4424" s="71">
        <v>102904</v>
      </c>
      <c r="G4424" s="72" t="s">
        <v>8</v>
      </c>
      <c r="H4424" s="73" t="s">
        <v>13</v>
      </c>
      <c r="I4424" s="73" t="s">
        <v>96</v>
      </c>
      <c r="J4424" s="73" t="s">
        <v>9</v>
      </c>
      <c r="K4424" s="73" t="s">
        <v>9</v>
      </c>
      <c r="L4424" s="73" t="s">
        <v>442</v>
      </c>
      <c r="M4424" s="73" t="s">
        <v>71</v>
      </c>
      <c r="N4424" s="76">
        <v>0</v>
      </c>
      <c r="O4424" s="72" t="s">
        <v>280</v>
      </c>
      <c r="P4424" s="88" t="s">
        <v>281</v>
      </c>
    </row>
    <row r="4425" spans="1:16" x14ac:dyDescent="0.35">
      <c r="A4425" s="72" t="str">
        <f>VLOOKUP($C4425,'PEIMS Table'!$A$1:$B$2257,2,FALSE)</f>
        <v>Psychology</v>
      </c>
      <c r="B4425" s="72" t="s">
        <v>720</v>
      </c>
      <c r="C4425" s="74">
        <v>3350100</v>
      </c>
      <c r="D4425" s="73" t="s">
        <v>10</v>
      </c>
      <c r="E4425" s="72" t="s">
        <v>276</v>
      </c>
      <c r="F4425" s="71">
        <v>102904</v>
      </c>
      <c r="G4425" s="72" t="s">
        <v>8</v>
      </c>
      <c r="H4425" s="73" t="s">
        <v>36</v>
      </c>
      <c r="I4425" s="73" t="s">
        <v>96</v>
      </c>
      <c r="J4425" s="73" t="s">
        <v>9</v>
      </c>
      <c r="K4425" s="73" t="s">
        <v>9</v>
      </c>
      <c r="L4425" s="73" t="s">
        <v>442</v>
      </c>
      <c r="M4425" s="73" t="s">
        <v>71</v>
      </c>
      <c r="N4425" s="76">
        <v>0</v>
      </c>
      <c r="O4425" s="72" t="s">
        <v>280</v>
      </c>
      <c r="P4425" s="88" t="s">
        <v>281</v>
      </c>
    </row>
    <row r="4426" spans="1:16" x14ac:dyDescent="0.35">
      <c r="A4426" s="72" t="str">
        <f>VLOOKUP($C4426,'PEIMS Table'!$A$1:$B$2257,2,FALSE)</f>
        <v>Psychology</v>
      </c>
      <c r="B4426" s="72" t="s">
        <v>4517</v>
      </c>
      <c r="C4426" s="74">
        <v>3350100</v>
      </c>
      <c r="D4426" s="73" t="s">
        <v>10</v>
      </c>
      <c r="E4426" s="72" t="s">
        <v>4443</v>
      </c>
      <c r="F4426" s="71">
        <v>101912</v>
      </c>
      <c r="G4426" s="72" t="s">
        <v>8</v>
      </c>
      <c r="H4426" s="73" t="s">
        <v>13</v>
      </c>
      <c r="I4426" s="73" t="s">
        <v>9</v>
      </c>
      <c r="J4426" s="73" t="s">
        <v>9</v>
      </c>
      <c r="K4426" s="73" t="s">
        <v>9</v>
      </c>
      <c r="L4426" s="73" t="s">
        <v>4445</v>
      </c>
      <c r="M4426" s="73" t="s">
        <v>71</v>
      </c>
      <c r="N4426" s="75">
        <v>0</v>
      </c>
      <c r="O4426" s="72" t="s">
        <v>4446</v>
      </c>
      <c r="P4426" s="88" t="s">
        <v>4447</v>
      </c>
    </row>
    <row r="4427" spans="1:16" x14ac:dyDescent="0.35">
      <c r="A4427" s="72" t="str">
        <f>VLOOKUP($C4427,'PEIMS Table'!$A$1:$B$2257,2,FALSE)</f>
        <v>Psychology</v>
      </c>
      <c r="B4427" s="72" t="s">
        <v>4517</v>
      </c>
      <c r="C4427" s="74">
        <v>3350100</v>
      </c>
      <c r="D4427" s="73" t="s">
        <v>10</v>
      </c>
      <c r="E4427" s="72" t="s">
        <v>4443</v>
      </c>
      <c r="F4427" s="71">
        <v>101912</v>
      </c>
      <c r="G4427" s="72" t="s">
        <v>8</v>
      </c>
      <c r="H4427" s="73" t="s">
        <v>36</v>
      </c>
      <c r="I4427" s="73" t="s">
        <v>9</v>
      </c>
      <c r="J4427" s="73" t="s">
        <v>9</v>
      </c>
      <c r="K4427" s="73" t="s">
        <v>9</v>
      </c>
      <c r="L4427" s="73" t="s">
        <v>4445</v>
      </c>
      <c r="M4427" s="73" t="s">
        <v>71</v>
      </c>
      <c r="N4427" s="75">
        <v>0</v>
      </c>
      <c r="O4427" s="72" t="s">
        <v>4446</v>
      </c>
      <c r="P4427" s="88" t="s">
        <v>4447</v>
      </c>
    </row>
    <row r="4428" spans="1:16" x14ac:dyDescent="0.35">
      <c r="A4428" s="72" t="str">
        <f>VLOOKUP($C4428,'PEIMS Table'!$A$1:$B$2257,2,FALSE)</f>
        <v>Psychology</v>
      </c>
      <c r="B4428" s="72" t="s">
        <v>6121</v>
      </c>
      <c r="C4428" s="74">
        <v>3350100</v>
      </c>
      <c r="D4428" s="73" t="s">
        <v>10</v>
      </c>
      <c r="E4428" s="72" t="s">
        <v>5929</v>
      </c>
      <c r="F4428" s="71">
        <v>134901</v>
      </c>
      <c r="G4428" s="72" t="s">
        <v>8</v>
      </c>
      <c r="H4428" s="73" t="s">
        <v>13</v>
      </c>
      <c r="I4428" s="73" t="s">
        <v>9</v>
      </c>
      <c r="J4428" s="73" t="s">
        <v>9</v>
      </c>
      <c r="K4428" s="73" t="s">
        <v>9</v>
      </c>
      <c r="L4428" s="73" t="s">
        <v>5931</v>
      </c>
      <c r="M4428" s="73" t="s">
        <v>71</v>
      </c>
      <c r="N4428" s="75">
        <v>0</v>
      </c>
      <c r="O4428" s="72" t="s">
        <v>5932</v>
      </c>
      <c r="P4428" s="88" t="s">
        <v>5933</v>
      </c>
    </row>
    <row r="4429" spans="1:16" x14ac:dyDescent="0.35">
      <c r="A4429" s="72" t="str">
        <f>VLOOKUP($C4429,'PEIMS Table'!$A$1:$B$2257,2,FALSE)</f>
        <v>Psychology</v>
      </c>
      <c r="B4429" s="72" t="s">
        <v>6122</v>
      </c>
      <c r="C4429" s="74">
        <v>3350100</v>
      </c>
      <c r="D4429" s="73" t="s">
        <v>10</v>
      </c>
      <c r="E4429" s="72" t="s">
        <v>5929</v>
      </c>
      <c r="F4429" s="71">
        <v>134901</v>
      </c>
      <c r="G4429" s="72" t="s">
        <v>8</v>
      </c>
      <c r="H4429" s="73" t="s">
        <v>36</v>
      </c>
      <c r="I4429" s="73" t="s">
        <v>9</v>
      </c>
      <c r="J4429" s="73" t="s">
        <v>9</v>
      </c>
      <c r="K4429" s="73" t="s">
        <v>9</v>
      </c>
      <c r="L4429" s="73" t="s">
        <v>5931</v>
      </c>
      <c r="M4429" s="73" t="s">
        <v>71</v>
      </c>
      <c r="N4429" s="75">
        <v>0</v>
      </c>
      <c r="O4429" s="72" t="s">
        <v>5932</v>
      </c>
      <c r="P4429" s="88" t="s">
        <v>5933</v>
      </c>
    </row>
    <row r="4430" spans="1:16" x14ac:dyDescent="0.35">
      <c r="A4430" s="72" t="str">
        <f>VLOOKUP($C4430,'PEIMS Table'!$A$1:$B$2257,2,FALSE)</f>
        <v>Psychology</v>
      </c>
      <c r="B4430" s="72" t="s">
        <v>1528</v>
      </c>
      <c r="C4430" s="74">
        <v>3350100</v>
      </c>
      <c r="D4430" s="73" t="s">
        <v>10</v>
      </c>
      <c r="E4430" s="72" t="s">
        <v>4567</v>
      </c>
      <c r="F4430" s="71">
        <v>101914</v>
      </c>
      <c r="G4430" s="72" t="s">
        <v>8</v>
      </c>
      <c r="H4430" s="73" t="s">
        <v>13</v>
      </c>
      <c r="I4430" s="73" t="s">
        <v>9</v>
      </c>
      <c r="J4430" s="73" t="s">
        <v>9</v>
      </c>
      <c r="K4430" s="73" t="s">
        <v>9</v>
      </c>
      <c r="L4430" s="73" t="s">
        <v>4569</v>
      </c>
      <c r="M4430" s="73" t="s">
        <v>71</v>
      </c>
      <c r="N4430" s="75">
        <v>200</v>
      </c>
      <c r="O4430" s="72" t="s">
        <v>4570</v>
      </c>
      <c r="P4430" s="88" t="s">
        <v>4571</v>
      </c>
    </row>
    <row r="4431" spans="1:16" x14ac:dyDescent="0.35">
      <c r="A4431" s="72" t="str">
        <f>VLOOKUP($C4431,'PEIMS Table'!$A$1:$B$2257,2,FALSE)</f>
        <v>Psychology</v>
      </c>
      <c r="B4431" s="72" t="s">
        <v>237</v>
      </c>
      <c r="C4431" s="74">
        <v>3350100</v>
      </c>
      <c r="D4431" s="73" t="s">
        <v>10</v>
      </c>
      <c r="E4431" s="72" t="s">
        <v>5587</v>
      </c>
      <c r="F4431" s="71">
        <v>105803</v>
      </c>
      <c r="G4431" s="72" t="s">
        <v>8</v>
      </c>
      <c r="H4431" s="73" t="s">
        <v>11</v>
      </c>
      <c r="I4431" s="73" t="s">
        <v>9</v>
      </c>
      <c r="J4431" s="73" t="s">
        <v>96</v>
      </c>
      <c r="K4431" s="73" t="s">
        <v>9</v>
      </c>
      <c r="L4431" s="73" t="s">
        <v>5433</v>
      </c>
      <c r="M4431" s="73" t="s">
        <v>71</v>
      </c>
      <c r="N4431" s="75">
        <v>0</v>
      </c>
      <c r="O4431" s="72" t="s">
        <v>5589</v>
      </c>
      <c r="P4431" s="88" t="s">
        <v>5590</v>
      </c>
    </row>
    <row r="4432" spans="1:16" x14ac:dyDescent="0.35">
      <c r="A4432" s="72" t="str">
        <f>VLOOKUP($C4432,'PEIMS Table'!$A$1:$B$2257,2,FALSE)</f>
        <v>Psychology</v>
      </c>
      <c r="B4432" s="72" t="s">
        <v>237</v>
      </c>
      <c r="C4432" s="74">
        <v>3350100</v>
      </c>
      <c r="D4432" s="73" t="s">
        <v>10</v>
      </c>
      <c r="E4432" s="72" t="s">
        <v>4648</v>
      </c>
      <c r="F4432" s="71">
        <v>101915</v>
      </c>
      <c r="G4432" s="72" t="s">
        <v>8</v>
      </c>
      <c r="H4432" s="73" t="s">
        <v>13</v>
      </c>
      <c r="I4432" s="73" t="s">
        <v>9</v>
      </c>
      <c r="J4432" s="73" t="s">
        <v>9</v>
      </c>
      <c r="K4432" s="73" t="s">
        <v>9</v>
      </c>
      <c r="L4432" s="73" t="s">
        <v>4650</v>
      </c>
      <c r="M4432" s="73" t="s">
        <v>71</v>
      </c>
      <c r="N4432" s="75">
        <v>0</v>
      </c>
      <c r="O4432" s="72" t="s">
        <v>4651</v>
      </c>
      <c r="P4432" s="88" t="s">
        <v>4652</v>
      </c>
    </row>
    <row r="4433" spans="1:16" x14ac:dyDescent="0.35">
      <c r="A4433" s="72" t="str">
        <f>VLOOKUP($C4433,'PEIMS Table'!$A$1:$B$2257,2,FALSE)</f>
        <v>Psychology</v>
      </c>
      <c r="B4433" s="72" t="s">
        <v>237</v>
      </c>
      <c r="C4433" s="74">
        <v>3350100</v>
      </c>
      <c r="D4433" s="73" t="s">
        <v>10</v>
      </c>
      <c r="E4433" s="72" t="s">
        <v>4648</v>
      </c>
      <c r="F4433" s="71">
        <v>101915</v>
      </c>
      <c r="G4433" s="72" t="s">
        <v>8</v>
      </c>
      <c r="H4433" s="73" t="s">
        <v>36</v>
      </c>
      <c r="I4433" s="73" t="s">
        <v>9</v>
      </c>
      <c r="J4433" s="73" t="s">
        <v>9</v>
      </c>
      <c r="K4433" s="73" t="s">
        <v>9</v>
      </c>
      <c r="L4433" s="73" t="s">
        <v>4650</v>
      </c>
      <c r="M4433" s="73" t="s">
        <v>71</v>
      </c>
      <c r="N4433" s="75">
        <v>0</v>
      </c>
      <c r="O4433" s="72" t="s">
        <v>4651</v>
      </c>
      <c r="P4433" s="88" t="s">
        <v>4652</v>
      </c>
    </row>
    <row r="4434" spans="1:16" x14ac:dyDescent="0.35">
      <c r="A4434" s="72" t="str">
        <f>VLOOKUP($C4434,'PEIMS Table'!$A$1:$B$2257,2,FALSE)</f>
        <v>Psychology</v>
      </c>
      <c r="B4434" s="72" t="s">
        <v>237</v>
      </c>
      <c r="C4434" s="74">
        <v>3350100</v>
      </c>
      <c r="D4434" s="73" t="s">
        <v>10</v>
      </c>
      <c r="E4434" s="72" t="s">
        <v>4700</v>
      </c>
      <c r="F4434" s="71">
        <v>61902</v>
      </c>
      <c r="G4434" s="72" t="s">
        <v>8</v>
      </c>
      <c r="H4434" s="73" t="s">
        <v>13</v>
      </c>
      <c r="I4434" s="73" t="s">
        <v>9</v>
      </c>
      <c r="J4434" s="73" t="s">
        <v>9</v>
      </c>
      <c r="K4434" s="73" t="s">
        <v>9</v>
      </c>
      <c r="L4434" s="73" t="s">
        <v>15</v>
      </c>
      <c r="M4434" s="73" t="s">
        <v>254</v>
      </c>
      <c r="N4434" s="75">
        <v>350</v>
      </c>
      <c r="O4434" s="72" t="s">
        <v>4702</v>
      </c>
      <c r="P4434" s="88" t="s">
        <v>4703</v>
      </c>
    </row>
    <row r="4435" spans="1:16" x14ac:dyDescent="0.35">
      <c r="A4435" s="72" t="str">
        <f>VLOOKUP($C4435,'PEIMS Table'!$A$1:$B$2257,2,FALSE)</f>
        <v>Psychology</v>
      </c>
      <c r="B4435" s="72" t="s">
        <v>237</v>
      </c>
      <c r="C4435" s="74">
        <v>3350100</v>
      </c>
      <c r="D4435" s="73" t="s">
        <v>10</v>
      </c>
      <c r="E4435" s="72" t="s">
        <v>4700</v>
      </c>
      <c r="F4435" s="71">
        <v>61902</v>
      </c>
      <c r="G4435" s="72" t="s">
        <v>8</v>
      </c>
      <c r="H4435" s="73" t="s">
        <v>36</v>
      </c>
      <c r="I4435" s="73" t="s">
        <v>9</v>
      </c>
      <c r="J4435" s="73" t="s">
        <v>9</v>
      </c>
      <c r="K4435" s="73" t="s">
        <v>9</v>
      </c>
      <c r="L4435" s="73" t="s">
        <v>15</v>
      </c>
      <c r="M4435" s="73" t="s">
        <v>254</v>
      </c>
      <c r="N4435" s="75">
        <v>350</v>
      </c>
      <c r="O4435" s="72" t="s">
        <v>4702</v>
      </c>
      <c r="P4435" s="88" t="s">
        <v>4703</v>
      </c>
    </row>
    <row r="4436" spans="1:16" x14ac:dyDescent="0.35">
      <c r="A4436" s="72" t="str">
        <f>VLOOKUP($C4436,'PEIMS Table'!$A$1:$B$2257,2,FALSE)</f>
        <v>Psychology</v>
      </c>
      <c r="B4436" s="72" t="s">
        <v>237</v>
      </c>
      <c r="C4436" s="74">
        <v>3350100</v>
      </c>
      <c r="D4436" s="73" t="s">
        <v>10</v>
      </c>
      <c r="E4436" s="72" t="s">
        <v>4700</v>
      </c>
      <c r="F4436" s="71">
        <v>61902</v>
      </c>
      <c r="G4436" s="72" t="s">
        <v>8</v>
      </c>
      <c r="H4436" s="73" t="s">
        <v>4733</v>
      </c>
      <c r="I4436" s="73" t="s">
        <v>9</v>
      </c>
      <c r="J4436" s="73" t="s">
        <v>9</v>
      </c>
      <c r="K4436" s="73" t="s">
        <v>9</v>
      </c>
      <c r="L4436" s="73" t="s">
        <v>15</v>
      </c>
      <c r="M4436" s="73" t="s">
        <v>254</v>
      </c>
      <c r="N4436" s="75">
        <v>350</v>
      </c>
      <c r="O4436" s="72" t="s">
        <v>4702</v>
      </c>
      <c r="P4436" s="88" t="s">
        <v>4703</v>
      </c>
    </row>
    <row r="4437" spans="1:16" x14ac:dyDescent="0.35">
      <c r="A4437" s="72" t="str">
        <f>VLOOKUP($C4437,'PEIMS Table'!$A$1:$B$2257,2,FALSE)</f>
        <v>Psychology</v>
      </c>
      <c r="B4437" s="72" t="s">
        <v>237</v>
      </c>
      <c r="C4437" s="74">
        <v>3350100</v>
      </c>
      <c r="D4437" s="73" t="s">
        <v>10</v>
      </c>
      <c r="E4437" s="72" t="s">
        <v>5798</v>
      </c>
      <c r="F4437" s="71">
        <v>101917</v>
      </c>
      <c r="G4437" s="72" t="s">
        <v>8</v>
      </c>
      <c r="H4437" s="73" t="s">
        <v>13</v>
      </c>
      <c r="I4437" s="73" t="s">
        <v>9</v>
      </c>
      <c r="J4437" s="73" t="s">
        <v>9</v>
      </c>
      <c r="K4437" s="73" t="s">
        <v>9</v>
      </c>
      <c r="L4437" s="73" t="s">
        <v>5799</v>
      </c>
      <c r="M4437" s="73" t="s">
        <v>71</v>
      </c>
      <c r="N4437" s="75">
        <v>150</v>
      </c>
      <c r="O4437" s="72" t="s">
        <v>5800</v>
      </c>
      <c r="P4437" s="88" t="s">
        <v>5801</v>
      </c>
    </row>
    <row r="4438" spans="1:16" x14ac:dyDescent="0.35">
      <c r="A4438" s="72" t="str">
        <f>VLOOKUP($C4438,'PEIMS Table'!$A$1:$B$2257,2,FALSE)</f>
        <v>Psychology</v>
      </c>
      <c r="B4438" s="72" t="s">
        <v>4795</v>
      </c>
      <c r="C4438" s="74">
        <v>3350100</v>
      </c>
      <c r="D4438" s="73" t="s">
        <v>10</v>
      </c>
      <c r="E4438" s="72" t="s">
        <v>4778</v>
      </c>
      <c r="F4438" s="71">
        <v>15801</v>
      </c>
      <c r="G4438" s="72" t="s">
        <v>8</v>
      </c>
      <c r="H4438" s="73" t="s">
        <v>13</v>
      </c>
      <c r="I4438" s="73" t="s">
        <v>9</v>
      </c>
      <c r="J4438" s="73" t="s">
        <v>9</v>
      </c>
      <c r="K4438" s="73" t="s">
        <v>9</v>
      </c>
      <c r="L4438" s="73" t="s">
        <v>807</v>
      </c>
      <c r="M4438" s="73" t="s">
        <v>71</v>
      </c>
      <c r="N4438" s="75">
        <v>0</v>
      </c>
      <c r="O4438" s="72" t="s">
        <v>4780</v>
      </c>
      <c r="P4438" s="88" t="s">
        <v>4781</v>
      </c>
    </row>
    <row r="4439" spans="1:16" x14ac:dyDescent="0.35">
      <c r="A4439" s="72" t="str">
        <f>VLOOKUP($C4439,'PEIMS Table'!$A$1:$B$2257,2,FALSE)</f>
        <v>Psychology</v>
      </c>
      <c r="B4439" s="72" t="s">
        <v>237</v>
      </c>
      <c r="C4439" s="74">
        <v>3350100</v>
      </c>
      <c r="D4439" s="73" t="s">
        <v>10</v>
      </c>
      <c r="E4439" s="72" t="s">
        <v>5579</v>
      </c>
      <c r="F4439" s="71">
        <v>72801</v>
      </c>
      <c r="G4439" s="72" t="s">
        <v>8</v>
      </c>
      <c r="H4439" s="73" t="s">
        <v>13</v>
      </c>
      <c r="I4439" s="73" t="s">
        <v>9</v>
      </c>
      <c r="J4439" s="73" t="s">
        <v>9</v>
      </c>
      <c r="K4439" s="73" t="s">
        <v>9</v>
      </c>
      <c r="L4439" s="73" t="s">
        <v>5433</v>
      </c>
      <c r="M4439" s="73" t="s">
        <v>71</v>
      </c>
      <c r="N4439" s="75">
        <v>0</v>
      </c>
      <c r="O4439" s="72" t="s">
        <v>5434</v>
      </c>
      <c r="P4439" s="88" t="s">
        <v>5435</v>
      </c>
    </row>
    <row r="4440" spans="1:16" x14ac:dyDescent="0.35">
      <c r="A4440" s="72" t="str">
        <f>VLOOKUP($C4440,'PEIMS Table'!$A$1:$B$2257,2,FALSE)</f>
        <v>Psychology</v>
      </c>
      <c r="B4440" s="72" t="s">
        <v>237</v>
      </c>
      <c r="C4440" s="74">
        <v>3350100</v>
      </c>
      <c r="D4440" s="73" t="s">
        <v>10</v>
      </c>
      <c r="E4440" s="72" t="s">
        <v>5579</v>
      </c>
      <c r="F4440" s="71">
        <v>72801</v>
      </c>
      <c r="G4440" s="72" t="s">
        <v>8</v>
      </c>
      <c r="H4440" s="73" t="s">
        <v>36</v>
      </c>
      <c r="I4440" s="73" t="s">
        <v>9</v>
      </c>
      <c r="J4440" s="73" t="s">
        <v>9</v>
      </c>
      <c r="K4440" s="73" t="s">
        <v>9</v>
      </c>
      <c r="L4440" s="73" t="s">
        <v>5433</v>
      </c>
      <c r="M4440" s="73" t="s">
        <v>71</v>
      </c>
      <c r="N4440" s="75">
        <v>0</v>
      </c>
      <c r="O4440" s="72" t="s">
        <v>5434</v>
      </c>
      <c r="P4440" s="88" t="s">
        <v>5435</v>
      </c>
    </row>
    <row r="4441" spans="1:16" x14ac:dyDescent="0.35">
      <c r="A4441" s="72" t="str">
        <f>VLOOKUP($C4441,'PEIMS Table'!$A$1:$B$2257,2,FALSE)</f>
        <v>Psychology</v>
      </c>
      <c r="B4441" s="72" t="s">
        <v>5294</v>
      </c>
      <c r="C4441" s="74">
        <v>3350100</v>
      </c>
      <c r="D4441" s="73" t="s">
        <v>10</v>
      </c>
      <c r="E4441" s="72" t="s">
        <v>5579</v>
      </c>
      <c r="F4441" s="71">
        <v>72801</v>
      </c>
      <c r="G4441" s="72" t="s">
        <v>8</v>
      </c>
      <c r="H4441" s="73" t="s">
        <v>13</v>
      </c>
      <c r="I4441" s="73" t="s">
        <v>96</v>
      </c>
      <c r="J4441" s="73" t="s">
        <v>9</v>
      </c>
      <c r="K4441" s="73" t="s">
        <v>9</v>
      </c>
      <c r="L4441" s="73" t="s">
        <v>5542</v>
      </c>
      <c r="M4441" s="73" t="s">
        <v>71</v>
      </c>
      <c r="N4441" s="75">
        <v>0</v>
      </c>
      <c r="O4441" s="72" t="s">
        <v>5434</v>
      </c>
      <c r="P4441" s="88" t="s">
        <v>5435</v>
      </c>
    </row>
    <row r="4442" spans="1:16" x14ac:dyDescent="0.35">
      <c r="A4442" s="72" t="str">
        <f>VLOOKUP($C4442,'PEIMS Table'!$A$1:$B$2257,2,FALSE)</f>
        <v>Psychology</v>
      </c>
      <c r="B4442" s="72" t="s">
        <v>5294</v>
      </c>
      <c r="C4442" s="74">
        <v>3350100</v>
      </c>
      <c r="D4442" s="73" t="s">
        <v>10</v>
      </c>
      <c r="E4442" s="72" t="s">
        <v>5579</v>
      </c>
      <c r="F4442" s="71">
        <v>72801</v>
      </c>
      <c r="G4442" s="72" t="s">
        <v>8</v>
      </c>
      <c r="H4442" s="73" t="s">
        <v>36</v>
      </c>
      <c r="I4442" s="73" t="s">
        <v>96</v>
      </c>
      <c r="J4442" s="73" t="s">
        <v>9</v>
      </c>
      <c r="K4442" s="73" t="s">
        <v>9</v>
      </c>
      <c r="L4442" s="73" t="s">
        <v>5542</v>
      </c>
      <c r="M4442" s="73" t="s">
        <v>71</v>
      </c>
      <c r="N4442" s="75">
        <v>0</v>
      </c>
      <c r="O4442" s="72" t="s">
        <v>5434</v>
      </c>
      <c r="P4442" s="88" t="s">
        <v>5435</v>
      </c>
    </row>
    <row r="4443" spans="1:16" x14ac:dyDescent="0.35">
      <c r="A4443" s="72" t="str">
        <f>VLOOKUP($C4443,'PEIMS Table'!$A$1:$B$2257,2,FALSE)</f>
        <v>Psychology</v>
      </c>
      <c r="B4443" s="72" t="s">
        <v>4795</v>
      </c>
      <c r="C4443" s="74">
        <v>3350100</v>
      </c>
      <c r="D4443" s="73" t="s">
        <v>10</v>
      </c>
      <c r="E4443" s="72" t="s">
        <v>6309</v>
      </c>
      <c r="F4443" s="71">
        <v>26902</v>
      </c>
      <c r="G4443" s="72" t="s">
        <v>8</v>
      </c>
      <c r="H4443" s="73" t="s">
        <v>13</v>
      </c>
      <c r="I4443" s="73" t="s">
        <v>9</v>
      </c>
      <c r="J4443" s="73" t="s">
        <v>9</v>
      </c>
      <c r="K4443" s="73" t="s">
        <v>9</v>
      </c>
      <c r="L4443" s="73" t="s">
        <v>6286</v>
      </c>
      <c r="M4443" s="73" t="s">
        <v>71</v>
      </c>
      <c r="N4443" s="75">
        <v>0</v>
      </c>
      <c r="O4443" s="72" t="s">
        <v>6287</v>
      </c>
      <c r="P4443" s="88" t="s">
        <v>6288</v>
      </c>
    </row>
    <row r="4444" spans="1:16" x14ac:dyDescent="0.35">
      <c r="A4444" s="72" t="str">
        <f>VLOOKUP($C4444,'PEIMS Table'!$A$1:$B$2257,2,FALSE)</f>
        <v>Psychology</v>
      </c>
      <c r="B4444" s="72" t="s">
        <v>4795</v>
      </c>
      <c r="C4444" s="74">
        <v>3350100</v>
      </c>
      <c r="D4444" s="73" t="s">
        <v>10</v>
      </c>
      <c r="E4444" s="72" t="s">
        <v>6309</v>
      </c>
      <c r="F4444" s="71">
        <v>26902</v>
      </c>
      <c r="G4444" s="72" t="s">
        <v>8</v>
      </c>
      <c r="H4444" s="73" t="s">
        <v>36</v>
      </c>
      <c r="I4444" s="73" t="s">
        <v>9</v>
      </c>
      <c r="J4444" s="73" t="s">
        <v>9</v>
      </c>
      <c r="K4444" s="73" t="s">
        <v>9</v>
      </c>
      <c r="L4444" s="73" t="s">
        <v>6286</v>
      </c>
      <c r="M4444" s="73" t="s">
        <v>71</v>
      </c>
      <c r="N4444" s="75">
        <v>0</v>
      </c>
      <c r="O4444" s="72" t="s">
        <v>6287</v>
      </c>
      <c r="P4444" s="88" t="s">
        <v>6288</v>
      </c>
    </row>
    <row r="4445" spans="1:16" x14ac:dyDescent="0.35">
      <c r="A4445" s="72" t="str">
        <f>VLOOKUP($C4445,'PEIMS Table'!$A$1:$B$2257,2,FALSE)</f>
        <v>Psychology</v>
      </c>
      <c r="B4445" s="72" t="s">
        <v>4876</v>
      </c>
      <c r="C4445" s="74">
        <v>3350100</v>
      </c>
      <c r="D4445" s="73" t="s">
        <v>10</v>
      </c>
      <c r="E4445" s="72" t="s">
        <v>4820</v>
      </c>
      <c r="F4445" s="71">
        <v>57804</v>
      </c>
      <c r="G4445" s="72" t="s">
        <v>8</v>
      </c>
      <c r="H4445" s="73" t="s">
        <v>11</v>
      </c>
      <c r="I4445" s="73" t="s">
        <v>9</v>
      </c>
      <c r="J4445" s="73" t="s">
        <v>9</v>
      </c>
      <c r="K4445" s="73" t="s">
        <v>9</v>
      </c>
      <c r="L4445" s="73" t="s">
        <v>4822</v>
      </c>
      <c r="M4445" s="73" t="s">
        <v>71</v>
      </c>
      <c r="N4445" s="75">
        <v>0</v>
      </c>
      <c r="O4445" s="72" t="s">
        <v>4823</v>
      </c>
      <c r="P4445" s="88" t="s">
        <v>4824</v>
      </c>
    </row>
    <row r="4446" spans="1:16" x14ac:dyDescent="0.35">
      <c r="A4446" s="72" t="str">
        <f>VLOOKUP($C4446,'PEIMS Table'!$A$1:$B$2257,2,FALSE)</f>
        <v>Psychology</v>
      </c>
      <c r="B4446" s="72" t="s">
        <v>4969</v>
      </c>
      <c r="C4446" s="74">
        <v>3350100</v>
      </c>
      <c r="D4446" s="73" t="s">
        <v>10</v>
      </c>
      <c r="E4446" s="72" t="s">
        <v>4921</v>
      </c>
      <c r="F4446" s="71">
        <v>19907</v>
      </c>
      <c r="G4446" s="72" t="s">
        <v>8</v>
      </c>
      <c r="H4446" s="73" t="s">
        <v>13</v>
      </c>
      <c r="I4446" s="73" t="s">
        <v>96</v>
      </c>
      <c r="J4446" s="73" t="s">
        <v>9</v>
      </c>
      <c r="K4446" s="73" t="s">
        <v>9</v>
      </c>
      <c r="L4446" s="73" t="s">
        <v>4963</v>
      </c>
      <c r="M4446" s="73" t="s">
        <v>71</v>
      </c>
      <c r="N4446" s="75">
        <v>0</v>
      </c>
      <c r="O4446" s="72" t="s">
        <v>4922</v>
      </c>
      <c r="P4446" s="88" t="s">
        <v>4923</v>
      </c>
    </row>
    <row r="4447" spans="1:16" x14ac:dyDescent="0.35">
      <c r="A4447" s="72" t="str">
        <f>VLOOKUP($C4447,'PEIMS Table'!$A$1:$B$2257,2,FALSE)</f>
        <v>Psychology</v>
      </c>
      <c r="B4447" s="72" t="s">
        <v>237</v>
      </c>
      <c r="C4447" s="74">
        <v>3350100</v>
      </c>
      <c r="D4447" s="73" t="s">
        <v>10</v>
      </c>
      <c r="E4447" s="72" t="s">
        <v>4533</v>
      </c>
      <c r="F4447" s="71">
        <v>221801</v>
      </c>
      <c r="G4447" s="72" t="s">
        <v>8</v>
      </c>
      <c r="H4447" s="73" t="s">
        <v>13</v>
      </c>
      <c r="I4447" s="73" t="s">
        <v>9</v>
      </c>
      <c r="J4447" s="73" t="s">
        <v>9</v>
      </c>
      <c r="K4447" s="73" t="s">
        <v>9</v>
      </c>
      <c r="L4447" s="73" t="s">
        <v>5433</v>
      </c>
      <c r="M4447" s="73" t="s">
        <v>71</v>
      </c>
      <c r="N4447" s="75">
        <v>0</v>
      </c>
      <c r="O4447" s="72" t="s">
        <v>5434</v>
      </c>
      <c r="P4447" s="88" t="s">
        <v>5435</v>
      </c>
    </row>
    <row r="4448" spans="1:16" x14ac:dyDescent="0.35">
      <c r="A4448" s="72" t="str">
        <f>VLOOKUP($C4448,'PEIMS Table'!$A$1:$B$2257,2,FALSE)</f>
        <v>Psychology</v>
      </c>
      <c r="B4448" s="72" t="s">
        <v>237</v>
      </c>
      <c r="C4448" s="74">
        <v>3350100</v>
      </c>
      <c r="D4448" s="73" t="s">
        <v>10</v>
      </c>
      <c r="E4448" s="72" t="s">
        <v>4533</v>
      </c>
      <c r="F4448" s="71">
        <v>221801</v>
      </c>
      <c r="G4448" s="72" t="s">
        <v>8</v>
      </c>
      <c r="H4448" s="73" t="s">
        <v>36</v>
      </c>
      <c r="I4448" s="73" t="s">
        <v>9</v>
      </c>
      <c r="J4448" s="73" t="s">
        <v>9</v>
      </c>
      <c r="K4448" s="73" t="s">
        <v>9</v>
      </c>
      <c r="L4448" s="73" t="s">
        <v>5433</v>
      </c>
      <c r="M4448" s="73" t="s">
        <v>71</v>
      </c>
      <c r="N4448" s="75">
        <v>0</v>
      </c>
      <c r="O4448" s="72" t="s">
        <v>5434</v>
      </c>
      <c r="P4448" s="88" t="s">
        <v>5435</v>
      </c>
    </row>
    <row r="4449" spans="1:16" x14ac:dyDescent="0.35">
      <c r="A4449" s="72" t="str">
        <f>VLOOKUP($C4449,'PEIMS Table'!$A$1:$B$2257,2,FALSE)</f>
        <v>Psychology</v>
      </c>
      <c r="B4449" s="72" t="s">
        <v>5294</v>
      </c>
      <c r="C4449" s="74">
        <v>3350100</v>
      </c>
      <c r="D4449" s="73" t="s">
        <v>10</v>
      </c>
      <c r="E4449" s="72" t="s">
        <v>4533</v>
      </c>
      <c r="F4449" s="71">
        <v>221801</v>
      </c>
      <c r="G4449" s="72" t="s">
        <v>8</v>
      </c>
      <c r="H4449" s="73" t="s">
        <v>13</v>
      </c>
      <c r="I4449" s="73" t="s">
        <v>96</v>
      </c>
      <c r="J4449" s="73" t="s">
        <v>9</v>
      </c>
      <c r="K4449" s="73" t="s">
        <v>9</v>
      </c>
      <c r="L4449" s="73" t="s">
        <v>5542</v>
      </c>
      <c r="M4449" s="73" t="s">
        <v>71</v>
      </c>
      <c r="N4449" s="75">
        <v>0</v>
      </c>
      <c r="O4449" s="72" t="s">
        <v>5434</v>
      </c>
      <c r="P4449" s="88" t="s">
        <v>5435</v>
      </c>
    </row>
    <row r="4450" spans="1:16" x14ac:dyDescent="0.35">
      <c r="A4450" s="72" t="str">
        <f>VLOOKUP($C4450,'PEIMS Table'!$A$1:$B$2257,2,FALSE)</f>
        <v>Psychology</v>
      </c>
      <c r="B4450" s="72" t="s">
        <v>5294</v>
      </c>
      <c r="C4450" s="74">
        <v>3350100</v>
      </c>
      <c r="D4450" s="73" t="s">
        <v>10</v>
      </c>
      <c r="E4450" s="72" t="s">
        <v>4533</v>
      </c>
      <c r="F4450" s="71">
        <v>221801</v>
      </c>
      <c r="G4450" s="72" t="s">
        <v>8</v>
      </c>
      <c r="H4450" s="73" t="s">
        <v>36</v>
      </c>
      <c r="I4450" s="73" t="s">
        <v>96</v>
      </c>
      <c r="J4450" s="73" t="s">
        <v>9</v>
      </c>
      <c r="K4450" s="73" t="s">
        <v>9</v>
      </c>
      <c r="L4450" s="73" t="s">
        <v>5542</v>
      </c>
      <c r="M4450" s="73" t="s">
        <v>71</v>
      </c>
      <c r="N4450" s="75">
        <v>0</v>
      </c>
      <c r="O4450" s="72" t="s">
        <v>5434</v>
      </c>
      <c r="P4450" s="88" t="s">
        <v>5435</v>
      </c>
    </row>
    <row r="4451" spans="1:16" x14ac:dyDescent="0.35">
      <c r="A4451" s="72" t="str">
        <f>VLOOKUP($C4451,'PEIMS Table'!$A$1:$B$2257,2,FALSE)</f>
        <v>Psychology</v>
      </c>
      <c r="B4451" s="72" t="s">
        <v>5132</v>
      </c>
      <c r="C4451" s="74">
        <v>3350100</v>
      </c>
      <c r="D4451" s="73" t="s">
        <v>10</v>
      </c>
      <c r="E4451" s="72" t="s">
        <v>4971</v>
      </c>
      <c r="F4451" s="71">
        <v>178912</v>
      </c>
      <c r="G4451" s="72" t="s">
        <v>8</v>
      </c>
      <c r="H4451" s="73" t="s">
        <v>11</v>
      </c>
      <c r="I4451" s="73" t="s">
        <v>9</v>
      </c>
      <c r="J4451" s="73" t="s">
        <v>9</v>
      </c>
      <c r="K4451" s="73" t="s">
        <v>9</v>
      </c>
      <c r="L4451" s="73" t="s">
        <v>4973</v>
      </c>
      <c r="M4451" s="73" t="s">
        <v>71</v>
      </c>
      <c r="N4451" s="75">
        <v>0</v>
      </c>
      <c r="O4451" s="72" t="s">
        <v>4974</v>
      </c>
      <c r="P4451" s="88" t="s">
        <v>4975</v>
      </c>
    </row>
    <row r="4452" spans="1:16" x14ac:dyDescent="0.35">
      <c r="A4452" s="72" t="str">
        <f>VLOOKUP($C4452,'PEIMS Table'!$A$1:$B$2257,2,FALSE)</f>
        <v>Psychology</v>
      </c>
      <c r="B4452" s="72" t="s">
        <v>5133</v>
      </c>
      <c r="C4452" s="74">
        <v>3350100</v>
      </c>
      <c r="D4452" s="73" t="s">
        <v>10</v>
      </c>
      <c r="E4452" s="72" t="s">
        <v>4971</v>
      </c>
      <c r="F4452" s="71">
        <v>178912</v>
      </c>
      <c r="G4452" s="72" t="s">
        <v>8</v>
      </c>
      <c r="H4452" s="73" t="s">
        <v>11</v>
      </c>
      <c r="I4452" s="73" t="s">
        <v>9</v>
      </c>
      <c r="J4452" s="73" t="s">
        <v>9</v>
      </c>
      <c r="K4452" s="73" t="s">
        <v>9</v>
      </c>
      <c r="L4452" s="73" t="s">
        <v>4973</v>
      </c>
      <c r="M4452" s="73" t="s">
        <v>71</v>
      </c>
      <c r="N4452" s="75">
        <v>0</v>
      </c>
      <c r="O4452" s="72" t="s">
        <v>4974</v>
      </c>
      <c r="P4452" s="88" t="s">
        <v>4975</v>
      </c>
    </row>
    <row r="4453" spans="1:16" x14ac:dyDescent="0.35">
      <c r="A4453" s="72" t="str">
        <f>VLOOKUP($C4453,'PEIMS Table'!$A$1:$B$2257,2,FALSE)</f>
        <v>Psychology</v>
      </c>
      <c r="B4453" s="72" t="s">
        <v>5169</v>
      </c>
      <c r="C4453" s="74">
        <v>3350100</v>
      </c>
      <c r="D4453" s="73" t="s">
        <v>10</v>
      </c>
      <c r="E4453" s="72" t="s">
        <v>4971</v>
      </c>
      <c r="F4453" s="71">
        <v>178912</v>
      </c>
      <c r="G4453" s="72" t="s">
        <v>8</v>
      </c>
      <c r="H4453" s="73" t="s">
        <v>11</v>
      </c>
      <c r="I4453" s="73" t="s">
        <v>96</v>
      </c>
      <c r="J4453" s="73" t="s">
        <v>9</v>
      </c>
      <c r="K4453" s="73" t="s">
        <v>9</v>
      </c>
      <c r="L4453" s="73" t="s">
        <v>5138</v>
      </c>
      <c r="M4453" s="73" t="s">
        <v>71</v>
      </c>
      <c r="N4453" s="75">
        <v>0</v>
      </c>
      <c r="O4453" s="72" t="s">
        <v>4974</v>
      </c>
      <c r="P4453" s="88" t="s">
        <v>4975</v>
      </c>
    </row>
    <row r="4454" spans="1:16" x14ac:dyDescent="0.35">
      <c r="A4454" s="72" t="str">
        <f>VLOOKUP($C4454,'PEIMS Table'!$A$1:$B$2257,2,FALSE)</f>
        <v>Psychology</v>
      </c>
      <c r="B4454" s="72" t="s">
        <v>5171</v>
      </c>
      <c r="C4454" s="74">
        <v>3350100</v>
      </c>
      <c r="D4454" s="73" t="s">
        <v>10</v>
      </c>
      <c r="E4454" s="72" t="s">
        <v>4971</v>
      </c>
      <c r="F4454" s="71">
        <v>178912</v>
      </c>
      <c r="G4454" s="72" t="s">
        <v>8</v>
      </c>
      <c r="H4454" s="73" t="s">
        <v>11</v>
      </c>
      <c r="I4454" s="73" t="s">
        <v>96</v>
      </c>
      <c r="J4454" s="73" t="s">
        <v>9</v>
      </c>
      <c r="K4454" s="73" t="s">
        <v>9</v>
      </c>
      <c r="L4454" s="73" t="s">
        <v>5138</v>
      </c>
      <c r="M4454" s="73" t="s">
        <v>71</v>
      </c>
      <c r="N4454" s="75">
        <v>0</v>
      </c>
      <c r="O4454" s="72" t="s">
        <v>4974</v>
      </c>
      <c r="P4454" s="88" t="s">
        <v>4975</v>
      </c>
    </row>
    <row r="4455" spans="1:16" x14ac:dyDescent="0.35">
      <c r="A4455" s="72" t="str">
        <f>VLOOKUP($C4455,'PEIMS Table'!$A$1:$B$2257,2,FALSE)</f>
        <v>Psychology</v>
      </c>
      <c r="B4455" s="72" t="s">
        <v>5193</v>
      </c>
      <c r="C4455" s="74">
        <v>3350100</v>
      </c>
      <c r="D4455" s="73" t="s">
        <v>10</v>
      </c>
      <c r="E4455" s="72" t="s">
        <v>4971</v>
      </c>
      <c r="F4455" s="71">
        <v>178912</v>
      </c>
      <c r="G4455" s="72" t="s">
        <v>8</v>
      </c>
      <c r="H4455" s="73" t="s">
        <v>11</v>
      </c>
      <c r="I4455" s="73" t="s">
        <v>96</v>
      </c>
      <c r="J4455" s="73" t="s">
        <v>9</v>
      </c>
      <c r="K4455" s="73" t="s">
        <v>9</v>
      </c>
      <c r="L4455" s="73" t="s">
        <v>5175</v>
      </c>
      <c r="M4455" s="73" t="s">
        <v>71</v>
      </c>
      <c r="N4455" s="75">
        <v>0</v>
      </c>
      <c r="O4455" s="72" t="s">
        <v>4974</v>
      </c>
      <c r="P4455" s="88" t="s">
        <v>4975</v>
      </c>
    </row>
    <row r="4456" spans="1:16" x14ac:dyDescent="0.35">
      <c r="A4456" s="72" t="str">
        <f>VLOOKUP($C4456,'PEIMS Table'!$A$1:$B$2257,2,FALSE)</f>
        <v>Psychology</v>
      </c>
      <c r="B4456" s="72" t="s">
        <v>237</v>
      </c>
      <c r="C4456" s="74">
        <v>3350100</v>
      </c>
      <c r="D4456" s="73" t="s">
        <v>10</v>
      </c>
      <c r="E4456" s="72" t="s">
        <v>5256</v>
      </c>
      <c r="F4456" s="71">
        <v>227506</v>
      </c>
      <c r="G4456" s="72" t="s">
        <v>8</v>
      </c>
      <c r="H4456" s="73" t="s">
        <v>11</v>
      </c>
      <c r="I4456" s="73" t="s">
        <v>9</v>
      </c>
      <c r="J4456" s="73" t="s">
        <v>9</v>
      </c>
      <c r="K4456" s="73" t="s">
        <v>9</v>
      </c>
      <c r="L4456" s="73" t="s">
        <v>5257</v>
      </c>
      <c r="M4456" s="73" t="s">
        <v>254</v>
      </c>
      <c r="N4456" s="75">
        <v>260</v>
      </c>
      <c r="O4456" s="72" t="s">
        <v>6394</v>
      </c>
      <c r="P4456" s="88" t="s">
        <v>6395</v>
      </c>
    </row>
    <row r="4457" spans="1:16" x14ac:dyDescent="0.35">
      <c r="A4457" s="72" t="str">
        <f>VLOOKUP($C4457,'PEIMS Table'!$A$1:$B$2257,2,FALSE)</f>
        <v>Psychology</v>
      </c>
      <c r="B4457" s="72" t="s">
        <v>237</v>
      </c>
      <c r="C4457" s="74">
        <v>3350100</v>
      </c>
      <c r="D4457" s="73" t="s">
        <v>10</v>
      </c>
      <c r="E4457" s="72" t="s">
        <v>5912</v>
      </c>
      <c r="F4457" s="71">
        <v>235902</v>
      </c>
      <c r="G4457" s="72" t="s">
        <v>8</v>
      </c>
      <c r="H4457" s="73" t="s">
        <v>11</v>
      </c>
      <c r="I4457" s="73" t="s">
        <v>9</v>
      </c>
      <c r="J4457" s="73" t="s">
        <v>9</v>
      </c>
      <c r="K4457" s="73" t="s">
        <v>9</v>
      </c>
      <c r="L4457" s="73" t="s">
        <v>33</v>
      </c>
      <c r="M4457" s="73" t="s">
        <v>71</v>
      </c>
      <c r="N4457" s="75">
        <v>0</v>
      </c>
      <c r="O4457" s="72" t="s">
        <v>34</v>
      </c>
      <c r="P4457" s="88" t="s">
        <v>35</v>
      </c>
    </row>
    <row r="4458" spans="1:16" x14ac:dyDescent="0.35">
      <c r="A4458" s="72" t="str">
        <f>VLOOKUP($C4458,'PEIMS Table'!$A$1:$B$2257,2,FALSE)</f>
        <v>Psychology</v>
      </c>
      <c r="B4458" s="72" t="s">
        <v>237</v>
      </c>
      <c r="C4458" s="74">
        <v>3350100</v>
      </c>
      <c r="D4458" s="73" t="s">
        <v>10</v>
      </c>
      <c r="E4458" s="72" t="s">
        <v>5810</v>
      </c>
      <c r="F4458" s="71">
        <v>184903</v>
      </c>
      <c r="G4458" s="72" t="s">
        <v>8</v>
      </c>
      <c r="H4458" s="73" t="s">
        <v>13</v>
      </c>
      <c r="I4458" s="73" t="s">
        <v>9</v>
      </c>
      <c r="J4458" s="73" t="s">
        <v>9</v>
      </c>
      <c r="K4458" s="73" t="s">
        <v>9</v>
      </c>
      <c r="L4458" s="73" t="s">
        <v>97</v>
      </c>
      <c r="M4458" s="73" t="s">
        <v>71</v>
      </c>
      <c r="N4458" s="75">
        <v>0</v>
      </c>
      <c r="O4458" s="72" t="s">
        <v>5812</v>
      </c>
      <c r="P4458" s="88" t="s">
        <v>5813</v>
      </c>
    </row>
    <row r="4459" spans="1:16" x14ac:dyDescent="0.35">
      <c r="A4459" s="72" t="str">
        <f>VLOOKUP($C4459,'PEIMS Table'!$A$1:$B$2257,2,FALSE)</f>
        <v>Psychology</v>
      </c>
      <c r="B4459" s="72" t="s">
        <v>237</v>
      </c>
      <c r="C4459" s="74">
        <v>3350100</v>
      </c>
      <c r="D4459" s="73" t="s">
        <v>10</v>
      </c>
      <c r="E4459" s="72" t="s">
        <v>5810</v>
      </c>
      <c r="F4459" s="71">
        <v>184903</v>
      </c>
      <c r="G4459" s="72" t="s">
        <v>8</v>
      </c>
      <c r="H4459" s="73" t="s">
        <v>36</v>
      </c>
      <c r="I4459" s="73" t="s">
        <v>9</v>
      </c>
      <c r="J4459" s="73" t="s">
        <v>9</v>
      </c>
      <c r="K4459" s="73" t="s">
        <v>9</v>
      </c>
      <c r="L4459" s="73" t="s">
        <v>97</v>
      </c>
      <c r="M4459" s="73" t="s">
        <v>71</v>
      </c>
      <c r="N4459" s="75">
        <v>0</v>
      </c>
      <c r="O4459" s="72" t="s">
        <v>5812</v>
      </c>
      <c r="P4459" s="88" t="s">
        <v>5813</v>
      </c>
    </row>
    <row r="4460" spans="1:16" x14ac:dyDescent="0.35">
      <c r="A4460" s="72" t="str">
        <f>VLOOKUP($C4460,'PEIMS Table'!$A$1:$B$2257,2,FALSE)</f>
        <v>Psychology</v>
      </c>
      <c r="B4460" s="72" t="s">
        <v>237</v>
      </c>
      <c r="C4460" s="74">
        <v>3350100</v>
      </c>
      <c r="D4460" s="73" t="s">
        <v>10</v>
      </c>
      <c r="E4460" s="72" t="s">
        <v>4797</v>
      </c>
      <c r="F4460" s="71">
        <v>92908</v>
      </c>
      <c r="G4460" s="72" t="s">
        <v>8</v>
      </c>
      <c r="H4460" s="73" t="s">
        <v>11</v>
      </c>
      <c r="I4460" s="73" t="s">
        <v>9</v>
      </c>
      <c r="J4460" s="73" t="s">
        <v>9</v>
      </c>
      <c r="K4460" s="73" t="s">
        <v>9</v>
      </c>
      <c r="L4460" s="73" t="s">
        <v>4799</v>
      </c>
      <c r="M4460" s="73" t="s">
        <v>254</v>
      </c>
      <c r="N4460" s="75">
        <v>325</v>
      </c>
      <c r="O4460" s="72" t="s">
        <v>4800</v>
      </c>
      <c r="P4460" s="88" t="s">
        <v>4801</v>
      </c>
    </row>
    <row r="4461" spans="1:16" x14ac:dyDescent="0.35">
      <c r="A4461" s="72" t="str">
        <f>VLOOKUP($C4461,'PEIMS Table'!$A$1:$B$2257,2,FALSE)</f>
        <v>Public Speaking I</v>
      </c>
      <c r="B4461" s="72" t="s">
        <v>49</v>
      </c>
      <c r="C4461" s="74">
        <v>3240900</v>
      </c>
      <c r="D4461" s="73" t="s">
        <v>10</v>
      </c>
      <c r="E4461" s="72" t="s">
        <v>6393</v>
      </c>
      <c r="F4461" s="71">
        <v>220901</v>
      </c>
      <c r="G4461" s="72" t="s">
        <v>8</v>
      </c>
      <c r="H4461" s="73" t="s">
        <v>13</v>
      </c>
      <c r="I4461" s="73" t="s">
        <v>9</v>
      </c>
      <c r="J4461" s="73" t="s">
        <v>9</v>
      </c>
      <c r="K4461" s="73" t="s">
        <v>9</v>
      </c>
      <c r="L4461" s="73" t="s">
        <v>33</v>
      </c>
      <c r="M4461" s="73" t="s">
        <v>71</v>
      </c>
      <c r="N4461" s="75">
        <v>0</v>
      </c>
      <c r="O4461" s="72" t="s">
        <v>34</v>
      </c>
      <c r="P4461" s="88" t="s">
        <v>35</v>
      </c>
    </row>
    <row r="4462" spans="1:16" x14ac:dyDescent="0.35">
      <c r="A4462" s="72" t="str">
        <f>VLOOKUP($C4462,'PEIMS Table'!$A$1:$B$2257,2,FALSE)</f>
        <v>Public Speaking I</v>
      </c>
      <c r="B4462" s="72" t="s">
        <v>49</v>
      </c>
      <c r="C4462" s="74">
        <v>3240900</v>
      </c>
      <c r="D4462" s="73" t="s">
        <v>10</v>
      </c>
      <c r="E4462" s="72" t="s">
        <v>6393</v>
      </c>
      <c r="F4462" s="71">
        <v>220901</v>
      </c>
      <c r="G4462" s="72" t="s">
        <v>8</v>
      </c>
      <c r="H4462" s="73" t="s">
        <v>36</v>
      </c>
      <c r="I4462" s="73" t="s">
        <v>9</v>
      </c>
      <c r="J4462" s="73" t="s">
        <v>9</v>
      </c>
      <c r="K4462" s="73" t="s">
        <v>9</v>
      </c>
      <c r="L4462" s="73" t="s">
        <v>33</v>
      </c>
      <c r="M4462" s="73" t="s">
        <v>71</v>
      </c>
      <c r="N4462" s="75">
        <v>0</v>
      </c>
      <c r="O4462" s="72" t="s">
        <v>34</v>
      </c>
      <c r="P4462" s="88" t="s">
        <v>35</v>
      </c>
    </row>
    <row r="4463" spans="1:16" x14ac:dyDescent="0.35">
      <c r="A4463" s="72" t="str">
        <f>VLOOKUP($C4463,'PEIMS Table'!$A$1:$B$2257,2,FALSE)</f>
        <v>Public Speaking I</v>
      </c>
      <c r="B4463" s="72" t="s">
        <v>49</v>
      </c>
      <c r="C4463" s="74">
        <v>3240900</v>
      </c>
      <c r="D4463" s="73" t="s">
        <v>10</v>
      </c>
      <c r="E4463" s="72" t="s">
        <v>75</v>
      </c>
      <c r="F4463" s="71">
        <v>20905</v>
      </c>
      <c r="G4463" s="72" t="s">
        <v>8</v>
      </c>
      <c r="H4463" s="73" t="s">
        <v>13</v>
      </c>
      <c r="I4463" s="73" t="s">
        <v>9</v>
      </c>
      <c r="J4463" s="73" t="s">
        <v>9</v>
      </c>
      <c r="K4463" s="73" t="s">
        <v>9</v>
      </c>
      <c r="L4463" s="73" t="s">
        <v>33</v>
      </c>
      <c r="M4463" s="73" t="s">
        <v>71</v>
      </c>
      <c r="N4463" s="76">
        <v>0</v>
      </c>
      <c r="O4463" s="72" t="s">
        <v>34</v>
      </c>
      <c r="P4463" s="88" t="s">
        <v>35</v>
      </c>
    </row>
    <row r="4464" spans="1:16" x14ac:dyDescent="0.35">
      <c r="A4464" s="72" t="str">
        <f>VLOOKUP($C4464,'PEIMS Table'!$A$1:$B$2257,2,FALSE)</f>
        <v>Public Speaking I</v>
      </c>
      <c r="B4464" s="72" t="s">
        <v>49</v>
      </c>
      <c r="C4464" s="74">
        <v>3240900</v>
      </c>
      <c r="D4464" s="73" t="s">
        <v>10</v>
      </c>
      <c r="E4464" s="72" t="s">
        <v>75</v>
      </c>
      <c r="F4464" s="71">
        <v>20905</v>
      </c>
      <c r="G4464" s="72" t="s">
        <v>8</v>
      </c>
      <c r="H4464" s="73" t="s">
        <v>36</v>
      </c>
      <c r="I4464" s="73" t="s">
        <v>9</v>
      </c>
      <c r="J4464" s="73" t="s">
        <v>9</v>
      </c>
      <c r="K4464" s="73" t="s">
        <v>9</v>
      </c>
      <c r="L4464" s="73" t="s">
        <v>33</v>
      </c>
      <c r="M4464" s="73" t="s">
        <v>71</v>
      </c>
      <c r="N4464" s="76">
        <v>0</v>
      </c>
      <c r="O4464" s="72" t="s">
        <v>34</v>
      </c>
      <c r="P4464" s="88" t="s">
        <v>35</v>
      </c>
    </row>
    <row r="4465" spans="1:16" x14ac:dyDescent="0.35">
      <c r="A4465" s="72" t="str">
        <f>VLOOKUP($C4465,'PEIMS Table'!$A$1:$B$2257,2,FALSE)</f>
        <v>Public Speaking I</v>
      </c>
      <c r="B4465" s="72" t="s">
        <v>49</v>
      </c>
      <c r="C4465" s="74">
        <v>3240900</v>
      </c>
      <c r="D4465" s="73" t="s">
        <v>10</v>
      </c>
      <c r="E4465" s="72" t="s">
        <v>1056</v>
      </c>
      <c r="F4465" s="71">
        <v>220905</v>
      </c>
      <c r="G4465" s="72" t="s">
        <v>8</v>
      </c>
      <c r="H4465" s="73" t="s">
        <v>13</v>
      </c>
      <c r="I4465" s="73" t="s">
        <v>9</v>
      </c>
      <c r="J4465" s="73" t="s">
        <v>9</v>
      </c>
      <c r="K4465" s="73" t="s">
        <v>9</v>
      </c>
      <c r="L4465" s="73" t="s">
        <v>33</v>
      </c>
      <c r="M4465" s="73" t="s">
        <v>71</v>
      </c>
      <c r="N4465" s="75">
        <v>0</v>
      </c>
      <c r="O4465" s="72" t="s">
        <v>986</v>
      </c>
      <c r="P4465" s="88" t="s">
        <v>987</v>
      </c>
    </row>
    <row r="4466" spans="1:16" x14ac:dyDescent="0.35">
      <c r="A4466" s="72" t="str">
        <f>VLOOKUP($C4466,'PEIMS Table'!$A$1:$B$2257,2,FALSE)</f>
        <v>Public Speaking I</v>
      </c>
      <c r="B4466" s="72" t="s">
        <v>49</v>
      </c>
      <c r="C4466" s="74">
        <v>3240900</v>
      </c>
      <c r="D4466" s="73" t="s">
        <v>10</v>
      </c>
      <c r="E4466" s="72" t="s">
        <v>1056</v>
      </c>
      <c r="F4466" s="71">
        <v>220905</v>
      </c>
      <c r="G4466" s="72" t="s">
        <v>8</v>
      </c>
      <c r="H4466" s="73" t="s">
        <v>36</v>
      </c>
      <c r="I4466" s="73" t="s">
        <v>9</v>
      </c>
      <c r="J4466" s="73" t="s">
        <v>9</v>
      </c>
      <c r="K4466" s="73" t="s">
        <v>9</v>
      </c>
      <c r="L4466" s="73" t="s">
        <v>33</v>
      </c>
      <c r="M4466" s="73" t="s">
        <v>71</v>
      </c>
      <c r="N4466" s="75">
        <v>0</v>
      </c>
      <c r="O4466" s="72" t="s">
        <v>986</v>
      </c>
      <c r="P4466" s="88" t="s">
        <v>987</v>
      </c>
    </row>
    <row r="4467" spans="1:16" x14ac:dyDescent="0.35">
      <c r="A4467" s="72" t="str">
        <f>VLOOKUP($C4467,'PEIMS Table'!$A$1:$B$2257,2,FALSE)</f>
        <v>Public Speaking I</v>
      </c>
      <c r="B4467" s="72" t="s">
        <v>49</v>
      </c>
      <c r="C4467" s="74">
        <v>3240900</v>
      </c>
      <c r="D4467" s="73" t="s">
        <v>10</v>
      </c>
      <c r="E4467" s="72" t="s">
        <v>5679</v>
      </c>
      <c r="F4467" s="71">
        <v>220906</v>
      </c>
      <c r="G4467" s="72" t="s">
        <v>8</v>
      </c>
      <c r="H4467" s="73" t="s">
        <v>36</v>
      </c>
      <c r="I4467" s="73" t="s">
        <v>96</v>
      </c>
      <c r="J4467" s="73" t="s">
        <v>9</v>
      </c>
      <c r="K4467" s="73" t="s">
        <v>9</v>
      </c>
      <c r="L4467" s="73" t="s">
        <v>5745</v>
      </c>
      <c r="M4467" s="73" t="s">
        <v>71</v>
      </c>
      <c r="N4467" s="75">
        <v>0</v>
      </c>
      <c r="O4467" s="72" t="s">
        <v>5682</v>
      </c>
      <c r="P4467" s="88" t="s">
        <v>5683</v>
      </c>
    </row>
    <row r="4468" spans="1:16" x14ac:dyDescent="0.35">
      <c r="A4468" s="72" t="str">
        <f>VLOOKUP($C4468,'PEIMS Table'!$A$1:$B$2257,2,FALSE)</f>
        <v>Public Speaking I</v>
      </c>
      <c r="B4468" s="72" t="s">
        <v>4768</v>
      </c>
      <c r="C4468" s="74">
        <v>3240900</v>
      </c>
      <c r="D4468" s="73" t="s">
        <v>10</v>
      </c>
      <c r="E4468" s="72" t="s">
        <v>5587</v>
      </c>
      <c r="F4468" s="71">
        <v>105803</v>
      </c>
      <c r="G4468" s="72" t="s">
        <v>8</v>
      </c>
      <c r="H4468" s="73" t="s">
        <v>11</v>
      </c>
      <c r="I4468" s="73" t="s">
        <v>9</v>
      </c>
      <c r="J4468" s="73" t="s">
        <v>9</v>
      </c>
      <c r="K4468" s="73" t="s">
        <v>9</v>
      </c>
      <c r="L4468" s="73" t="s">
        <v>5433</v>
      </c>
      <c r="M4468" s="73" t="s">
        <v>71</v>
      </c>
      <c r="N4468" s="75">
        <v>0</v>
      </c>
      <c r="O4468" s="72" t="s">
        <v>5589</v>
      </c>
      <c r="P4468" s="88" t="s">
        <v>5590</v>
      </c>
    </row>
    <row r="4469" spans="1:16" x14ac:dyDescent="0.35">
      <c r="A4469" s="72" t="str">
        <f>VLOOKUP($C4469,'PEIMS Table'!$A$1:$B$2257,2,FALSE)</f>
        <v>Public Speaking I</v>
      </c>
      <c r="B4469" s="72" t="s">
        <v>49</v>
      </c>
      <c r="C4469" s="74">
        <v>3240900</v>
      </c>
      <c r="D4469" s="73" t="s">
        <v>10</v>
      </c>
      <c r="E4469" s="72" t="s">
        <v>6310</v>
      </c>
      <c r="F4469" s="71">
        <v>28902</v>
      </c>
      <c r="G4469" s="72" t="s">
        <v>8</v>
      </c>
      <c r="H4469" s="73" t="s">
        <v>13</v>
      </c>
      <c r="I4469" s="73" t="s">
        <v>9</v>
      </c>
      <c r="J4469" s="73" t="s">
        <v>9</v>
      </c>
      <c r="K4469" s="73" t="s">
        <v>9</v>
      </c>
      <c r="L4469" s="73" t="s">
        <v>33</v>
      </c>
      <c r="M4469" s="73" t="s">
        <v>71</v>
      </c>
      <c r="N4469" s="75">
        <v>0</v>
      </c>
      <c r="O4469" s="72" t="s">
        <v>34</v>
      </c>
      <c r="P4469" s="88" t="s">
        <v>35</v>
      </c>
    </row>
    <row r="4470" spans="1:16" x14ac:dyDescent="0.35">
      <c r="A4470" s="72" t="str">
        <f>VLOOKUP($C4470,'PEIMS Table'!$A$1:$B$2257,2,FALSE)</f>
        <v>Public Speaking I</v>
      </c>
      <c r="B4470" s="72" t="s">
        <v>49</v>
      </c>
      <c r="C4470" s="74">
        <v>3240900</v>
      </c>
      <c r="D4470" s="73" t="s">
        <v>10</v>
      </c>
      <c r="E4470" s="72" t="s">
        <v>6310</v>
      </c>
      <c r="F4470" s="71">
        <v>28902</v>
      </c>
      <c r="G4470" s="72" t="s">
        <v>8</v>
      </c>
      <c r="H4470" s="73" t="s">
        <v>36</v>
      </c>
      <c r="I4470" s="73" t="s">
        <v>9</v>
      </c>
      <c r="J4470" s="73" t="s">
        <v>9</v>
      </c>
      <c r="K4470" s="73" t="s">
        <v>9</v>
      </c>
      <c r="L4470" s="73" t="s">
        <v>33</v>
      </c>
      <c r="M4470" s="73" t="s">
        <v>71</v>
      </c>
      <c r="N4470" s="75">
        <v>0</v>
      </c>
      <c r="O4470" s="72" t="s">
        <v>34</v>
      </c>
      <c r="P4470" s="88" t="s">
        <v>35</v>
      </c>
    </row>
    <row r="4471" spans="1:16" x14ac:dyDescent="0.35">
      <c r="A4471" s="72" t="str">
        <f>VLOOKUP($C4471,'PEIMS Table'!$A$1:$B$2257,2,FALSE)</f>
        <v>Public Speaking I</v>
      </c>
      <c r="B4471" s="72" t="s">
        <v>49</v>
      </c>
      <c r="C4471" s="74">
        <v>3240900</v>
      </c>
      <c r="D4471" s="73" t="s">
        <v>10</v>
      </c>
      <c r="E4471" s="72" t="s">
        <v>6490</v>
      </c>
      <c r="F4471" s="71">
        <v>227904</v>
      </c>
      <c r="G4471" s="72" t="s">
        <v>8</v>
      </c>
      <c r="H4471" s="73" t="s">
        <v>13</v>
      </c>
      <c r="I4471" s="73" t="s">
        <v>9</v>
      </c>
      <c r="J4471" s="73" t="s">
        <v>9</v>
      </c>
      <c r="K4471" s="73" t="s">
        <v>9</v>
      </c>
      <c r="L4471" s="73" t="s">
        <v>33</v>
      </c>
      <c r="M4471" s="73" t="s">
        <v>71</v>
      </c>
      <c r="N4471" s="75">
        <v>0</v>
      </c>
      <c r="O4471" s="72" t="s">
        <v>34</v>
      </c>
      <c r="P4471" s="88" t="s">
        <v>35</v>
      </c>
    </row>
    <row r="4472" spans="1:16" x14ac:dyDescent="0.35">
      <c r="A4472" s="72" t="str">
        <f>VLOOKUP($C4472,'PEIMS Table'!$A$1:$B$2257,2,FALSE)</f>
        <v>Public Speaking I</v>
      </c>
      <c r="B4472" s="72" t="s">
        <v>49</v>
      </c>
      <c r="C4472" s="74">
        <v>3240900</v>
      </c>
      <c r="D4472" s="73" t="s">
        <v>10</v>
      </c>
      <c r="E4472" s="72" t="s">
        <v>6490</v>
      </c>
      <c r="F4472" s="71">
        <v>227904</v>
      </c>
      <c r="G4472" s="72" t="s">
        <v>8</v>
      </c>
      <c r="H4472" s="73" t="s">
        <v>36</v>
      </c>
      <c r="I4472" s="73" t="s">
        <v>9</v>
      </c>
      <c r="J4472" s="73" t="s">
        <v>9</v>
      </c>
      <c r="K4472" s="73" t="s">
        <v>9</v>
      </c>
      <c r="L4472" s="73" t="s">
        <v>33</v>
      </c>
      <c r="M4472" s="73" t="s">
        <v>71</v>
      </c>
      <c r="N4472" s="75">
        <v>0</v>
      </c>
      <c r="O4472" s="72" t="s">
        <v>34</v>
      </c>
      <c r="P4472" s="88" t="s">
        <v>35</v>
      </c>
    </row>
    <row r="4473" spans="1:16" x14ac:dyDescent="0.35">
      <c r="A4473" s="72" t="str">
        <f>VLOOKUP($C4473,'PEIMS Table'!$A$1:$B$2257,2,FALSE)</f>
        <v>Public Speaking I</v>
      </c>
      <c r="B4473" s="72" t="s">
        <v>1462</v>
      </c>
      <c r="C4473" s="74">
        <v>3240900</v>
      </c>
      <c r="D4473" s="73" t="s">
        <v>10</v>
      </c>
      <c r="E4473" s="72" t="s">
        <v>5912</v>
      </c>
      <c r="F4473" s="71">
        <v>235902</v>
      </c>
      <c r="G4473" s="72" t="s">
        <v>8</v>
      </c>
      <c r="H4473" s="73" t="s">
        <v>11</v>
      </c>
      <c r="I4473" s="73" t="s">
        <v>9</v>
      </c>
      <c r="J4473" s="73" t="s">
        <v>9</v>
      </c>
      <c r="K4473" s="73" t="s">
        <v>9</v>
      </c>
      <c r="L4473" s="73" t="s">
        <v>33</v>
      </c>
      <c r="M4473" s="73" t="s">
        <v>71</v>
      </c>
      <c r="N4473" s="75">
        <v>0</v>
      </c>
      <c r="O4473" s="72" t="s">
        <v>34</v>
      </c>
      <c r="P4473" s="88" t="s">
        <v>35</v>
      </c>
    </row>
    <row r="4474" spans="1:16" x14ac:dyDescent="0.35">
      <c r="A4474" s="72" t="str">
        <f>VLOOKUP($C4474,'PEIMS Table'!$A$1:$B$2257,2,FALSE)</f>
        <v>Public Speaking III</v>
      </c>
      <c r="B4474" s="72" t="s">
        <v>536</v>
      </c>
      <c r="C4474" s="74">
        <v>3241100</v>
      </c>
      <c r="D4474" s="73" t="s">
        <v>10</v>
      </c>
      <c r="E4474" s="72" t="s">
        <v>276</v>
      </c>
      <c r="F4474" s="71">
        <v>102904</v>
      </c>
      <c r="G4474" s="72" t="s">
        <v>8</v>
      </c>
      <c r="H4474" s="73" t="s">
        <v>13</v>
      </c>
      <c r="I4474" s="73" t="s">
        <v>96</v>
      </c>
      <c r="J4474" s="73" t="s">
        <v>9</v>
      </c>
      <c r="K4474" s="73" t="s">
        <v>9</v>
      </c>
      <c r="L4474" s="73" t="s">
        <v>442</v>
      </c>
      <c r="M4474" s="73" t="s">
        <v>71</v>
      </c>
      <c r="N4474" s="76">
        <v>0</v>
      </c>
      <c r="O4474" s="72" t="s">
        <v>280</v>
      </c>
      <c r="P4474" s="88" t="s">
        <v>281</v>
      </c>
    </row>
    <row r="4475" spans="1:16" x14ac:dyDescent="0.35">
      <c r="A4475" s="72" t="str">
        <f>VLOOKUP($C4475,'PEIMS Table'!$A$1:$B$2257,2,FALSE)</f>
        <v>Public Speaking III</v>
      </c>
      <c r="B4475" s="72" t="s">
        <v>536</v>
      </c>
      <c r="C4475" s="74">
        <v>3241100</v>
      </c>
      <c r="D4475" s="73" t="s">
        <v>10</v>
      </c>
      <c r="E4475" s="72" t="s">
        <v>276</v>
      </c>
      <c r="F4475" s="71">
        <v>102904</v>
      </c>
      <c r="G4475" s="72" t="s">
        <v>8</v>
      </c>
      <c r="H4475" s="73" t="s">
        <v>36</v>
      </c>
      <c r="I4475" s="73" t="s">
        <v>96</v>
      </c>
      <c r="J4475" s="73" t="s">
        <v>9</v>
      </c>
      <c r="K4475" s="73" t="s">
        <v>9</v>
      </c>
      <c r="L4475" s="73" t="s">
        <v>442</v>
      </c>
      <c r="M4475" s="73" t="s">
        <v>71</v>
      </c>
      <c r="N4475" s="76">
        <v>0</v>
      </c>
      <c r="O4475" s="72" t="s">
        <v>280</v>
      </c>
      <c r="P4475" s="88" t="s">
        <v>281</v>
      </c>
    </row>
    <row r="4476" spans="1:16" x14ac:dyDescent="0.35">
      <c r="A4476" s="72" t="str">
        <f>VLOOKUP($C4476,'PEIMS Table'!$A$1:$B$2257,2,FALSE)</f>
        <v>Reading I</v>
      </c>
      <c r="B4476" s="72" t="s">
        <v>5736</v>
      </c>
      <c r="C4476" s="74">
        <v>3270700</v>
      </c>
      <c r="D4476" s="73" t="s">
        <v>10</v>
      </c>
      <c r="E4476" s="72" t="s">
        <v>5679</v>
      </c>
      <c r="F4476" s="71">
        <v>220906</v>
      </c>
      <c r="G4476" s="72" t="s">
        <v>8</v>
      </c>
      <c r="H4476" s="73" t="s">
        <v>11</v>
      </c>
      <c r="I4476" s="73" t="s">
        <v>9</v>
      </c>
      <c r="J4476" s="73" t="s">
        <v>9</v>
      </c>
      <c r="K4476" s="73" t="s">
        <v>9</v>
      </c>
      <c r="L4476" s="73" t="s">
        <v>5681</v>
      </c>
      <c r="M4476" s="73" t="s">
        <v>71</v>
      </c>
      <c r="N4476" s="75">
        <v>0</v>
      </c>
      <c r="O4476" s="72" t="s">
        <v>5682</v>
      </c>
      <c r="P4476" s="88" t="s">
        <v>5683</v>
      </c>
    </row>
    <row r="4477" spans="1:16" x14ac:dyDescent="0.35">
      <c r="A4477" s="72" t="str">
        <f>VLOOKUP($C4477,'PEIMS Table'!$A$1:$B$2257,2,FALSE)</f>
        <v>Reading I</v>
      </c>
      <c r="B4477" s="72" t="s">
        <v>1479</v>
      </c>
      <c r="C4477" s="74">
        <v>3270700</v>
      </c>
      <c r="D4477" s="73" t="s">
        <v>10</v>
      </c>
      <c r="E4477" s="72" t="s">
        <v>4734</v>
      </c>
      <c r="F4477" s="71">
        <v>3903</v>
      </c>
      <c r="G4477" s="72" t="s">
        <v>8</v>
      </c>
      <c r="H4477" s="73" t="s">
        <v>11</v>
      </c>
      <c r="I4477" s="73" t="s">
        <v>9</v>
      </c>
      <c r="J4477" s="73" t="s">
        <v>4759</v>
      </c>
      <c r="K4477" s="73" t="s">
        <v>9</v>
      </c>
      <c r="L4477" s="73" t="s">
        <v>807</v>
      </c>
      <c r="M4477" s="73" t="s">
        <v>71</v>
      </c>
      <c r="N4477" s="75">
        <v>0</v>
      </c>
      <c r="O4477" s="72" t="s">
        <v>4735</v>
      </c>
      <c r="P4477" s="88" t="s">
        <v>4736</v>
      </c>
    </row>
    <row r="4478" spans="1:16" x14ac:dyDescent="0.35">
      <c r="A4478" s="72" t="str">
        <f>VLOOKUP($C4478,'PEIMS Table'!$A$1:$B$2257,2,FALSE)</f>
        <v>Reading I</v>
      </c>
      <c r="B4478" s="72" t="s">
        <v>4835</v>
      </c>
      <c r="C4478" s="74">
        <v>3270700</v>
      </c>
      <c r="D4478" s="73" t="s">
        <v>10</v>
      </c>
      <c r="E4478" s="72" t="s">
        <v>4820</v>
      </c>
      <c r="F4478" s="71">
        <v>57804</v>
      </c>
      <c r="G4478" s="72" t="s">
        <v>8</v>
      </c>
      <c r="H4478" s="73" t="s">
        <v>11</v>
      </c>
      <c r="I4478" s="73" t="s">
        <v>9</v>
      </c>
      <c r="J4478" s="73" t="s">
        <v>9</v>
      </c>
      <c r="K4478" s="73" t="s">
        <v>9</v>
      </c>
      <c r="L4478" s="73" t="s">
        <v>4822</v>
      </c>
      <c r="M4478" s="73" t="s">
        <v>71</v>
      </c>
      <c r="N4478" s="75">
        <v>0</v>
      </c>
      <c r="O4478" s="72" t="s">
        <v>4823</v>
      </c>
      <c r="P4478" s="88" t="s">
        <v>4824</v>
      </c>
    </row>
    <row r="4479" spans="1:16" x14ac:dyDescent="0.35">
      <c r="A4479" s="72" t="str">
        <f>VLOOKUP($C4479,'PEIMS Table'!$A$1:$B$2257,2,FALSE)</f>
        <v>Reading I</v>
      </c>
      <c r="B4479" s="72" t="s">
        <v>4836</v>
      </c>
      <c r="C4479" s="74">
        <v>3270700</v>
      </c>
      <c r="D4479" s="73" t="s">
        <v>10</v>
      </c>
      <c r="E4479" s="72" t="s">
        <v>4820</v>
      </c>
      <c r="F4479" s="71">
        <v>57804</v>
      </c>
      <c r="G4479" s="72" t="s">
        <v>8</v>
      </c>
      <c r="H4479" s="73" t="s">
        <v>11</v>
      </c>
      <c r="I4479" s="73" t="s">
        <v>9</v>
      </c>
      <c r="J4479" s="73" t="s">
        <v>9</v>
      </c>
      <c r="K4479" s="73" t="s">
        <v>9</v>
      </c>
      <c r="L4479" s="73" t="s">
        <v>4822</v>
      </c>
      <c r="M4479" s="73" t="s">
        <v>71</v>
      </c>
      <c r="N4479" s="75">
        <v>0</v>
      </c>
      <c r="O4479" s="72" t="s">
        <v>4823</v>
      </c>
      <c r="P4479" s="88" t="s">
        <v>4824</v>
      </c>
    </row>
    <row r="4480" spans="1:16" x14ac:dyDescent="0.35">
      <c r="A4480" s="72" t="str">
        <f>VLOOKUP($C4480,'PEIMS Table'!$A$1:$B$2257,2,FALSE)</f>
        <v>Reading I</v>
      </c>
      <c r="B4480" s="72" t="s">
        <v>5316</v>
      </c>
      <c r="C4480" s="74">
        <v>3270700</v>
      </c>
      <c r="D4480" s="73" t="s">
        <v>10</v>
      </c>
      <c r="E4480" s="72" t="s">
        <v>5256</v>
      </c>
      <c r="F4480" s="71">
        <v>227506</v>
      </c>
      <c r="G4480" s="72" t="s">
        <v>8</v>
      </c>
      <c r="H4480" s="73" t="s">
        <v>11</v>
      </c>
      <c r="I4480" s="73" t="s">
        <v>9</v>
      </c>
      <c r="J4480" s="73" t="s">
        <v>9</v>
      </c>
      <c r="K4480" s="73" t="s">
        <v>9</v>
      </c>
      <c r="L4480" s="73" t="s">
        <v>5257</v>
      </c>
      <c r="M4480" s="73" t="s">
        <v>254</v>
      </c>
      <c r="N4480" s="75">
        <v>260</v>
      </c>
      <c r="O4480" s="72" t="s">
        <v>6394</v>
      </c>
      <c r="P4480" s="88" t="s">
        <v>6395</v>
      </c>
    </row>
    <row r="4481" spans="1:16" x14ac:dyDescent="0.35">
      <c r="A4481" s="72" t="str">
        <f>VLOOKUP($C4481,'PEIMS Table'!$A$1:$B$2257,2,FALSE)</f>
        <v>Reading I</v>
      </c>
      <c r="B4481" s="72" t="s">
        <v>5317</v>
      </c>
      <c r="C4481" s="74">
        <v>3270700</v>
      </c>
      <c r="D4481" s="73" t="s">
        <v>10</v>
      </c>
      <c r="E4481" s="72" t="s">
        <v>5256</v>
      </c>
      <c r="F4481" s="71">
        <v>227506</v>
      </c>
      <c r="G4481" s="72" t="s">
        <v>8</v>
      </c>
      <c r="H4481" s="73" t="s">
        <v>11</v>
      </c>
      <c r="I4481" s="73" t="s">
        <v>9</v>
      </c>
      <c r="J4481" s="73" t="s">
        <v>9</v>
      </c>
      <c r="K4481" s="73" t="s">
        <v>9</v>
      </c>
      <c r="L4481" s="73" t="s">
        <v>5257</v>
      </c>
      <c r="M4481" s="73" t="s">
        <v>254</v>
      </c>
      <c r="N4481" s="75">
        <v>260</v>
      </c>
      <c r="O4481" s="72" t="s">
        <v>6394</v>
      </c>
      <c r="P4481" s="88" t="s">
        <v>6395</v>
      </c>
    </row>
    <row r="4482" spans="1:16" x14ac:dyDescent="0.35">
      <c r="A4482" s="72" t="str">
        <f>VLOOKUP($C4482,'PEIMS Table'!$A$1:$B$2257,2,FALSE)</f>
        <v>Reading II</v>
      </c>
      <c r="B4482" s="72" t="s">
        <v>1481</v>
      </c>
      <c r="C4482" s="74">
        <v>3270800</v>
      </c>
      <c r="D4482" s="73" t="s">
        <v>10</v>
      </c>
      <c r="E4482" s="72" t="s">
        <v>4734</v>
      </c>
      <c r="F4482" s="71">
        <v>3903</v>
      </c>
      <c r="G4482" s="72" t="s">
        <v>8</v>
      </c>
      <c r="H4482" s="73" t="s">
        <v>11</v>
      </c>
      <c r="I4482" s="73" t="s">
        <v>9</v>
      </c>
      <c r="J4482" s="73" t="s">
        <v>4759</v>
      </c>
      <c r="K4482" s="73" t="s">
        <v>4759</v>
      </c>
      <c r="L4482" s="73" t="s">
        <v>807</v>
      </c>
      <c r="M4482" s="73" t="s">
        <v>71</v>
      </c>
      <c r="N4482" s="75">
        <v>0</v>
      </c>
      <c r="O4482" s="72" t="s">
        <v>4735</v>
      </c>
      <c r="P4482" s="88" t="s">
        <v>4736</v>
      </c>
    </row>
    <row r="4483" spans="1:16" x14ac:dyDescent="0.35">
      <c r="A4483" s="72" t="str">
        <f>VLOOKUP($C4483,'PEIMS Table'!$A$1:$B$2257,2,FALSE)</f>
        <v>Reading II</v>
      </c>
      <c r="B4483" s="72" t="s">
        <v>4837</v>
      </c>
      <c r="C4483" s="74">
        <v>3270800</v>
      </c>
      <c r="D4483" s="73" t="s">
        <v>10</v>
      </c>
      <c r="E4483" s="72" t="s">
        <v>4820</v>
      </c>
      <c r="F4483" s="71">
        <v>57804</v>
      </c>
      <c r="G4483" s="72" t="s">
        <v>8</v>
      </c>
      <c r="H4483" s="73" t="s">
        <v>11</v>
      </c>
      <c r="I4483" s="73" t="s">
        <v>9</v>
      </c>
      <c r="J4483" s="73" t="s">
        <v>9</v>
      </c>
      <c r="K4483" s="73" t="s">
        <v>9</v>
      </c>
      <c r="L4483" s="73" t="s">
        <v>4822</v>
      </c>
      <c r="M4483" s="73" t="s">
        <v>71</v>
      </c>
      <c r="N4483" s="75">
        <v>0</v>
      </c>
      <c r="O4483" s="72" t="s">
        <v>4823</v>
      </c>
      <c r="P4483" s="88" t="s">
        <v>4824</v>
      </c>
    </row>
    <row r="4484" spans="1:16" x14ac:dyDescent="0.35">
      <c r="A4484" s="72" t="str">
        <f>VLOOKUP($C4484,'PEIMS Table'!$A$1:$B$2257,2,FALSE)</f>
        <v>Reading II</v>
      </c>
      <c r="B4484" s="72" t="s">
        <v>4838</v>
      </c>
      <c r="C4484" s="74">
        <v>3270800</v>
      </c>
      <c r="D4484" s="73" t="s">
        <v>10</v>
      </c>
      <c r="E4484" s="72" t="s">
        <v>4820</v>
      </c>
      <c r="F4484" s="71">
        <v>57804</v>
      </c>
      <c r="G4484" s="72" t="s">
        <v>8</v>
      </c>
      <c r="H4484" s="73" t="s">
        <v>11</v>
      </c>
      <c r="I4484" s="73" t="s">
        <v>9</v>
      </c>
      <c r="J4484" s="73" t="s">
        <v>9</v>
      </c>
      <c r="K4484" s="73" t="s">
        <v>9</v>
      </c>
      <c r="L4484" s="73" t="s">
        <v>4822</v>
      </c>
      <c r="M4484" s="73" t="s">
        <v>71</v>
      </c>
      <c r="N4484" s="75">
        <v>0</v>
      </c>
      <c r="O4484" s="72" t="s">
        <v>4823</v>
      </c>
      <c r="P4484" s="88" t="s">
        <v>4824</v>
      </c>
    </row>
    <row r="4485" spans="1:16" x14ac:dyDescent="0.35">
      <c r="A4485" s="72" t="str">
        <f>VLOOKUP($C4485,'PEIMS Table'!$A$1:$B$2257,2,FALSE)</f>
        <v>Research/Technical Writing</v>
      </c>
      <c r="B4485" s="72" t="s">
        <v>6011</v>
      </c>
      <c r="C4485" s="74">
        <v>3221100</v>
      </c>
      <c r="D4485" s="73" t="s">
        <v>10</v>
      </c>
      <c r="E4485" s="72" t="s">
        <v>5929</v>
      </c>
      <c r="F4485" s="71">
        <v>134901</v>
      </c>
      <c r="G4485" s="72" t="s">
        <v>8</v>
      </c>
      <c r="H4485" s="73" t="s">
        <v>13</v>
      </c>
      <c r="I4485" s="73" t="s">
        <v>9</v>
      </c>
      <c r="J4485" s="73" t="s">
        <v>9</v>
      </c>
      <c r="K4485" s="73" t="s">
        <v>9</v>
      </c>
      <c r="L4485" s="73" t="s">
        <v>5931</v>
      </c>
      <c r="M4485" s="73" t="s">
        <v>71</v>
      </c>
      <c r="N4485" s="75">
        <v>0</v>
      </c>
      <c r="O4485" s="72" t="s">
        <v>5932</v>
      </c>
      <c r="P4485" s="88" t="s">
        <v>5933</v>
      </c>
    </row>
    <row r="4486" spans="1:16" x14ac:dyDescent="0.35">
      <c r="A4486" s="72" t="str">
        <f>VLOOKUP($C4486,'PEIMS Table'!$A$1:$B$2257,2,FALSE)</f>
        <v>Research/Technical Writing</v>
      </c>
      <c r="B4486" s="72" t="s">
        <v>6012</v>
      </c>
      <c r="C4486" s="74">
        <v>3221100</v>
      </c>
      <c r="D4486" s="73" t="s">
        <v>10</v>
      </c>
      <c r="E4486" s="72" t="s">
        <v>5929</v>
      </c>
      <c r="F4486" s="71">
        <v>134901</v>
      </c>
      <c r="G4486" s="72" t="s">
        <v>8</v>
      </c>
      <c r="H4486" s="73" t="s">
        <v>36</v>
      </c>
      <c r="I4486" s="73" t="s">
        <v>9</v>
      </c>
      <c r="J4486" s="73" t="s">
        <v>9</v>
      </c>
      <c r="K4486" s="73" t="s">
        <v>9</v>
      </c>
      <c r="L4486" s="73" t="s">
        <v>5931</v>
      </c>
      <c r="M4486" s="73" t="s">
        <v>71</v>
      </c>
      <c r="N4486" s="75">
        <v>0</v>
      </c>
      <c r="O4486" s="72" t="s">
        <v>5932</v>
      </c>
      <c r="P4486" s="88" t="s">
        <v>5933</v>
      </c>
    </row>
    <row r="4487" spans="1:16" x14ac:dyDescent="0.35">
      <c r="A4487" s="72" t="str">
        <f>VLOOKUP($C4487,'PEIMS Table'!$A$1:$B$2257,2,FALSE)</f>
        <v>Research/Technical Writing</v>
      </c>
      <c r="B4487" s="72" t="s">
        <v>4834</v>
      </c>
      <c r="C4487" s="74">
        <v>3221100</v>
      </c>
      <c r="D4487" s="73" t="s">
        <v>10</v>
      </c>
      <c r="E4487" s="72" t="s">
        <v>4820</v>
      </c>
      <c r="F4487" s="71">
        <v>57804</v>
      </c>
      <c r="G4487" s="72" t="s">
        <v>8</v>
      </c>
      <c r="H4487" s="73" t="s">
        <v>11</v>
      </c>
      <c r="I4487" s="73" t="s">
        <v>9</v>
      </c>
      <c r="J4487" s="73" t="s">
        <v>9</v>
      </c>
      <c r="K4487" s="73" t="s">
        <v>9</v>
      </c>
      <c r="L4487" s="73" t="s">
        <v>4822</v>
      </c>
      <c r="M4487" s="73" t="s">
        <v>71</v>
      </c>
      <c r="N4487" s="75">
        <v>0</v>
      </c>
      <c r="O4487" s="72" t="s">
        <v>4823</v>
      </c>
      <c r="P4487" s="88" t="s">
        <v>4824</v>
      </c>
    </row>
    <row r="4488" spans="1:16" x14ac:dyDescent="0.35">
      <c r="A4488" s="72" t="str">
        <f>VLOOKUP($C4488,'PEIMS Table'!$A$1:$B$2257,2,FALSE)</f>
        <v>Research/Technical Writing</v>
      </c>
      <c r="B4488" s="72" t="s">
        <v>5181</v>
      </c>
      <c r="C4488" s="74">
        <v>3221100</v>
      </c>
      <c r="D4488" s="73" t="s">
        <v>10</v>
      </c>
      <c r="E4488" s="72" t="s">
        <v>4971</v>
      </c>
      <c r="F4488" s="71">
        <v>178912</v>
      </c>
      <c r="G4488" s="72" t="s">
        <v>8</v>
      </c>
      <c r="H4488" s="73" t="s">
        <v>11</v>
      </c>
      <c r="I4488" s="73" t="s">
        <v>96</v>
      </c>
      <c r="J4488" s="73" t="s">
        <v>9</v>
      </c>
      <c r="K4488" s="73" t="s">
        <v>9</v>
      </c>
      <c r="L4488" s="73" t="s">
        <v>5175</v>
      </c>
      <c r="M4488" s="73" t="s">
        <v>71</v>
      </c>
      <c r="N4488" s="75">
        <v>0</v>
      </c>
      <c r="O4488" s="72" t="s">
        <v>4974</v>
      </c>
      <c r="P4488" s="88" t="s">
        <v>4975</v>
      </c>
    </row>
    <row r="4489" spans="1:16" x14ac:dyDescent="0.35">
      <c r="A4489" s="72" t="str">
        <f>VLOOKUP($C4489,'PEIMS Table'!$A$1:$B$2257,2,FALSE)</f>
        <v>Research/Technical Writing</v>
      </c>
      <c r="B4489" s="72" t="s">
        <v>1389</v>
      </c>
      <c r="C4489" s="74">
        <v>3221100</v>
      </c>
      <c r="D4489" s="73" t="s">
        <v>10</v>
      </c>
      <c r="E4489" s="72" t="s">
        <v>6417</v>
      </c>
      <c r="F4489" s="71">
        <v>227806</v>
      </c>
      <c r="G4489" s="72" t="s">
        <v>8</v>
      </c>
      <c r="H4489" s="73" t="s">
        <v>11</v>
      </c>
      <c r="I4489" s="73" t="s">
        <v>9</v>
      </c>
      <c r="J4489" s="73" t="s">
        <v>9</v>
      </c>
      <c r="K4489" s="73" t="s">
        <v>9</v>
      </c>
      <c r="L4489" s="73" t="s">
        <v>6449</v>
      </c>
      <c r="M4489" s="73" t="s">
        <v>71</v>
      </c>
      <c r="N4489" s="75">
        <v>0</v>
      </c>
      <c r="O4489" s="72" t="s">
        <v>6450</v>
      </c>
      <c r="P4489" s="88" t="s">
        <v>6451</v>
      </c>
    </row>
    <row r="4490" spans="1:16" x14ac:dyDescent="0.35">
      <c r="A4490" s="72" t="str">
        <f>VLOOKUP($C4490,'PEIMS Table'!$A$1:$B$2257,2,FALSE)</f>
        <v>Robotics I</v>
      </c>
      <c r="B4490" s="72" t="s">
        <v>5115</v>
      </c>
      <c r="C4490" s="74">
        <v>13037000</v>
      </c>
      <c r="D4490" s="73" t="s">
        <v>10</v>
      </c>
      <c r="E4490" s="72" t="s">
        <v>6263</v>
      </c>
      <c r="F4490" s="71">
        <v>57904</v>
      </c>
      <c r="G4490" s="72" t="s">
        <v>8</v>
      </c>
      <c r="H4490" s="73" t="s">
        <v>11</v>
      </c>
      <c r="I4490" s="73" t="s">
        <v>9</v>
      </c>
      <c r="J4490" s="73" t="s">
        <v>96</v>
      </c>
      <c r="K4490" s="73" t="s">
        <v>9</v>
      </c>
      <c r="L4490" s="73" t="s">
        <v>4973</v>
      </c>
      <c r="M4490" s="73" t="s">
        <v>71</v>
      </c>
      <c r="N4490" s="75">
        <v>0</v>
      </c>
      <c r="O4490" s="72" t="s">
        <v>6265</v>
      </c>
      <c r="P4490" s="88" t="s">
        <v>6266</v>
      </c>
    </row>
    <row r="4491" spans="1:16" x14ac:dyDescent="0.35">
      <c r="A4491" s="72" t="str">
        <f>VLOOKUP($C4491,'PEIMS Table'!$A$1:$B$2257,2,FALSE)</f>
        <v>Robotics I</v>
      </c>
      <c r="B4491" s="72" t="s">
        <v>466</v>
      </c>
      <c r="C4491" s="74">
        <v>13037000</v>
      </c>
      <c r="D4491" s="73" t="s">
        <v>10</v>
      </c>
      <c r="E4491" s="72" t="s">
        <v>276</v>
      </c>
      <c r="F4491" s="71">
        <v>102904</v>
      </c>
      <c r="G4491" s="72" t="s">
        <v>8</v>
      </c>
      <c r="H4491" s="73" t="s">
        <v>13</v>
      </c>
      <c r="I4491" s="73" t="s">
        <v>9</v>
      </c>
      <c r="J4491" s="73" t="s">
        <v>96</v>
      </c>
      <c r="K4491" s="73" t="s">
        <v>9</v>
      </c>
      <c r="L4491" s="73" t="s">
        <v>279</v>
      </c>
      <c r="M4491" s="73" t="s">
        <v>71</v>
      </c>
      <c r="N4491" s="76">
        <v>0</v>
      </c>
      <c r="O4491" s="72" t="s">
        <v>280</v>
      </c>
      <c r="P4491" s="88" t="s">
        <v>281</v>
      </c>
    </row>
    <row r="4492" spans="1:16" x14ac:dyDescent="0.35">
      <c r="A4492" s="72" t="str">
        <f>VLOOKUP($C4492,'PEIMS Table'!$A$1:$B$2257,2,FALSE)</f>
        <v>Robotics I</v>
      </c>
      <c r="B4492" s="72" t="s">
        <v>466</v>
      </c>
      <c r="C4492" s="74">
        <v>13037000</v>
      </c>
      <c r="D4492" s="73" t="s">
        <v>10</v>
      </c>
      <c r="E4492" s="72" t="s">
        <v>276</v>
      </c>
      <c r="F4492" s="71">
        <v>102904</v>
      </c>
      <c r="G4492" s="72" t="s">
        <v>8</v>
      </c>
      <c r="H4492" s="73" t="s">
        <v>36</v>
      </c>
      <c r="I4492" s="73" t="s">
        <v>9</v>
      </c>
      <c r="J4492" s="73" t="s">
        <v>96</v>
      </c>
      <c r="K4492" s="73" t="s">
        <v>9</v>
      </c>
      <c r="L4492" s="73" t="s">
        <v>279</v>
      </c>
      <c r="M4492" s="73" t="s">
        <v>71</v>
      </c>
      <c r="N4492" s="76">
        <v>0</v>
      </c>
      <c r="O4492" s="72" t="s">
        <v>280</v>
      </c>
      <c r="P4492" s="88" t="s">
        <v>281</v>
      </c>
    </row>
    <row r="4493" spans="1:16" x14ac:dyDescent="0.35">
      <c r="A4493" s="72" t="str">
        <f>VLOOKUP($C4493,'PEIMS Table'!$A$1:$B$2257,2,FALSE)</f>
        <v>Robotics I</v>
      </c>
      <c r="B4493" s="72" t="s">
        <v>467</v>
      </c>
      <c r="C4493" s="74">
        <v>13037000</v>
      </c>
      <c r="D4493" s="73" t="s">
        <v>10</v>
      </c>
      <c r="E4493" s="72" t="s">
        <v>276</v>
      </c>
      <c r="F4493" s="71">
        <v>102904</v>
      </c>
      <c r="G4493" s="72" t="s">
        <v>8</v>
      </c>
      <c r="H4493" s="73" t="s">
        <v>36</v>
      </c>
      <c r="I4493" s="73" t="s">
        <v>9</v>
      </c>
      <c r="J4493" s="73" t="s">
        <v>96</v>
      </c>
      <c r="K4493" s="73" t="s">
        <v>9</v>
      </c>
      <c r="L4493" s="73" t="s">
        <v>279</v>
      </c>
      <c r="M4493" s="73" t="s">
        <v>71</v>
      </c>
      <c r="N4493" s="76">
        <v>0</v>
      </c>
      <c r="O4493" s="72" t="s">
        <v>280</v>
      </c>
      <c r="P4493" s="88" t="s">
        <v>281</v>
      </c>
    </row>
    <row r="4494" spans="1:16" x14ac:dyDescent="0.35">
      <c r="A4494" s="72" t="str">
        <f>VLOOKUP($C4494,'PEIMS Table'!$A$1:$B$2257,2,FALSE)</f>
        <v>Robotics I</v>
      </c>
      <c r="B4494" s="72" t="s">
        <v>467</v>
      </c>
      <c r="C4494" s="74">
        <v>13037000</v>
      </c>
      <c r="D4494" s="73" t="s">
        <v>10</v>
      </c>
      <c r="E4494" s="72" t="s">
        <v>276</v>
      </c>
      <c r="F4494" s="71">
        <v>102904</v>
      </c>
      <c r="G4494" s="72" t="s">
        <v>8</v>
      </c>
      <c r="H4494" s="73" t="s">
        <v>13</v>
      </c>
      <c r="I4494" s="73" t="s">
        <v>9</v>
      </c>
      <c r="J4494" s="73" t="s">
        <v>96</v>
      </c>
      <c r="K4494" s="73" t="s">
        <v>9</v>
      </c>
      <c r="L4494" s="73" t="s">
        <v>279</v>
      </c>
      <c r="M4494" s="73" t="s">
        <v>71</v>
      </c>
      <c r="N4494" s="76">
        <v>0</v>
      </c>
      <c r="O4494" s="72" t="s">
        <v>280</v>
      </c>
      <c r="P4494" s="88" t="s">
        <v>281</v>
      </c>
    </row>
    <row r="4495" spans="1:16" x14ac:dyDescent="0.35">
      <c r="A4495" s="72" t="str">
        <f>VLOOKUP($C4495,'PEIMS Table'!$A$1:$B$2257,2,FALSE)</f>
        <v>Robotics I</v>
      </c>
      <c r="B4495" s="72" t="s">
        <v>6245</v>
      </c>
      <c r="C4495" s="74">
        <v>13037000</v>
      </c>
      <c r="D4495" s="73" t="s">
        <v>10</v>
      </c>
      <c r="E4495" s="72" t="s">
        <v>5929</v>
      </c>
      <c r="F4495" s="71">
        <v>134901</v>
      </c>
      <c r="G4495" s="72" t="s">
        <v>8</v>
      </c>
      <c r="H4495" s="73" t="s">
        <v>13</v>
      </c>
      <c r="I4495" s="73" t="s">
        <v>9</v>
      </c>
      <c r="J4495" s="73" t="s">
        <v>96</v>
      </c>
      <c r="K4495" s="73" t="s">
        <v>9</v>
      </c>
      <c r="L4495" s="73" t="s">
        <v>5931</v>
      </c>
      <c r="M4495" s="73" t="s">
        <v>71</v>
      </c>
      <c r="N4495" s="75">
        <v>0</v>
      </c>
      <c r="O4495" s="72" t="s">
        <v>5932</v>
      </c>
      <c r="P4495" s="88" t="s">
        <v>5933</v>
      </c>
    </row>
    <row r="4496" spans="1:16" x14ac:dyDescent="0.35">
      <c r="A4496" s="72" t="str">
        <f>VLOOKUP($C4496,'PEIMS Table'!$A$1:$B$2257,2,FALSE)</f>
        <v>Robotics I</v>
      </c>
      <c r="B4496" s="72" t="s">
        <v>6246</v>
      </c>
      <c r="C4496" s="74">
        <v>13037000</v>
      </c>
      <c r="D4496" s="73" t="s">
        <v>10</v>
      </c>
      <c r="E4496" s="72" t="s">
        <v>5929</v>
      </c>
      <c r="F4496" s="71">
        <v>134901</v>
      </c>
      <c r="G4496" s="72" t="s">
        <v>8</v>
      </c>
      <c r="H4496" s="73" t="s">
        <v>36</v>
      </c>
      <c r="I4496" s="73" t="s">
        <v>9</v>
      </c>
      <c r="J4496" s="73" t="s">
        <v>96</v>
      </c>
      <c r="K4496" s="73" t="s">
        <v>9</v>
      </c>
      <c r="L4496" s="73" t="s">
        <v>5931</v>
      </c>
      <c r="M4496" s="73" t="s">
        <v>71</v>
      </c>
      <c r="N4496" s="75">
        <v>0</v>
      </c>
      <c r="O4496" s="72" t="s">
        <v>5932</v>
      </c>
      <c r="P4496" s="88" t="s">
        <v>5933</v>
      </c>
    </row>
    <row r="4497" spans="1:16" x14ac:dyDescent="0.35">
      <c r="A4497" s="72" t="str">
        <f>VLOOKUP($C4497,'PEIMS Table'!$A$1:$B$2257,2,FALSE)</f>
        <v>Robotics I</v>
      </c>
      <c r="B4497" s="72" t="s">
        <v>2910</v>
      </c>
      <c r="C4497" s="74">
        <v>13037000</v>
      </c>
      <c r="D4497" s="73" t="s">
        <v>10</v>
      </c>
      <c r="E4497" s="72" t="s">
        <v>4921</v>
      </c>
      <c r="F4497" s="71">
        <v>19907</v>
      </c>
      <c r="G4497" s="72" t="s">
        <v>8</v>
      </c>
      <c r="H4497" s="73" t="s">
        <v>11</v>
      </c>
      <c r="I4497" s="73" t="s">
        <v>9</v>
      </c>
      <c r="J4497" s="73" t="s">
        <v>96</v>
      </c>
      <c r="K4497" s="73" t="s">
        <v>9</v>
      </c>
      <c r="L4497" s="73" t="s">
        <v>279</v>
      </c>
      <c r="M4497" s="73" t="s">
        <v>71</v>
      </c>
      <c r="N4497" s="75">
        <v>0</v>
      </c>
      <c r="O4497" s="72" t="s">
        <v>4922</v>
      </c>
      <c r="P4497" s="88" t="s">
        <v>4923</v>
      </c>
    </row>
    <row r="4498" spans="1:16" x14ac:dyDescent="0.35">
      <c r="A4498" s="72" t="str">
        <f>VLOOKUP($C4498,'PEIMS Table'!$A$1:$B$2257,2,FALSE)</f>
        <v>Robotics I</v>
      </c>
      <c r="B4498" s="72" t="s">
        <v>5115</v>
      </c>
      <c r="C4498" s="74">
        <v>13037000</v>
      </c>
      <c r="D4498" s="73" t="s">
        <v>10</v>
      </c>
      <c r="E4498" s="72" t="s">
        <v>4971</v>
      </c>
      <c r="F4498" s="71">
        <v>178912</v>
      </c>
      <c r="G4498" s="72" t="s">
        <v>8</v>
      </c>
      <c r="H4498" s="73" t="s">
        <v>11</v>
      </c>
      <c r="I4498" s="73" t="s">
        <v>9</v>
      </c>
      <c r="J4498" s="73" t="s">
        <v>96</v>
      </c>
      <c r="K4498" s="73" t="s">
        <v>9</v>
      </c>
      <c r="L4498" s="73" t="s">
        <v>4973</v>
      </c>
      <c r="M4498" s="73" t="s">
        <v>71</v>
      </c>
      <c r="N4498" s="75">
        <v>0</v>
      </c>
      <c r="O4498" s="72" t="s">
        <v>4974</v>
      </c>
      <c r="P4498" s="88" t="s">
        <v>4975</v>
      </c>
    </row>
    <row r="4499" spans="1:16" x14ac:dyDescent="0.35">
      <c r="A4499" s="72" t="str">
        <f>VLOOKUP($C4499,'PEIMS Table'!$A$1:$B$2257,2,FALSE)</f>
        <v>Robotics II</v>
      </c>
      <c r="B4499" s="72" t="s">
        <v>6247</v>
      </c>
      <c r="C4499" s="74">
        <v>13037050</v>
      </c>
      <c r="D4499" s="73" t="s">
        <v>10</v>
      </c>
      <c r="E4499" s="72" t="s">
        <v>5929</v>
      </c>
      <c r="F4499" s="71">
        <v>134901</v>
      </c>
      <c r="G4499" s="72" t="s">
        <v>8</v>
      </c>
      <c r="H4499" s="73" t="s">
        <v>13</v>
      </c>
      <c r="I4499" s="73" t="s">
        <v>9</v>
      </c>
      <c r="J4499" s="73" t="s">
        <v>96</v>
      </c>
      <c r="K4499" s="73" t="s">
        <v>9</v>
      </c>
      <c r="L4499" s="73" t="s">
        <v>5931</v>
      </c>
      <c r="M4499" s="73" t="s">
        <v>71</v>
      </c>
      <c r="N4499" s="75">
        <v>0</v>
      </c>
      <c r="O4499" s="72" t="s">
        <v>5932</v>
      </c>
      <c r="P4499" s="88" t="s">
        <v>5933</v>
      </c>
    </row>
    <row r="4500" spans="1:16" x14ac:dyDescent="0.35">
      <c r="A4500" s="72" t="str">
        <f>VLOOKUP($C4500,'PEIMS Table'!$A$1:$B$2257,2,FALSE)</f>
        <v>Robotics II</v>
      </c>
      <c r="B4500" s="72" t="s">
        <v>6248</v>
      </c>
      <c r="C4500" s="74">
        <v>13037050</v>
      </c>
      <c r="D4500" s="73" t="s">
        <v>10</v>
      </c>
      <c r="E4500" s="72" t="s">
        <v>5929</v>
      </c>
      <c r="F4500" s="71">
        <v>134901</v>
      </c>
      <c r="G4500" s="72" t="s">
        <v>8</v>
      </c>
      <c r="H4500" s="73" t="s">
        <v>36</v>
      </c>
      <c r="I4500" s="73" t="s">
        <v>9</v>
      </c>
      <c r="J4500" s="73" t="s">
        <v>96</v>
      </c>
      <c r="K4500" s="73" t="s">
        <v>9</v>
      </c>
      <c r="L4500" s="73" t="s">
        <v>5931</v>
      </c>
      <c r="M4500" s="73" t="s">
        <v>71</v>
      </c>
      <c r="N4500" s="75">
        <v>0</v>
      </c>
      <c r="O4500" s="72" t="s">
        <v>5932</v>
      </c>
      <c r="P4500" s="88" t="s">
        <v>5933</v>
      </c>
    </row>
    <row r="4501" spans="1:16" x14ac:dyDescent="0.35">
      <c r="A4501" s="72" t="str">
        <f>VLOOKUP($C4501,'PEIMS Table'!$A$1:$B$2257,2,FALSE)</f>
        <v>Science, Grade 1</v>
      </c>
      <c r="B4501" s="72" t="s">
        <v>5940</v>
      </c>
      <c r="C4501" s="74">
        <v>2650100</v>
      </c>
      <c r="D4501" s="73" t="s">
        <v>277</v>
      </c>
      <c r="E4501" s="72" t="s">
        <v>5929</v>
      </c>
      <c r="F4501" s="71">
        <v>134901</v>
      </c>
      <c r="G4501" s="72" t="s">
        <v>8</v>
      </c>
      <c r="H4501" s="73" t="s">
        <v>11</v>
      </c>
      <c r="I4501" s="73" t="s">
        <v>9</v>
      </c>
      <c r="J4501" s="73" t="s">
        <v>9</v>
      </c>
      <c r="K4501" s="73" t="s">
        <v>9</v>
      </c>
      <c r="L4501" s="73" t="s">
        <v>5931</v>
      </c>
      <c r="M4501" s="73" t="s">
        <v>71</v>
      </c>
      <c r="N4501" s="75">
        <v>0</v>
      </c>
      <c r="O4501" s="72" t="s">
        <v>5932</v>
      </c>
      <c r="P4501" s="88" t="s">
        <v>5933</v>
      </c>
    </row>
    <row r="4502" spans="1:16" x14ac:dyDescent="0.35">
      <c r="A4502" s="72" t="str">
        <f>VLOOKUP($C4502,'PEIMS Table'!$A$1:$B$2257,2,FALSE)</f>
        <v>Science, Grade 1</v>
      </c>
      <c r="B4502" s="72" t="s">
        <v>5616</v>
      </c>
      <c r="C4502" s="74">
        <v>2650100</v>
      </c>
      <c r="D4502" s="73" t="s">
        <v>277</v>
      </c>
      <c r="E4502" s="72" t="s">
        <v>5587</v>
      </c>
      <c r="F4502" s="71">
        <v>105803</v>
      </c>
      <c r="G4502" s="72" t="s">
        <v>8</v>
      </c>
      <c r="H4502" s="73" t="s">
        <v>11</v>
      </c>
      <c r="I4502" s="73" t="s">
        <v>9</v>
      </c>
      <c r="J4502" s="73" t="s">
        <v>9</v>
      </c>
      <c r="K4502" s="73" t="s">
        <v>9</v>
      </c>
      <c r="L4502" s="73" t="s">
        <v>5433</v>
      </c>
      <c r="M4502" s="73" t="s">
        <v>71</v>
      </c>
      <c r="N4502" s="75">
        <v>0</v>
      </c>
      <c r="O4502" s="72" t="s">
        <v>5589</v>
      </c>
      <c r="P4502" s="88" t="s">
        <v>5590</v>
      </c>
    </row>
    <row r="4503" spans="1:16" x14ac:dyDescent="0.35">
      <c r="A4503" s="72" t="str">
        <f>VLOOKUP($C4503,'PEIMS Table'!$A$1:$B$2257,2,FALSE)</f>
        <v>Science, Grade 2</v>
      </c>
      <c r="B4503" s="72" t="s">
        <v>5945</v>
      </c>
      <c r="C4503" s="74">
        <v>2650200</v>
      </c>
      <c r="D4503" s="73" t="s">
        <v>277</v>
      </c>
      <c r="E4503" s="72" t="s">
        <v>5929</v>
      </c>
      <c r="F4503" s="71">
        <v>134901</v>
      </c>
      <c r="G4503" s="72" t="s">
        <v>8</v>
      </c>
      <c r="H4503" s="73" t="s">
        <v>11</v>
      </c>
      <c r="I4503" s="73" t="s">
        <v>9</v>
      </c>
      <c r="J4503" s="73" t="s">
        <v>9</v>
      </c>
      <c r="K4503" s="73" t="s">
        <v>9</v>
      </c>
      <c r="L4503" s="73" t="s">
        <v>5931</v>
      </c>
      <c r="M4503" s="73" t="s">
        <v>71</v>
      </c>
      <c r="N4503" s="75">
        <v>0</v>
      </c>
      <c r="O4503" s="72" t="s">
        <v>5932</v>
      </c>
      <c r="P4503" s="88" t="s">
        <v>5933</v>
      </c>
    </row>
    <row r="4504" spans="1:16" x14ac:dyDescent="0.35">
      <c r="A4504" s="72" t="str">
        <f>VLOOKUP($C4504,'PEIMS Table'!$A$1:$B$2257,2,FALSE)</f>
        <v>Science, Grade 2</v>
      </c>
      <c r="B4504" s="72" t="s">
        <v>5617</v>
      </c>
      <c r="C4504" s="74">
        <v>2650200</v>
      </c>
      <c r="D4504" s="73" t="s">
        <v>277</v>
      </c>
      <c r="E4504" s="72" t="s">
        <v>5587</v>
      </c>
      <c r="F4504" s="71">
        <v>105803</v>
      </c>
      <c r="G4504" s="72" t="s">
        <v>8</v>
      </c>
      <c r="H4504" s="73" t="s">
        <v>11</v>
      </c>
      <c r="I4504" s="73" t="s">
        <v>9</v>
      </c>
      <c r="J4504" s="73" t="s">
        <v>9</v>
      </c>
      <c r="K4504" s="73" t="s">
        <v>9</v>
      </c>
      <c r="L4504" s="73" t="s">
        <v>5433</v>
      </c>
      <c r="M4504" s="73" t="s">
        <v>71</v>
      </c>
      <c r="N4504" s="75">
        <v>0</v>
      </c>
      <c r="O4504" s="72" t="s">
        <v>5589</v>
      </c>
      <c r="P4504" s="88" t="s">
        <v>5590</v>
      </c>
    </row>
    <row r="4505" spans="1:16" x14ac:dyDescent="0.35">
      <c r="A4505" s="72" t="str">
        <f>VLOOKUP($C4505,'PEIMS Table'!$A$1:$B$2257,2,FALSE)</f>
        <v>Science, Grade 3</v>
      </c>
      <c r="B4505" s="72" t="s">
        <v>289</v>
      </c>
      <c r="C4505" s="74">
        <v>2650300</v>
      </c>
      <c r="D4505" s="73" t="s">
        <v>277</v>
      </c>
      <c r="E4505" s="72" t="s">
        <v>276</v>
      </c>
      <c r="F4505" s="71">
        <v>102904</v>
      </c>
      <c r="G4505" s="72" t="s">
        <v>8</v>
      </c>
      <c r="H4505" s="73" t="s">
        <v>11</v>
      </c>
      <c r="I4505" s="73" t="s">
        <v>9</v>
      </c>
      <c r="J4505" s="73" t="s">
        <v>9</v>
      </c>
      <c r="K4505" s="73" t="s">
        <v>9</v>
      </c>
      <c r="L4505" s="73" t="s">
        <v>279</v>
      </c>
      <c r="M4505" s="73" t="s">
        <v>71</v>
      </c>
      <c r="N4505" s="76">
        <v>0</v>
      </c>
      <c r="O4505" s="72" t="s">
        <v>280</v>
      </c>
      <c r="P4505" s="88" t="s">
        <v>281</v>
      </c>
    </row>
    <row r="4506" spans="1:16" x14ac:dyDescent="0.35">
      <c r="A4506" s="72" t="str">
        <f>VLOOKUP($C4506,'PEIMS Table'!$A$1:$B$2257,2,FALSE)</f>
        <v>Science, Grade 3</v>
      </c>
      <c r="B4506" s="72" t="s">
        <v>290</v>
      </c>
      <c r="C4506" s="74">
        <v>2650300</v>
      </c>
      <c r="D4506" s="73" t="s">
        <v>277</v>
      </c>
      <c r="E4506" s="72" t="s">
        <v>276</v>
      </c>
      <c r="F4506" s="71">
        <v>102904</v>
      </c>
      <c r="G4506" s="72" t="s">
        <v>8</v>
      </c>
      <c r="H4506" s="73" t="s">
        <v>11</v>
      </c>
      <c r="I4506" s="73" t="s">
        <v>9</v>
      </c>
      <c r="J4506" s="73" t="s">
        <v>9</v>
      </c>
      <c r="K4506" s="73" t="s">
        <v>9</v>
      </c>
      <c r="L4506" s="73" t="s">
        <v>279</v>
      </c>
      <c r="M4506" s="73" t="s">
        <v>71</v>
      </c>
      <c r="N4506" s="76">
        <v>0</v>
      </c>
      <c r="O4506" s="72" t="s">
        <v>280</v>
      </c>
      <c r="P4506" s="88" t="s">
        <v>281</v>
      </c>
    </row>
    <row r="4507" spans="1:16" x14ac:dyDescent="0.35">
      <c r="A4507" s="72" t="str">
        <f>VLOOKUP($C4507,'PEIMS Table'!$A$1:$B$2257,2,FALSE)</f>
        <v>Science, Grade 3</v>
      </c>
      <c r="B4507" s="72" t="s">
        <v>5950</v>
      </c>
      <c r="C4507" s="74">
        <v>2650300</v>
      </c>
      <c r="D4507" s="73" t="s">
        <v>277</v>
      </c>
      <c r="E4507" s="72" t="s">
        <v>5929</v>
      </c>
      <c r="F4507" s="71">
        <v>134901</v>
      </c>
      <c r="G4507" s="72" t="s">
        <v>8</v>
      </c>
      <c r="H4507" s="73" t="s">
        <v>11</v>
      </c>
      <c r="I4507" s="73" t="s">
        <v>9</v>
      </c>
      <c r="J4507" s="73" t="s">
        <v>9</v>
      </c>
      <c r="K4507" s="73" t="s">
        <v>9</v>
      </c>
      <c r="L4507" s="73" t="s">
        <v>5931</v>
      </c>
      <c r="M4507" s="73" t="s">
        <v>71</v>
      </c>
      <c r="N4507" s="75">
        <v>0</v>
      </c>
      <c r="O4507" s="72" t="s">
        <v>5932</v>
      </c>
      <c r="P4507" s="88" t="s">
        <v>5933</v>
      </c>
    </row>
    <row r="4508" spans="1:16" x14ac:dyDescent="0.35">
      <c r="A4508" s="72" t="str">
        <f>VLOOKUP($C4508,'PEIMS Table'!$A$1:$B$2257,2,FALSE)</f>
        <v>Science, Grade 3</v>
      </c>
      <c r="B4508" s="72" t="s">
        <v>5618</v>
      </c>
      <c r="C4508" s="74">
        <v>2650300</v>
      </c>
      <c r="D4508" s="73" t="s">
        <v>277</v>
      </c>
      <c r="E4508" s="72" t="s">
        <v>5587</v>
      </c>
      <c r="F4508" s="71">
        <v>105803</v>
      </c>
      <c r="G4508" s="72" t="s">
        <v>8</v>
      </c>
      <c r="H4508" s="73" t="s">
        <v>11</v>
      </c>
      <c r="I4508" s="73" t="s">
        <v>9</v>
      </c>
      <c r="J4508" s="73" t="s">
        <v>9</v>
      </c>
      <c r="K4508" s="73" t="s">
        <v>9</v>
      </c>
      <c r="L4508" s="73" t="s">
        <v>5433</v>
      </c>
      <c r="M4508" s="73" t="s">
        <v>71</v>
      </c>
      <c r="N4508" s="75">
        <v>0</v>
      </c>
      <c r="O4508" s="72" t="s">
        <v>5589</v>
      </c>
      <c r="P4508" s="88" t="s">
        <v>5590</v>
      </c>
    </row>
    <row r="4509" spans="1:16" x14ac:dyDescent="0.35">
      <c r="A4509" s="72" t="str">
        <f>VLOOKUP($C4509,'PEIMS Table'!$A$1:$B$2257,2,FALSE)</f>
        <v>Science, Grade 4</v>
      </c>
      <c r="B4509" s="72" t="s">
        <v>301</v>
      </c>
      <c r="C4509" s="74">
        <v>2650400</v>
      </c>
      <c r="D4509" s="73" t="s">
        <v>277</v>
      </c>
      <c r="E4509" s="72" t="s">
        <v>276</v>
      </c>
      <c r="F4509" s="71">
        <v>102904</v>
      </c>
      <c r="G4509" s="72" t="s">
        <v>8</v>
      </c>
      <c r="H4509" s="73" t="s">
        <v>11</v>
      </c>
      <c r="I4509" s="73" t="s">
        <v>9</v>
      </c>
      <c r="J4509" s="73" t="s">
        <v>9</v>
      </c>
      <c r="K4509" s="73" t="s">
        <v>9</v>
      </c>
      <c r="L4509" s="73" t="s">
        <v>279</v>
      </c>
      <c r="M4509" s="73" t="s">
        <v>71</v>
      </c>
      <c r="N4509" s="76">
        <v>0</v>
      </c>
      <c r="O4509" s="72" t="s">
        <v>280</v>
      </c>
      <c r="P4509" s="88" t="s">
        <v>281</v>
      </c>
    </row>
    <row r="4510" spans="1:16" x14ac:dyDescent="0.35">
      <c r="A4510" s="72" t="str">
        <f>VLOOKUP($C4510,'PEIMS Table'!$A$1:$B$2257,2,FALSE)</f>
        <v>Science, Grade 4</v>
      </c>
      <c r="B4510" s="72" t="s">
        <v>302</v>
      </c>
      <c r="C4510" s="74">
        <v>2650400</v>
      </c>
      <c r="D4510" s="73" t="s">
        <v>277</v>
      </c>
      <c r="E4510" s="72" t="s">
        <v>276</v>
      </c>
      <c r="F4510" s="71">
        <v>102904</v>
      </c>
      <c r="G4510" s="72" t="s">
        <v>8</v>
      </c>
      <c r="H4510" s="73" t="s">
        <v>11</v>
      </c>
      <c r="I4510" s="73" t="s">
        <v>9</v>
      </c>
      <c r="J4510" s="73" t="s">
        <v>9</v>
      </c>
      <c r="K4510" s="73" t="s">
        <v>9</v>
      </c>
      <c r="L4510" s="73" t="s">
        <v>279</v>
      </c>
      <c r="M4510" s="73" t="s">
        <v>71</v>
      </c>
      <c r="N4510" s="76">
        <v>0</v>
      </c>
      <c r="O4510" s="72" t="s">
        <v>280</v>
      </c>
      <c r="P4510" s="88" t="s">
        <v>281</v>
      </c>
    </row>
    <row r="4511" spans="1:16" x14ac:dyDescent="0.35">
      <c r="A4511" s="72" t="str">
        <f>VLOOKUP($C4511,'PEIMS Table'!$A$1:$B$2257,2,FALSE)</f>
        <v>Science, Grade 4</v>
      </c>
      <c r="B4511" s="72" t="s">
        <v>5955</v>
      </c>
      <c r="C4511" s="74">
        <v>2650400</v>
      </c>
      <c r="D4511" s="73" t="s">
        <v>277</v>
      </c>
      <c r="E4511" s="72" t="s">
        <v>5929</v>
      </c>
      <c r="F4511" s="71">
        <v>134901</v>
      </c>
      <c r="G4511" s="72" t="s">
        <v>8</v>
      </c>
      <c r="H4511" s="73" t="s">
        <v>11</v>
      </c>
      <c r="I4511" s="73" t="s">
        <v>9</v>
      </c>
      <c r="J4511" s="73" t="s">
        <v>9</v>
      </c>
      <c r="K4511" s="73" t="s">
        <v>9</v>
      </c>
      <c r="L4511" s="73" t="s">
        <v>5931</v>
      </c>
      <c r="M4511" s="73" t="s">
        <v>71</v>
      </c>
      <c r="N4511" s="75">
        <v>0</v>
      </c>
      <c r="O4511" s="72" t="s">
        <v>5932</v>
      </c>
      <c r="P4511" s="88" t="s">
        <v>5933</v>
      </c>
    </row>
    <row r="4512" spans="1:16" x14ac:dyDescent="0.35">
      <c r="A4512" s="72" t="str">
        <f>VLOOKUP($C4512,'PEIMS Table'!$A$1:$B$2257,2,FALSE)</f>
        <v>Science, Grade 4</v>
      </c>
      <c r="B4512" s="72" t="s">
        <v>5619</v>
      </c>
      <c r="C4512" s="74">
        <v>2650400</v>
      </c>
      <c r="D4512" s="73" t="s">
        <v>277</v>
      </c>
      <c r="E4512" s="72" t="s">
        <v>5587</v>
      </c>
      <c r="F4512" s="71">
        <v>105803</v>
      </c>
      <c r="G4512" s="72" t="s">
        <v>8</v>
      </c>
      <c r="H4512" s="73" t="s">
        <v>11</v>
      </c>
      <c r="I4512" s="73" t="s">
        <v>9</v>
      </c>
      <c r="J4512" s="73" t="s">
        <v>9</v>
      </c>
      <c r="K4512" s="73" t="s">
        <v>9</v>
      </c>
      <c r="L4512" s="73" t="s">
        <v>5433</v>
      </c>
      <c r="M4512" s="73" t="s">
        <v>71</v>
      </c>
      <c r="N4512" s="75">
        <v>0</v>
      </c>
      <c r="O4512" s="72" t="s">
        <v>5589</v>
      </c>
      <c r="P4512" s="88" t="s">
        <v>5590</v>
      </c>
    </row>
    <row r="4513" spans="1:16" x14ac:dyDescent="0.35">
      <c r="A4513" s="72" t="str">
        <f>VLOOKUP($C4513,'PEIMS Table'!$A$1:$B$2257,2,FALSE)</f>
        <v>Science, Grade 5</v>
      </c>
      <c r="B4513" s="72" t="s">
        <v>800</v>
      </c>
      <c r="C4513" s="74">
        <v>2650500</v>
      </c>
      <c r="D4513" s="73" t="s">
        <v>277</v>
      </c>
      <c r="E4513" s="72" t="s">
        <v>961</v>
      </c>
      <c r="F4513" s="71">
        <v>192902</v>
      </c>
      <c r="G4513" s="72" t="s">
        <v>8</v>
      </c>
      <c r="H4513" s="73" t="s">
        <v>11</v>
      </c>
      <c r="I4513" s="73" t="s">
        <v>9</v>
      </c>
      <c r="J4513" s="73" t="s">
        <v>9</v>
      </c>
      <c r="K4513" s="73" t="s">
        <v>9</v>
      </c>
      <c r="L4513" s="73" t="s">
        <v>794</v>
      </c>
      <c r="M4513" s="73" t="s">
        <v>71</v>
      </c>
      <c r="N4513" s="76">
        <v>0</v>
      </c>
      <c r="O4513" s="72" t="s">
        <v>795</v>
      </c>
      <c r="P4513" s="88" t="s">
        <v>796</v>
      </c>
    </row>
    <row r="4514" spans="1:16" x14ac:dyDescent="0.35">
      <c r="A4514" s="72" t="str">
        <f>VLOOKUP($C4514,'PEIMS Table'!$A$1:$B$2257,2,FALSE)</f>
        <v>Science, Grade 5</v>
      </c>
      <c r="B4514" s="72" t="s">
        <v>5689</v>
      </c>
      <c r="C4514" s="74">
        <v>2650500</v>
      </c>
      <c r="D4514" s="73" t="s">
        <v>277</v>
      </c>
      <c r="E4514" s="72" t="s">
        <v>5679</v>
      </c>
      <c r="F4514" s="71">
        <v>220906</v>
      </c>
      <c r="G4514" s="72" t="s">
        <v>8</v>
      </c>
      <c r="H4514" s="73" t="s">
        <v>11</v>
      </c>
      <c r="I4514" s="73" t="s">
        <v>9</v>
      </c>
      <c r="J4514" s="73" t="s">
        <v>9</v>
      </c>
      <c r="K4514" s="73" t="s">
        <v>9</v>
      </c>
      <c r="L4514" s="73" t="s">
        <v>5681</v>
      </c>
      <c r="M4514" s="73" t="s">
        <v>71</v>
      </c>
      <c r="N4514" s="75">
        <v>0</v>
      </c>
      <c r="O4514" s="72" t="s">
        <v>5682</v>
      </c>
      <c r="P4514" s="88" t="s">
        <v>5683</v>
      </c>
    </row>
    <row r="4515" spans="1:16" x14ac:dyDescent="0.35">
      <c r="A4515" s="72" t="str">
        <f>VLOOKUP($C4515,'PEIMS Table'!$A$1:$B$2257,2,FALSE)</f>
        <v>Science, Grade 5</v>
      </c>
      <c r="B4515" s="72" t="s">
        <v>313</v>
      </c>
      <c r="C4515" s="74">
        <v>2650500</v>
      </c>
      <c r="D4515" s="73" t="s">
        <v>277</v>
      </c>
      <c r="E4515" s="72" t="s">
        <v>276</v>
      </c>
      <c r="F4515" s="71">
        <v>102904</v>
      </c>
      <c r="G4515" s="72" t="s">
        <v>8</v>
      </c>
      <c r="H4515" s="73" t="s">
        <v>11</v>
      </c>
      <c r="I4515" s="73" t="s">
        <v>9</v>
      </c>
      <c r="J4515" s="73" t="s">
        <v>9</v>
      </c>
      <c r="K4515" s="73" t="s">
        <v>9</v>
      </c>
      <c r="L4515" s="73" t="s">
        <v>279</v>
      </c>
      <c r="M4515" s="73" t="s">
        <v>71</v>
      </c>
      <c r="N4515" s="76">
        <v>0</v>
      </c>
      <c r="O4515" s="72" t="s">
        <v>280</v>
      </c>
      <c r="P4515" s="88" t="s">
        <v>281</v>
      </c>
    </row>
    <row r="4516" spans="1:16" x14ac:dyDescent="0.35">
      <c r="A4516" s="72" t="str">
        <f>VLOOKUP($C4516,'PEIMS Table'!$A$1:$B$2257,2,FALSE)</f>
        <v>Science, Grade 5</v>
      </c>
      <c r="B4516" s="72" t="s">
        <v>314</v>
      </c>
      <c r="C4516" s="74">
        <v>2650500</v>
      </c>
      <c r="D4516" s="73" t="s">
        <v>277</v>
      </c>
      <c r="E4516" s="72" t="s">
        <v>276</v>
      </c>
      <c r="F4516" s="71">
        <v>102904</v>
      </c>
      <c r="G4516" s="72" t="s">
        <v>8</v>
      </c>
      <c r="H4516" s="73" t="s">
        <v>11</v>
      </c>
      <c r="I4516" s="73" t="s">
        <v>9</v>
      </c>
      <c r="J4516" s="73" t="s">
        <v>9</v>
      </c>
      <c r="K4516" s="73" t="s">
        <v>9</v>
      </c>
      <c r="L4516" s="73" t="s">
        <v>279</v>
      </c>
      <c r="M4516" s="73" t="s">
        <v>71</v>
      </c>
      <c r="N4516" s="76">
        <v>0</v>
      </c>
      <c r="O4516" s="72" t="s">
        <v>280</v>
      </c>
      <c r="P4516" s="88" t="s">
        <v>281</v>
      </c>
    </row>
    <row r="4517" spans="1:16" x14ac:dyDescent="0.35">
      <c r="A4517" s="72" t="str">
        <f>VLOOKUP($C4517,'PEIMS Table'!$A$1:$B$2257,2,FALSE)</f>
        <v>Science, Grade 5</v>
      </c>
      <c r="B4517" s="72" t="s">
        <v>5960</v>
      </c>
      <c r="C4517" s="74">
        <v>2650500</v>
      </c>
      <c r="D4517" s="73" t="s">
        <v>277</v>
      </c>
      <c r="E4517" s="72" t="s">
        <v>5929</v>
      </c>
      <c r="F4517" s="71">
        <v>134901</v>
      </c>
      <c r="G4517" s="72" t="s">
        <v>8</v>
      </c>
      <c r="H4517" s="73" t="s">
        <v>11</v>
      </c>
      <c r="I4517" s="73" t="s">
        <v>9</v>
      </c>
      <c r="J4517" s="73" t="s">
        <v>9</v>
      </c>
      <c r="K4517" s="73" t="s">
        <v>9</v>
      </c>
      <c r="L4517" s="73" t="s">
        <v>5931</v>
      </c>
      <c r="M4517" s="73" t="s">
        <v>71</v>
      </c>
      <c r="N4517" s="75">
        <v>0</v>
      </c>
      <c r="O4517" s="72" t="s">
        <v>5932</v>
      </c>
      <c r="P4517" s="88" t="s">
        <v>5933</v>
      </c>
    </row>
    <row r="4518" spans="1:16" x14ac:dyDescent="0.35">
      <c r="A4518" s="72" t="str">
        <f>VLOOKUP($C4518,'PEIMS Table'!$A$1:$B$2257,2,FALSE)</f>
        <v>Science, Grade 5</v>
      </c>
      <c r="B4518" s="72" t="s">
        <v>5620</v>
      </c>
      <c r="C4518" s="74">
        <v>2650500</v>
      </c>
      <c r="D4518" s="73" t="s">
        <v>277</v>
      </c>
      <c r="E4518" s="72" t="s">
        <v>5587</v>
      </c>
      <c r="F4518" s="71">
        <v>105803</v>
      </c>
      <c r="G4518" s="72" t="s">
        <v>8</v>
      </c>
      <c r="H4518" s="73" t="s">
        <v>11</v>
      </c>
      <c r="I4518" s="73" t="s">
        <v>9</v>
      </c>
      <c r="J4518" s="73" t="s">
        <v>9</v>
      </c>
      <c r="K4518" s="73" t="s">
        <v>9</v>
      </c>
      <c r="L4518" s="73" t="s">
        <v>5433</v>
      </c>
      <c r="M4518" s="73" t="s">
        <v>71</v>
      </c>
      <c r="N4518" s="75">
        <v>0</v>
      </c>
      <c r="O4518" s="72" t="s">
        <v>5589</v>
      </c>
      <c r="P4518" s="88" t="s">
        <v>5590</v>
      </c>
    </row>
    <row r="4519" spans="1:16" x14ac:dyDescent="0.35">
      <c r="A4519" s="72" t="str">
        <f>VLOOKUP($C4519,'PEIMS Table'!$A$1:$B$2257,2,FALSE)</f>
        <v>Science, Grade 5</v>
      </c>
      <c r="B4519" s="72" t="s">
        <v>1237</v>
      </c>
      <c r="C4519" s="74">
        <v>2650500</v>
      </c>
      <c r="D4519" s="73" t="s">
        <v>277</v>
      </c>
      <c r="E4519" s="72" t="s">
        <v>4921</v>
      </c>
      <c r="F4519" s="71">
        <v>19907</v>
      </c>
      <c r="G4519" s="72" t="s">
        <v>8</v>
      </c>
      <c r="H4519" s="73" t="s">
        <v>11</v>
      </c>
      <c r="I4519" s="73" t="s">
        <v>9</v>
      </c>
      <c r="J4519" s="73" t="s">
        <v>9</v>
      </c>
      <c r="K4519" s="73" t="s">
        <v>9</v>
      </c>
      <c r="L4519" s="73" t="s">
        <v>279</v>
      </c>
      <c r="M4519" s="73" t="s">
        <v>71</v>
      </c>
      <c r="N4519" s="75">
        <v>0</v>
      </c>
      <c r="O4519" s="72" t="s">
        <v>4922</v>
      </c>
      <c r="P4519" s="88" t="s">
        <v>4923</v>
      </c>
    </row>
    <row r="4520" spans="1:16" x14ac:dyDescent="0.35">
      <c r="A4520" s="72" t="str">
        <f>VLOOKUP($C4520,'PEIMS Table'!$A$1:$B$2257,2,FALSE)</f>
        <v>Science, Grade 6</v>
      </c>
      <c r="B4520" s="72" t="s">
        <v>926</v>
      </c>
      <c r="C4520" s="74">
        <v>3060600</v>
      </c>
      <c r="D4520" s="73" t="s">
        <v>317</v>
      </c>
      <c r="E4520" s="72" t="s">
        <v>961</v>
      </c>
      <c r="F4520" s="71">
        <v>192902</v>
      </c>
      <c r="G4520" s="72" t="s">
        <v>8</v>
      </c>
      <c r="H4520" s="73" t="s">
        <v>11</v>
      </c>
      <c r="I4520" s="73" t="s">
        <v>9</v>
      </c>
      <c r="J4520" s="73" t="s">
        <v>9</v>
      </c>
      <c r="K4520" s="73" t="s">
        <v>9</v>
      </c>
      <c r="L4520" s="73" t="s">
        <v>794</v>
      </c>
      <c r="M4520" s="73" t="s">
        <v>71</v>
      </c>
      <c r="N4520" s="76">
        <v>0</v>
      </c>
      <c r="O4520" s="72" t="s">
        <v>795</v>
      </c>
      <c r="P4520" s="88" t="s">
        <v>796</v>
      </c>
    </row>
    <row r="4521" spans="1:16" x14ac:dyDescent="0.35">
      <c r="A4521" s="72" t="str">
        <f>VLOOKUP($C4521,'PEIMS Table'!$A$1:$B$2257,2,FALSE)</f>
        <v>Science, Grade 6</v>
      </c>
      <c r="B4521" s="72" t="s">
        <v>5756</v>
      </c>
      <c r="C4521" s="74">
        <v>3060600</v>
      </c>
      <c r="D4521" s="73" t="s">
        <v>317</v>
      </c>
      <c r="E4521" s="72" t="s">
        <v>5679</v>
      </c>
      <c r="F4521" s="71">
        <v>220906</v>
      </c>
      <c r="G4521" s="72" t="s">
        <v>8</v>
      </c>
      <c r="H4521" s="73" t="s">
        <v>11</v>
      </c>
      <c r="I4521" s="73" t="s">
        <v>9</v>
      </c>
      <c r="J4521" s="73" t="s">
        <v>9</v>
      </c>
      <c r="K4521" s="73" t="s">
        <v>9</v>
      </c>
      <c r="L4521" s="73" t="s">
        <v>5681</v>
      </c>
      <c r="M4521" s="73" t="s">
        <v>71</v>
      </c>
      <c r="N4521" s="75">
        <v>0</v>
      </c>
      <c r="O4521" s="72" t="s">
        <v>5682</v>
      </c>
      <c r="P4521" s="88" t="s">
        <v>5683</v>
      </c>
    </row>
    <row r="4522" spans="1:16" x14ac:dyDescent="0.35">
      <c r="A4522" s="72" t="str">
        <f>VLOOKUP($C4522,'PEIMS Table'!$A$1:$B$2257,2,FALSE)</f>
        <v>Science, Grade 6</v>
      </c>
      <c r="B4522" s="72" t="s">
        <v>5783</v>
      </c>
      <c r="C4522" s="74">
        <v>3060600</v>
      </c>
      <c r="D4522" s="73" t="s">
        <v>317</v>
      </c>
      <c r="E4522" s="72" t="s">
        <v>5679</v>
      </c>
      <c r="F4522" s="71">
        <v>220906</v>
      </c>
      <c r="G4522" s="72" t="s">
        <v>8</v>
      </c>
      <c r="H4522" s="73" t="s">
        <v>11</v>
      </c>
      <c r="I4522" s="73" t="s">
        <v>9</v>
      </c>
      <c r="J4522" s="73" t="s">
        <v>9</v>
      </c>
      <c r="K4522" s="73" t="s">
        <v>9</v>
      </c>
      <c r="L4522" s="73" t="s">
        <v>5681</v>
      </c>
      <c r="M4522" s="73" t="s">
        <v>71</v>
      </c>
      <c r="N4522" s="75">
        <v>0</v>
      </c>
      <c r="O4522" s="72" t="s">
        <v>5682</v>
      </c>
      <c r="P4522" s="88" t="s">
        <v>5683</v>
      </c>
    </row>
    <row r="4523" spans="1:16" x14ac:dyDescent="0.35">
      <c r="A4523" s="72" t="str">
        <f>VLOOKUP($C4523,'PEIMS Table'!$A$1:$B$2257,2,FALSE)</f>
        <v>Science, Grade 6</v>
      </c>
      <c r="B4523" s="72" t="s">
        <v>5784</v>
      </c>
      <c r="C4523" s="74">
        <v>3060600</v>
      </c>
      <c r="D4523" s="73" t="s">
        <v>317</v>
      </c>
      <c r="E4523" s="72" t="s">
        <v>5679</v>
      </c>
      <c r="F4523" s="71">
        <v>220906</v>
      </c>
      <c r="G4523" s="72" t="s">
        <v>8</v>
      </c>
      <c r="H4523" s="73" t="s">
        <v>11</v>
      </c>
      <c r="I4523" s="73" t="s">
        <v>9</v>
      </c>
      <c r="J4523" s="73" t="s">
        <v>9</v>
      </c>
      <c r="K4523" s="73" t="s">
        <v>9</v>
      </c>
      <c r="L4523" s="73" t="s">
        <v>5681</v>
      </c>
      <c r="M4523" s="73" t="s">
        <v>71</v>
      </c>
      <c r="N4523" s="75">
        <v>0</v>
      </c>
      <c r="O4523" s="72" t="s">
        <v>5682</v>
      </c>
      <c r="P4523" s="88" t="s">
        <v>5683</v>
      </c>
    </row>
    <row r="4524" spans="1:16" x14ac:dyDescent="0.35">
      <c r="A4524" s="72" t="str">
        <f>VLOOKUP($C4524,'PEIMS Table'!$A$1:$B$2257,2,FALSE)</f>
        <v>Science, Grade 6</v>
      </c>
      <c r="B4524" s="72" t="s">
        <v>327</v>
      </c>
      <c r="C4524" s="74">
        <v>3060600</v>
      </c>
      <c r="D4524" s="73" t="s">
        <v>317</v>
      </c>
      <c r="E4524" s="72" t="s">
        <v>276</v>
      </c>
      <c r="F4524" s="71">
        <v>102904</v>
      </c>
      <c r="G4524" s="72" t="s">
        <v>8</v>
      </c>
      <c r="H4524" s="73" t="s">
        <v>11</v>
      </c>
      <c r="I4524" s="73" t="s">
        <v>9</v>
      </c>
      <c r="J4524" s="73" t="s">
        <v>9</v>
      </c>
      <c r="K4524" s="73" t="s">
        <v>9</v>
      </c>
      <c r="L4524" s="73" t="s">
        <v>279</v>
      </c>
      <c r="M4524" s="73" t="s">
        <v>71</v>
      </c>
      <c r="N4524" s="76">
        <v>0</v>
      </c>
      <c r="O4524" s="72" t="s">
        <v>280</v>
      </c>
      <c r="P4524" s="88" t="s">
        <v>281</v>
      </c>
    </row>
    <row r="4525" spans="1:16" x14ac:dyDescent="0.35">
      <c r="A4525" s="72" t="str">
        <f>VLOOKUP($C4525,'PEIMS Table'!$A$1:$B$2257,2,FALSE)</f>
        <v>Science, Grade 6</v>
      </c>
      <c r="B4525" s="72" t="s">
        <v>328</v>
      </c>
      <c r="C4525" s="74">
        <v>3060600</v>
      </c>
      <c r="D4525" s="73" t="s">
        <v>317</v>
      </c>
      <c r="E4525" s="72" t="s">
        <v>276</v>
      </c>
      <c r="F4525" s="71">
        <v>102904</v>
      </c>
      <c r="G4525" s="72" t="s">
        <v>8</v>
      </c>
      <c r="H4525" s="73" t="s">
        <v>11</v>
      </c>
      <c r="I4525" s="73" t="s">
        <v>9</v>
      </c>
      <c r="J4525" s="73" t="s">
        <v>9</v>
      </c>
      <c r="K4525" s="73" t="s">
        <v>9</v>
      </c>
      <c r="L4525" s="73" t="s">
        <v>279</v>
      </c>
      <c r="M4525" s="73" t="s">
        <v>71</v>
      </c>
      <c r="N4525" s="76">
        <v>0</v>
      </c>
      <c r="O4525" s="72" t="s">
        <v>280</v>
      </c>
      <c r="P4525" s="88" t="s">
        <v>281</v>
      </c>
    </row>
    <row r="4526" spans="1:16" x14ac:dyDescent="0.35">
      <c r="A4526" s="72" t="str">
        <f>VLOOKUP($C4526,'PEIMS Table'!$A$1:$B$2257,2,FALSE)</f>
        <v>Science, Grade 6</v>
      </c>
      <c r="B4526" s="72" t="s">
        <v>5966</v>
      </c>
      <c r="C4526" s="74">
        <v>3060600</v>
      </c>
      <c r="D4526" s="73" t="s">
        <v>317</v>
      </c>
      <c r="E4526" s="72" t="s">
        <v>5929</v>
      </c>
      <c r="F4526" s="71">
        <v>134901</v>
      </c>
      <c r="G4526" s="72" t="s">
        <v>8</v>
      </c>
      <c r="H4526" s="73" t="s">
        <v>11</v>
      </c>
      <c r="I4526" s="73" t="s">
        <v>9</v>
      </c>
      <c r="J4526" s="73" t="s">
        <v>9</v>
      </c>
      <c r="K4526" s="73" t="s">
        <v>9</v>
      </c>
      <c r="L4526" s="73" t="s">
        <v>5931</v>
      </c>
      <c r="M4526" s="73" t="s">
        <v>71</v>
      </c>
      <c r="N4526" s="75">
        <v>0</v>
      </c>
      <c r="O4526" s="72" t="s">
        <v>5932</v>
      </c>
      <c r="P4526" s="88" t="s">
        <v>5933</v>
      </c>
    </row>
    <row r="4527" spans="1:16" x14ac:dyDescent="0.35">
      <c r="A4527" s="72" t="str">
        <f>VLOOKUP($C4527,'PEIMS Table'!$A$1:$B$2257,2,FALSE)</f>
        <v>Science, Grade 6</v>
      </c>
      <c r="B4527" s="72" t="s">
        <v>5621</v>
      </c>
      <c r="C4527" s="74">
        <v>3060600</v>
      </c>
      <c r="D4527" s="73" t="s">
        <v>317</v>
      </c>
      <c r="E4527" s="72" t="s">
        <v>5587</v>
      </c>
      <c r="F4527" s="71">
        <v>105803</v>
      </c>
      <c r="G4527" s="72" t="s">
        <v>8</v>
      </c>
      <c r="H4527" s="73" t="s">
        <v>11</v>
      </c>
      <c r="I4527" s="73" t="s">
        <v>9</v>
      </c>
      <c r="J4527" s="73" t="s">
        <v>9</v>
      </c>
      <c r="K4527" s="73" t="s">
        <v>9</v>
      </c>
      <c r="L4527" s="73" t="s">
        <v>5433</v>
      </c>
      <c r="M4527" s="73" t="s">
        <v>71</v>
      </c>
      <c r="N4527" s="75">
        <v>0</v>
      </c>
      <c r="O4527" s="72" t="s">
        <v>5589</v>
      </c>
      <c r="P4527" s="88" t="s">
        <v>5590</v>
      </c>
    </row>
    <row r="4528" spans="1:16" x14ac:dyDescent="0.35">
      <c r="A4528" s="72" t="str">
        <f>VLOOKUP($C4528,'PEIMS Table'!$A$1:$B$2257,2,FALSE)</f>
        <v>Science, Grade 6</v>
      </c>
      <c r="B4528" s="72" t="s">
        <v>5585</v>
      </c>
      <c r="C4528" s="74">
        <v>3060600</v>
      </c>
      <c r="D4528" s="73" t="s">
        <v>317</v>
      </c>
      <c r="E4528" s="72" t="s">
        <v>5579</v>
      </c>
      <c r="F4528" s="71">
        <v>72801</v>
      </c>
      <c r="G4528" s="72" t="s">
        <v>8</v>
      </c>
      <c r="H4528" s="73" t="s">
        <v>11</v>
      </c>
      <c r="I4528" s="73" t="s">
        <v>9</v>
      </c>
      <c r="J4528" s="73" t="s">
        <v>9</v>
      </c>
      <c r="K4528" s="73" t="s">
        <v>9</v>
      </c>
      <c r="L4528" s="73" t="s">
        <v>5433</v>
      </c>
      <c r="M4528" s="73" t="s">
        <v>71</v>
      </c>
      <c r="N4528" s="75">
        <v>0</v>
      </c>
      <c r="O4528" s="72" t="s">
        <v>5434</v>
      </c>
      <c r="P4528" s="88" t="s">
        <v>5435</v>
      </c>
    </row>
    <row r="4529" spans="1:16" x14ac:dyDescent="0.35">
      <c r="A4529" s="72" t="str">
        <f>VLOOKUP($C4529,'PEIMS Table'!$A$1:$B$2257,2,FALSE)</f>
        <v>Science, Grade 6</v>
      </c>
      <c r="B4529" s="72" t="s">
        <v>1284</v>
      </c>
      <c r="C4529" s="74">
        <v>3060600</v>
      </c>
      <c r="D4529" s="73" t="s">
        <v>317</v>
      </c>
      <c r="E4529" s="72" t="s">
        <v>4921</v>
      </c>
      <c r="F4529" s="71">
        <v>19907</v>
      </c>
      <c r="G4529" s="72" t="s">
        <v>8</v>
      </c>
      <c r="H4529" s="73" t="s">
        <v>11</v>
      </c>
      <c r="I4529" s="73" t="s">
        <v>9</v>
      </c>
      <c r="J4529" s="73" t="s">
        <v>9</v>
      </c>
      <c r="K4529" s="73" t="s">
        <v>9</v>
      </c>
      <c r="L4529" s="73" t="s">
        <v>279</v>
      </c>
      <c r="M4529" s="73" t="s">
        <v>71</v>
      </c>
      <c r="N4529" s="75">
        <v>0</v>
      </c>
      <c r="O4529" s="72" t="s">
        <v>4922</v>
      </c>
      <c r="P4529" s="88" t="s">
        <v>4923</v>
      </c>
    </row>
    <row r="4530" spans="1:16" x14ac:dyDescent="0.35">
      <c r="A4530" s="72" t="str">
        <f>VLOOKUP($C4530,'PEIMS Table'!$A$1:$B$2257,2,FALSE)</f>
        <v>Science, Grade 6</v>
      </c>
      <c r="B4530" s="72" t="s">
        <v>4562</v>
      </c>
      <c r="C4530" s="74">
        <v>3060600</v>
      </c>
      <c r="D4530" s="73" t="s">
        <v>317</v>
      </c>
      <c r="E4530" s="72" t="s">
        <v>4533</v>
      </c>
      <c r="F4530" s="71">
        <v>221801</v>
      </c>
      <c r="G4530" s="72" t="s">
        <v>8</v>
      </c>
      <c r="H4530" s="73" t="s">
        <v>13</v>
      </c>
      <c r="I4530" s="73" t="s">
        <v>9</v>
      </c>
      <c r="J4530" s="73" t="s">
        <v>9</v>
      </c>
      <c r="K4530" s="73" t="s">
        <v>9</v>
      </c>
      <c r="L4530" s="73" t="s">
        <v>4535</v>
      </c>
      <c r="M4530" s="73" t="s">
        <v>254</v>
      </c>
      <c r="N4530" s="75">
        <v>350</v>
      </c>
      <c r="O4530" s="72" t="s">
        <v>4536</v>
      </c>
      <c r="P4530" s="88" t="s">
        <v>4537</v>
      </c>
    </row>
    <row r="4531" spans="1:16" x14ac:dyDescent="0.35">
      <c r="A4531" s="72" t="str">
        <f>VLOOKUP($C4531,'PEIMS Table'!$A$1:$B$2257,2,FALSE)</f>
        <v>Science, Grade 7</v>
      </c>
      <c r="B4531" s="72" t="s">
        <v>902</v>
      </c>
      <c r="C4531" s="74">
        <v>3060700</v>
      </c>
      <c r="D4531" s="73" t="s">
        <v>317</v>
      </c>
      <c r="E4531" s="72" t="s">
        <v>961</v>
      </c>
      <c r="F4531" s="71">
        <v>192902</v>
      </c>
      <c r="G4531" s="72" t="s">
        <v>8</v>
      </c>
      <c r="H4531" s="73" t="s">
        <v>11</v>
      </c>
      <c r="I4531" s="73" t="s">
        <v>9</v>
      </c>
      <c r="J4531" s="73" t="s">
        <v>9</v>
      </c>
      <c r="K4531" s="73" t="s">
        <v>96</v>
      </c>
      <c r="L4531" s="73" t="s">
        <v>794</v>
      </c>
      <c r="M4531" s="73" t="s">
        <v>71</v>
      </c>
      <c r="N4531" s="76">
        <v>0</v>
      </c>
      <c r="O4531" s="72" t="s">
        <v>795</v>
      </c>
      <c r="P4531" s="88" t="s">
        <v>796</v>
      </c>
    </row>
    <row r="4532" spans="1:16" x14ac:dyDescent="0.35">
      <c r="A4532" s="72" t="str">
        <f>VLOOKUP($C4532,'PEIMS Table'!$A$1:$B$2257,2,FALSE)</f>
        <v>Science, Grade 7</v>
      </c>
      <c r="B4532" s="72" t="s">
        <v>927</v>
      </c>
      <c r="C4532" s="74">
        <v>3060700</v>
      </c>
      <c r="D4532" s="73" t="s">
        <v>317</v>
      </c>
      <c r="E4532" s="72" t="s">
        <v>961</v>
      </c>
      <c r="F4532" s="71">
        <v>192902</v>
      </c>
      <c r="G4532" s="72" t="s">
        <v>8</v>
      </c>
      <c r="H4532" s="73" t="s">
        <v>11</v>
      </c>
      <c r="I4532" s="73" t="s">
        <v>9</v>
      </c>
      <c r="J4532" s="73" t="s">
        <v>9</v>
      </c>
      <c r="K4532" s="73" t="s">
        <v>9</v>
      </c>
      <c r="L4532" s="73" t="s">
        <v>794</v>
      </c>
      <c r="M4532" s="73" t="s">
        <v>71</v>
      </c>
      <c r="N4532" s="76">
        <v>0</v>
      </c>
      <c r="O4532" s="72" t="s">
        <v>795</v>
      </c>
      <c r="P4532" s="88" t="s">
        <v>796</v>
      </c>
    </row>
    <row r="4533" spans="1:16" x14ac:dyDescent="0.35">
      <c r="A4533" s="72" t="str">
        <f>VLOOKUP($C4533,'PEIMS Table'!$A$1:$B$2257,2,FALSE)</f>
        <v>Science, Grade 7</v>
      </c>
      <c r="B4533" s="72" t="s">
        <v>5757</v>
      </c>
      <c r="C4533" s="74">
        <v>3060700</v>
      </c>
      <c r="D4533" s="73" t="s">
        <v>317</v>
      </c>
      <c r="E4533" s="72" t="s">
        <v>5679</v>
      </c>
      <c r="F4533" s="71">
        <v>220906</v>
      </c>
      <c r="G4533" s="72" t="s">
        <v>8</v>
      </c>
      <c r="H4533" s="73" t="s">
        <v>11</v>
      </c>
      <c r="I4533" s="73" t="s">
        <v>9</v>
      </c>
      <c r="J4533" s="73" t="s">
        <v>9</v>
      </c>
      <c r="K4533" s="73" t="s">
        <v>9</v>
      </c>
      <c r="L4533" s="73" t="s">
        <v>5681</v>
      </c>
      <c r="M4533" s="73" t="s">
        <v>71</v>
      </c>
      <c r="N4533" s="75">
        <v>0</v>
      </c>
      <c r="O4533" s="72" t="s">
        <v>5682</v>
      </c>
      <c r="P4533" s="88" t="s">
        <v>5683</v>
      </c>
    </row>
    <row r="4534" spans="1:16" x14ac:dyDescent="0.35">
      <c r="A4534" s="72" t="str">
        <f>VLOOKUP($C4534,'PEIMS Table'!$A$1:$B$2257,2,FALSE)</f>
        <v>Science, Grade 7</v>
      </c>
      <c r="B4534" s="72" t="s">
        <v>5785</v>
      </c>
      <c r="C4534" s="74">
        <v>3060700</v>
      </c>
      <c r="D4534" s="73" t="s">
        <v>317</v>
      </c>
      <c r="E4534" s="72" t="s">
        <v>5679</v>
      </c>
      <c r="F4534" s="71">
        <v>220906</v>
      </c>
      <c r="G4534" s="72" t="s">
        <v>8</v>
      </c>
      <c r="H4534" s="73" t="s">
        <v>11</v>
      </c>
      <c r="I4534" s="73" t="s">
        <v>9</v>
      </c>
      <c r="J4534" s="73" t="s">
        <v>9</v>
      </c>
      <c r="K4534" s="73" t="s">
        <v>9</v>
      </c>
      <c r="L4534" s="73" t="s">
        <v>5681</v>
      </c>
      <c r="M4534" s="73" t="s">
        <v>71</v>
      </c>
      <c r="N4534" s="75">
        <v>0</v>
      </c>
      <c r="O4534" s="72" t="s">
        <v>5682</v>
      </c>
      <c r="P4534" s="88" t="s">
        <v>5683</v>
      </c>
    </row>
    <row r="4535" spans="1:16" x14ac:dyDescent="0.35">
      <c r="A4535" s="72" t="str">
        <f>VLOOKUP($C4535,'PEIMS Table'!$A$1:$B$2257,2,FALSE)</f>
        <v>Science, Grade 7</v>
      </c>
      <c r="B4535" s="72" t="s">
        <v>5786</v>
      </c>
      <c r="C4535" s="74">
        <v>3060700</v>
      </c>
      <c r="D4535" s="73" t="s">
        <v>317</v>
      </c>
      <c r="E4535" s="72" t="s">
        <v>5679</v>
      </c>
      <c r="F4535" s="71">
        <v>220906</v>
      </c>
      <c r="G4535" s="72" t="s">
        <v>8</v>
      </c>
      <c r="H4535" s="73" t="s">
        <v>11</v>
      </c>
      <c r="I4535" s="73" t="s">
        <v>9</v>
      </c>
      <c r="J4535" s="73" t="s">
        <v>9</v>
      </c>
      <c r="K4535" s="73" t="s">
        <v>9</v>
      </c>
      <c r="L4535" s="73" t="s">
        <v>5681</v>
      </c>
      <c r="M4535" s="73" t="s">
        <v>71</v>
      </c>
      <c r="N4535" s="75">
        <v>0</v>
      </c>
      <c r="O4535" s="72" t="s">
        <v>5682</v>
      </c>
      <c r="P4535" s="88" t="s">
        <v>5683</v>
      </c>
    </row>
    <row r="4536" spans="1:16" x14ac:dyDescent="0.35">
      <c r="A4536" s="72" t="str">
        <f>VLOOKUP($C4536,'PEIMS Table'!$A$1:$B$2257,2,FALSE)</f>
        <v>Science, Grade 7</v>
      </c>
      <c r="B4536" s="72" t="s">
        <v>338</v>
      </c>
      <c r="C4536" s="74">
        <v>3060700</v>
      </c>
      <c r="D4536" s="73" t="s">
        <v>317</v>
      </c>
      <c r="E4536" s="72" t="s">
        <v>276</v>
      </c>
      <c r="F4536" s="71">
        <v>102904</v>
      </c>
      <c r="G4536" s="72" t="s">
        <v>8</v>
      </c>
      <c r="H4536" s="73" t="s">
        <v>11</v>
      </c>
      <c r="I4536" s="73" t="s">
        <v>9</v>
      </c>
      <c r="J4536" s="73" t="s">
        <v>9</v>
      </c>
      <c r="K4536" s="73" t="s">
        <v>9</v>
      </c>
      <c r="L4536" s="73" t="s">
        <v>279</v>
      </c>
      <c r="M4536" s="73" t="s">
        <v>71</v>
      </c>
      <c r="N4536" s="76">
        <v>0</v>
      </c>
      <c r="O4536" s="72" t="s">
        <v>280</v>
      </c>
      <c r="P4536" s="88" t="s">
        <v>281</v>
      </c>
    </row>
    <row r="4537" spans="1:16" x14ac:dyDescent="0.35">
      <c r="A4537" s="72" t="str">
        <f>VLOOKUP($C4537,'PEIMS Table'!$A$1:$B$2257,2,FALSE)</f>
        <v>Science, Grade 7</v>
      </c>
      <c r="B4537" s="72" t="s">
        <v>339</v>
      </c>
      <c r="C4537" s="74">
        <v>3060700</v>
      </c>
      <c r="D4537" s="73" t="s">
        <v>317</v>
      </c>
      <c r="E4537" s="72" t="s">
        <v>276</v>
      </c>
      <c r="F4537" s="71">
        <v>102904</v>
      </c>
      <c r="G4537" s="72" t="s">
        <v>8</v>
      </c>
      <c r="H4537" s="73" t="s">
        <v>11</v>
      </c>
      <c r="I4537" s="73" t="s">
        <v>9</v>
      </c>
      <c r="J4537" s="73" t="s">
        <v>9</v>
      </c>
      <c r="K4537" s="73" t="s">
        <v>9</v>
      </c>
      <c r="L4537" s="73" t="s">
        <v>279</v>
      </c>
      <c r="M4537" s="73" t="s">
        <v>71</v>
      </c>
      <c r="N4537" s="76">
        <v>0</v>
      </c>
      <c r="O4537" s="72" t="s">
        <v>280</v>
      </c>
      <c r="P4537" s="88" t="s">
        <v>281</v>
      </c>
    </row>
    <row r="4538" spans="1:16" x14ac:dyDescent="0.35">
      <c r="A4538" s="72" t="str">
        <f>VLOOKUP($C4538,'PEIMS Table'!$A$1:$B$2257,2,FALSE)</f>
        <v>Science, Grade 7</v>
      </c>
      <c r="B4538" s="72" t="s">
        <v>5973</v>
      </c>
      <c r="C4538" s="74">
        <v>3060700</v>
      </c>
      <c r="D4538" s="73" t="s">
        <v>317</v>
      </c>
      <c r="E4538" s="72" t="s">
        <v>5929</v>
      </c>
      <c r="F4538" s="71">
        <v>134901</v>
      </c>
      <c r="G4538" s="72" t="s">
        <v>8</v>
      </c>
      <c r="H4538" s="73" t="s">
        <v>11</v>
      </c>
      <c r="I4538" s="73" t="s">
        <v>9</v>
      </c>
      <c r="J4538" s="73" t="s">
        <v>9</v>
      </c>
      <c r="K4538" s="73" t="s">
        <v>9</v>
      </c>
      <c r="L4538" s="73" t="s">
        <v>5931</v>
      </c>
      <c r="M4538" s="73" t="s">
        <v>71</v>
      </c>
      <c r="N4538" s="75">
        <v>0</v>
      </c>
      <c r="O4538" s="72" t="s">
        <v>5932</v>
      </c>
      <c r="P4538" s="88" t="s">
        <v>5933</v>
      </c>
    </row>
    <row r="4539" spans="1:16" x14ac:dyDescent="0.35">
      <c r="A4539" s="72" t="str">
        <f>VLOOKUP($C4539,'PEIMS Table'!$A$1:$B$2257,2,FALSE)</f>
        <v>Science, Grade 7</v>
      </c>
      <c r="B4539" s="72" t="s">
        <v>5622</v>
      </c>
      <c r="C4539" s="74">
        <v>3060700</v>
      </c>
      <c r="D4539" s="73" t="s">
        <v>317</v>
      </c>
      <c r="E4539" s="72" t="s">
        <v>5587</v>
      </c>
      <c r="F4539" s="71">
        <v>105803</v>
      </c>
      <c r="G4539" s="72" t="s">
        <v>8</v>
      </c>
      <c r="H4539" s="73" t="s">
        <v>11</v>
      </c>
      <c r="I4539" s="73" t="s">
        <v>9</v>
      </c>
      <c r="J4539" s="73" t="s">
        <v>9</v>
      </c>
      <c r="K4539" s="73" t="s">
        <v>9</v>
      </c>
      <c r="L4539" s="73" t="s">
        <v>5433</v>
      </c>
      <c r="M4539" s="73" t="s">
        <v>71</v>
      </c>
      <c r="N4539" s="75">
        <v>0</v>
      </c>
      <c r="O4539" s="72" t="s">
        <v>5589</v>
      </c>
      <c r="P4539" s="88" t="s">
        <v>5590</v>
      </c>
    </row>
    <row r="4540" spans="1:16" x14ac:dyDescent="0.35">
      <c r="A4540" s="72" t="str">
        <f>VLOOKUP($C4540,'PEIMS Table'!$A$1:$B$2257,2,FALSE)</f>
        <v>Science, Grade 7</v>
      </c>
      <c r="B4540" s="72" t="s">
        <v>5439</v>
      </c>
      <c r="C4540" s="74">
        <v>3060700</v>
      </c>
      <c r="D4540" s="73" t="s">
        <v>317</v>
      </c>
      <c r="E4540" s="72" t="s">
        <v>5579</v>
      </c>
      <c r="F4540" s="71">
        <v>72801</v>
      </c>
      <c r="G4540" s="72" t="s">
        <v>8</v>
      </c>
      <c r="H4540" s="73" t="s">
        <v>11</v>
      </c>
      <c r="I4540" s="73" t="s">
        <v>9</v>
      </c>
      <c r="J4540" s="73" t="s">
        <v>9</v>
      </c>
      <c r="K4540" s="73" t="s">
        <v>9</v>
      </c>
      <c r="L4540" s="73" t="s">
        <v>5433</v>
      </c>
      <c r="M4540" s="73" t="s">
        <v>71</v>
      </c>
      <c r="N4540" s="75">
        <v>0</v>
      </c>
      <c r="O4540" s="72" t="s">
        <v>5434</v>
      </c>
      <c r="P4540" s="88" t="s">
        <v>5435</v>
      </c>
    </row>
    <row r="4541" spans="1:16" x14ac:dyDescent="0.35">
      <c r="A4541" s="72" t="str">
        <f>VLOOKUP($C4541,'PEIMS Table'!$A$1:$B$2257,2,FALSE)</f>
        <v>Science, Grade 7</v>
      </c>
      <c r="B4541" s="72" t="s">
        <v>1286</v>
      </c>
      <c r="C4541" s="74">
        <v>3060700</v>
      </c>
      <c r="D4541" s="73" t="s">
        <v>317</v>
      </c>
      <c r="E4541" s="72" t="s">
        <v>4921</v>
      </c>
      <c r="F4541" s="71">
        <v>19907</v>
      </c>
      <c r="G4541" s="72" t="s">
        <v>8</v>
      </c>
      <c r="H4541" s="73" t="s">
        <v>11</v>
      </c>
      <c r="I4541" s="73" t="s">
        <v>9</v>
      </c>
      <c r="J4541" s="73" t="s">
        <v>9</v>
      </c>
      <c r="K4541" s="73" t="s">
        <v>9</v>
      </c>
      <c r="L4541" s="73" t="s">
        <v>279</v>
      </c>
      <c r="M4541" s="73" t="s">
        <v>71</v>
      </c>
      <c r="N4541" s="75">
        <v>0</v>
      </c>
      <c r="O4541" s="72" t="s">
        <v>4922</v>
      </c>
      <c r="P4541" s="88" t="s">
        <v>4923</v>
      </c>
    </row>
    <row r="4542" spans="1:16" x14ac:dyDescent="0.35">
      <c r="A4542" s="72" t="str">
        <f>VLOOKUP($C4542,'PEIMS Table'!$A$1:$B$2257,2,FALSE)</f>
        <v>Science, Grade 7</v>
      </c>
      <c r="B4542" s="72" t="s">
        <v>4563</v>
      </c>
      <c r="C4542" s="74">
        <v>3060700</v>
      </c>
      <c r="D4542" s="73" t="s">
        <v>317</v>
      </c>
      <c r="E4542" s="72" t="s">
        <v>4533</v>
      </c>
      <c r="F4542" s="71">
        <v>221801</v>
      </c>
      <c r="G4542" s="72" t="s">
        <v>8</v>
      </c>
      <c r="H4542" s="73" t="s">
        <v>13</v>
      </c>
      <c r="I4542" s="73" t="s">
        <v>9</v>
      </c>
      <c r="J4542" s="73" t="s">
        <v>9</v>
      </c>
      <c r="K4542" s="73" t="s">
        <v>9</v>
      </c>
      <c r="L4542" s="73" t="s">
        <v>4535</v>
      </c>
      <c r="M4542" s="73" t="s">
        <v>254</v>
      </c>
      <c r="N4542" s="75">
        <v>350</v>
      </c>
      <c r="O4542" s="72" t="s">
        <v>4536</v>
      </c>
      <c r="P4542" s="88" t="s">
        <v>4537</v>
      </c>
    </row>
    <row r="4543" spans="1:16" x14ac:dyDescent="0.35">
      <c r="A4543" s="72" t="str">
        <f>VLOOKUP($C4543,'PEIMS Table'!$A$1:$B$2257,2,FALSE)</f>
        <v>Science, Grade 7</v>
      </c>
      <c r="B4543" s="72" t="s">
        <v>5439</v>
      </c>
      <c r="C4543" s="74">
        <v>3060700</v>
      </c>
      <c r="D4543" s="73" t="s">
        <v>317</v>
      </c>
      <c r="E4543" s="72" t="s">
        <v>4533</v>
      </c>
      <c r="F4543" s="71">
        <v>221801</v>
      </c>
      <c r="G4543" s="72" t="s">
        <v>8</v>
      </c>
      <c r="H4543" s="73" t="s">
        <v>11</v>
      </c>
      <c r="I4543" s="73" t="s">
        <v>9</v>
      </c>
      <c r="J4543" s="73" t="s">
        <v>9</v>
      </c>
      <c r="K4543" s="73" t="s">
        <v>9</v>
      </c>
      <c r="L4543" s="73" t="s">
        <v>5433</v>
      </c>
      <c r="M4543" s="73" t="s">
        <v>71</v>
      </c>
      <c r="N4543" s="75">
        <v>0</v>
      </c>
      <c r="O4543" s="72" t="s">
        <v>5434</v>
      </c>
      <c r="P4543" s="88" t="s">
        <v>5435</v>
      </c>
    </row>
    <row r="4544" spans="1:16" x14ac:dyDescent="0.35">
      <c r="A4544" s="72" t="str">
        <f>VLOOKUP($C4544,'PEIMS Table'!$A$1:$B$2257,2,FALSE)</f>
        <v>Science, Grade 8</v>
      </c>
      <c r="B4544" s="72" t="s">
        <v>903</v>
      </c>
      <c r="C4544" s="74">
        <v>3060800</v>
      </c>
      <c r="D4544" s="73" t="s">
        <v>317</v>
      </c>
      <c r="E4544" s="72" t="s">
        <v>961</v>
      </c>
      <c r="F4544" s="71">
        <v>192902</v>
      </c>
      <c r="G4544" s="72" t="s">
        <v>8</v>
      </c>
      <c r="H4544" s="73" t="s">
        <v>11</v>
      </c>
      <c r="I4544" s="73" t="s">
        <v>9</v>
      </c>
      <c r="J4544" s="73" t="s">
        <v>9</v>
      </c>
      <c r="K4544" s="73" t="s">
        <v>96</v>
      </c>
      <c r="L4544" s="73" t="s">
        <v>794</v>
      </c>
      <c r="M4544" s="73" t="s">
        <v>71</v>
      </c>
      <c r="N4544" s="76">
        <v>0</v>
      </c>
      <c r="O4544" s="72" t="s">
        <v>795</v>
      </c>
      <c r="P4544" s="88" t="s">
        <v>796</v>
      </c>
    </row>
    <row r="4545" spans="1:16" x14ac:dyDescent="0.35">
      <c r="A4545" s="72" t="str">
        <f>VLOOKUP($C4545,'PEIMS Table'!$A$1:$B$2257,2,FALSE)</f>
        <v>Science, Grade 8</v>
      </c>
      <c r="B4545" s="72" t="s">
        <v>928</v>
      </c>
      <c r="C4545" s="74">
        <v>3060800</v>
      </c>
      <c r="D4545" s="73" t="s">
        <v>317</v>
      </c>
      <c r="E4545" s="72" t="s">
        <v>961</v>
      </c>
      <c r="F4545" s="71">
        <v>192902</v>
      </c>
      <c r="G4545" s="72" t="s">
        <v>8</v>
      </c>
      <c r="H4545" s="73" t="s">
        <v>11</v>
      </c>
      <c r="I4545" s="73" t="s">
        <v>9</v>
      </c>
      <c r="J4545" s="73" t="s">
        <v>9</v>
      </c>
      <c r="K4545" s="73" t="s">
        <v>9</v>
      </c>
      <c r="L4545" s="73" t="s">
        <v>794</v>
      </c>
      <c r="M4545" s="73" t="s">
        <v>71</v>
      </c>
      <c r="N4545" s="76">
        <v>0</v>
      </c>
      <c r="O4545" s="72" t="s">
        <v>795</v>
      </c>
      <c r="P4545" s="88" t="s">
        <v>796</v>
      </c>
    </row>
    <row r="4546" spans="1:16" x14ac:dyDescent="0.35">
      <c r="A4546" s="72" t="str">
        <f>VLOOKUP($C4546,'PEIMS Table'!$A$1:$B$2257,2,FALSE)</f>
        <v>Science, Grade 8</v>
      </c>
      <c r="B4546" s="72" t="s">
        <v>5787</v>
      </c>
      <c r="C4546" s="74">
        <v>3060800</v>
      </c>
      <c r="D4546" s="73" t="s">
        <v>317</v>
      </c>
      <c r="E4546" s="72" t="s">
        <v>5679</v>
      </c>
      <c r="F4546" s="71">
        <v>220906</v>
      </c>
      <c r="G4546" s="72" t="s">
        <v>8</v>
      </c>
      <c r="H4546" s="73" t="s">
        <v>11</v>
      </c>
      <c r="I4546" s="73" t="s">
        <v>9</v>
      </c>
      <c r="J4546" s="73" t="s">
        <v>9</v>
      </c>
      <c r="K4546" s="73" t="s">
        <v>9</v>
      </c>
      <c r="L4546" s="73" t="s">
        <v>5681</v>
      </c>
      <c r="M4546" s="73" t="s">
        <v>71</v>
      </c>
      <c r="N4546" s="75">
        <v>0</v>
      </c>
      <c r="O4546" s="72" t="s">
        <v>5682</v>
      </c>
      <c r="P4546" s="88" t="s">
        <v>5683</v>
      </c>
    </row>
    <row r="4547" spans="1:16" x14ac:dyDescent="0.35">
      <c r="A4547" s="72" t="str">
        <f>VLOOKUP($C4547,'PEIMS Table'!$A$1:$B$2257,2,FALSE)</f>
        <v>Science, Grade 8</v>
      </c>
      <c r="B4547" s="72" t="s">
        <v>5788</v>
      </c>
      <c r="C4547" s="74">
        <v>3060800</v>
      </c>
      <c r="D4547" s="73" t="s">
        <v>317</v>
      </c>
      <c r="E4547" s="72" t="s">
        <v>5679</v>
      </c>
      <c r="F4547" s="71">
        <v>220906</v>
      </c>
      <c r="G4547" s="72" t="s">
        <v>8</v>
      </c>
      <c r="H4547" s="73" t="s">
        <v>11</v>
      </c>
      <c r="I4547" s="73" t="s">
        <v>9</v>
      </c>
      <c r="J4547" s="73" t="s">
        <v>9</v>
      </c>
      <c r="K4547" s="73" t="s">
        <v>9</v>
      </c>
      <c r="L4547" s="73" t="s">
        <v>5681</v>
      </c>
      <c r="M4547" s="73" t="s">
        <v>71</v>
      </c>
      <c r="N4547" s="75">
        <v>0</v>
      </c>
      <c r="O4547" s="72" t="s">
        <v>5682</v>
      </c>
      <c r="P4547" s="88" t="s">
        <v>5683</v>
      </c>
    </row>
    <row r="4548" spans="1:16" x14ac:dyDescent="0.35">
      <c r="A4548" s="72" t="str">
        <f>VLOOKUP($C4548,'PEIMS Table'!$A$1:$B$2257,2,FALSE)</f>
        <v>Science, Grade 8</v>
      </c>
      <c r="B4548" s="72" t="s">
        <v>374</v>
      </c>
      <c r="C4548" s="74">
        <v>3060800</v>
      </c>
      <c r="D4548" s="73" t="s">
        <v>317</v>
      </c>
      <c r="E4548" s="72" t="s">
        <v>276</v>
      </c>
      <c r="F4548" s="71">
        <v>102904</v>
      </c>
      <c r="G4548" s="72" t="s">
        <v>8</v>
      </c>
      <c r="H4548" s="73" t="s">
        <v>11</v>
      </c>
      <c r="I4548" s="73" t="s">
        <v>9</v>
      </c>
      <c r="J4548" s="73" t="s">
        <v>9</v>
      </c>
      <c r="K4548" s="73" t="s">
        <v>9</v>
      </c>
      <c r="L4548" s="73" t="s">
        <v>279</v>
      </c>
      <c r="M4548" s="73" t="s">
        <v>71</v>
      </c>
      <c r="N4548" s="76">
        <v>0</v>
      </c>
      <c r="O4548" s="72" t="s">
        <v>280</v>
      </c>
      <c r="P4548" s="88" t="s">
        <v>281</v>
      </c>
    </row>
    <row r="4549" spans="1:16" x14ac:dyDescent="0.35">
      <c r="A4549" s="72" t="str">
        <f>VLOOKUP($C4549,'PEIMS Table'!$A$1:$B$2257,2,FALSE)</f>
        <v>Science, Grade 8</v>
      </c>
      <c r="B4549" s="72" t="s">
        <v>375</v>
      </c>
      <c r="C4549" s="74">
        <v>3060800</v>
      </c>
      <c r="D4549" s="73" t="s">
        <v>317</v>
      </c>
      <c r="E4549" s="72" t="s">
        <v>276</v>
      </c>
      <c r="F4549" s="71">
        <v>102904</v>
      </c>
      <c r="G4549" s="72" t="s">
        <v>8</v>
      </c>
      <c r="H4549" s="73" t="s">
        <v>11</v>
      </c>
      <c r="I4549" s="73" t="s">
        <v>9</v>
      </c>
      <c r="J4549" s="73" t="s">
        <v>9</v>
      </c>
      <c r="K4549" s="73" t="s">
        <v>9</v>
      </c>
      <c r="L4549" s="73" t="s">
        <v>279</v>
      </c>
      <c r="M4549" s="73" t="s">
        <v>71</v>
      </c>
      <c r="N4549" s="76">
        <v>0</v>
      </c>
      <c r="O4549" s="72" t="s">
        <v>280</v>
      </c>
      <c r="P4549" s="88" t="s">
        <v>281</v>
      </c>
    </row>
    <row r="4550" spans="1:16" x14ac:dyDescent="0.35">
      <c r="A4550" s="72" t="str">
        <f>VLOOKUP($C4550,'PEIMS Table'!$A$1:$B$2257,2,FALSE)</f>
        <v>Science, Grade 8</v>
      </c>
      <c r="B4550" s="72" t="s">
        <v>5986</v>
      </c>
      <c r="C4550" s="74">
        <v>3060800</v>
      </c>
      <c r="D4550" s="73" t="s">
        <v>317</v>
      </c>
      <c r="E4550" s="72" t="s">
        <v>5929</v>
      </c>
      <c r="F4550" s="71">
        <v>134901</v>
      </c>
      <c r="G4550" s="72" t="s">
        <v>8</v>
      </c>
      <c r="H4550" s="73" t="s">
        <v>11</v>
      </c>
      <c r="I4550" s="73" t="s">
        <v>9</v>
      </c>
      <c r="J4550" s="73" t="s">
        <v>9</v>
      </c>
      <c r="K4550" s="73" t="s">
        <v>9</v>
      </c>
      <c r="L4550" s="73" t="s">
        <v>5931</v>
      </c>
      <c r="M4550" s="73" t="s">
        <v>71</v>
      </c>
      <c r="N4550" s="75">
        <v>0</v>
      </c>
      <c r="O4550" s="72" t="s">
        <v>5932</v>
      </c>
      <c r="P4550" s="88" t="s">
        <v>5933</v>
      </c>
    </row>
    <row r="4551" spans="1:16" x14ac:dyDescent="0.35">
      <c r="A4551" s="72" t="str">
        <f>VLOOKUP($C4551,'PEIMS Table'!$A$1:$B$2257,2,FALSE)</f>
        <v>Science, Grade 8</v>
      </c>
      <c r="B4551" s="72" t="s">
        <v>5623</v>
      </c>
      <c r="C4551" s="74">
        <v>3060800</v>
      </c>
      <c r="D4551" s="73" t="s">
        <v>317</v>
      </c>
      <c r="E4551" s="72" t="s">
        <v>5587</v>
      </c>
      <c r="F4551" s="71">
        <v>105803</v>
      </c>
      <c r="G4551" s="72" t="s">
        <v>8</v>
      </c>
      <c r="H4551" s="73" t="s">
        <v>11</v>
      </c>
      <c r="I4551" s="73" t="s">
        <v>9</v>
      </c>
      <c r="J4551" s="73" t="s">
        <v>9</v>
      </c>
      <c r="K4551" s="73" t="s">
        <v>9</v>
      </c>
      <c r="L4551" s="73" t="s">
        <v>5433</v>
      </c>
      <c r="M4551" s="73" t="s">
        <v>71</v>
      </c>
      <c r="N4551" s="75">
        <v>0</v>
      </c>
      <c r="O4551" s="72" t="s">
        <v>5589</v>
      </c>
      <c r="P4551" s="88" t="s">
        <v>5590</v>
      </c>
    </row>
    <row r="4552" spans="1:16" x14ac:dyDescent="0.35">
      <c r="A4552" s="72" t="str">
        <f>VLOOKUP($C4552,'PEIMS Table'!$A$1:$B$2257,2,FALSE)</f>
        <v>Science, Grade 8</v>
      </c>
      <c r="B4552" s="72" t="s">
        <v>5444</v>
      </c>
      <c r="C4552" s="74">
        <v>3060800</v>
      </c>
      <c r="D4552" s="73" t="s">
        <v>317</v>
      </c>
      <c r="E4552" s="72" t="s">
        <v>5579</v>
      </c>
      <c r="F4552" s="71">
        <v>72801</v>
      </c>
      <c r="G4552" s="72" t="s">
        <v>8</v>
      </c>
      <c r="H4552" s="73" t="s">
        <v>11</v>
      </c>
      <c r="I4552" s="73" t="s">
        <v>9</v>
      </c>
      <c r="J4552" s="73" t="s">
        <v>9</v>
      </c>
      <c r="K4552" s="73" t="s">
        <v>9</v>
      </c>
      <c r="L4552" s="73" t="s">
        <v>5433</v>
      </c>
      <c r="M4552" s="73" t="s">
        <v>71</v>
      </c>
      <c r="N4552" s="75">
        <v>0</v>
      </c>
      <c r="O4552" s="72" t="s">
        <v>5434</v>
      </c>
      <c r="P4552" s="88" t="s">
        <v>5435</v>
      </c>
    </row>
    <row r="4553" spans="1:16" x14ac:dyDescent="0.35">
      <c r="A4553" s="72" t="str">
        <f>VLOOKUP($C4553,'PEIMS Table'!$A$1:$B$2257,2,FALSE)</f>
        <v>Science, Grade 8</v>
      </c>
      <c r="B4553" s="72" t="s">
        <v>1287</v>
      </c>
      <c r="C4553" s="74">
        <v>3060800</v>
      </c>
      <c r="D4553" s="73" t="s">
        <v>317</v>
      </c>
      <c r="E4553" s="72" t="s">
        <v>4921</v>
      </c>
      <c r="F4553" s="71">
        <v>19907</v>
      </c>
      <c r="G4553" s="72" t="s">
        <v>8</v>
      </c>
      <c r="H4553" s="73" t="s">
        <v>11</v>
      </c>
      <c r="I4553" s="73" t="s">
        <v>9</v>
      </c>
      <c r="J4553" s="73" t="s">
        <v>9</v>
      </c>
      <c r="K4553" s="73" t="s">
        <v>9</v>
      </c>
      <c r="L4553" s="73" t="s">
        <v>279</v>
      </c>
      <c r="M4553" s="73" t="s">
        <v>71</v>
      </c>
      <c r="N4553" s="75">
        <v>0</v>
      </c>
      <c r="O4553" s="72" t="s">
        <v>4922</v>
      </c>
      <c r="P4553" s="88" t="s">
        <v>4923</v>
      </c>
    </row>
    <row r="4554" spans="1:16" x14ac:dyDescent="0.35">
      <c r="A4554" s="72" t="str">
        <f>VLOOKUP($C4554,'PEIMS Table'!$A$1:$B$2257,2,FALSE)</f>
        <v>Science, Grade 8</v>
      </c>
      <c r="B4554" s="72" t="s">
        <v>4564</v>
      </c>
      <c r="C4554" s="74">
        <v>3060800</v>
      </c>
      <c r="D4554" s="73" t="s">
        <v>317</v>
      </c>
      <c r="E4554" s="72" t="s">
        <v>4533</v>
      </c>
      <c r="F4554" s="71">
        <v>221801</v>
      </c>
      <c r="G4554" s="72" t="s">
        <v>8</v>
      </c>
      <c r="H4554" s="73" t="s">
        <v>13</v>
      </c>
      <c r="I4554" s="73" t="s">
        <v>9</v>
      </c>
      <c r="J4554" s="73" t="s">
        <v>9</v>
      </c>
      <c r="K4554" s="73" t="s">
        <v>9</v>
      </c>
      <c r="L4554" s="73" t="s">
        <v>4535</v>
      </c>
      <c r="M4554" s="73" t="s">
        <v>254</v>
      </c>
      <c r="N4554" s="75">
        <v>350</v>
      </c>
      <c r="O4554" s="72" t="s">
        <v>4536</v>
      </c>
      <c r="P4554" s="88" t="s">
        <v>4537</v>
      </c>
    </row>
    <row r="4555" spans="1:16" x14ac:dyDescent="0.35">
      <c r="A4555" s="72" t="str">
        <f>VLOOKUP($C4555,'PEIMS Table'!$A$1:$B$2257,2,FALSE)</f>
        <v>Science, Grade 8</v>
      </c>
      <c r="B4555" s="72" t="s">
        <v>5444</v>
      </c>
      <c r="C4555" s="74">
        <v>3060800</v>
      </c>
      <c r="D4555" s="73" t="s">
        <v>317</v>
      </c>
      <c r="E4555" s="72" t="s">
        <v>4533</v>
      </c>
      <c r="F4555" s="71">
        <v>221801</v>
      </c>
      <c r="G4555" s="72" t="s">
        <v>8</v>
      </c>
      <c r="H4555" s="73" t="s">
        <v>11</v>
      </c>
      <c r="I4555" s="73" t="s">
        <v>9</v>
      </c>
      <c r="J4555" s="73" t="s">
        <v>9</v>
      </c>
      <c r="K4555" s="73" t="s">
        <v>9</v>
      </c>
      <c r="L4555" s="73" t="s">
        <v>5433</v>
      </c>
      <c r="M4555" s="73" t="s">
        <v>71</v>
      </c>
      <c r="N4555" s="75">
        <v>0</v>
      </c>
      <c r="O4555" s="72" t="s">
        <v>5434</v>
      </c>
      <c r="P4555" s="88" t="s">
        <v>5435</v>
      </c>
    </row>
    <row r="4556" spans="1:16" x14ac:dyDescent="0.35">
      <c r="A4556" s="72" t="str">
        <f>VLOOKUP($C4556,'PEIMS Table'!$A$1:$B$2257,2,FALSE)</f>
        <v>Science, Kindergarten</v>
      </c>
      <c r="B4556" s="72" t="s">
        <v>5935</v>
      </c>
      <c r="C4556" s="74">
        <v>2650000</v>
      </c>
      <c r="D4556" s="73" t="s">
        <v>277</v>
      </c>
      <c r="E4556" s="72" t="s">
        <v>5929</v>
      </c>
      <c r="F4556" s="71">
        <v>134901</v>
      </c>
      <c r="G4556" s="72" t="s">
        <v>8</v>
      </c>
      <c r="H4556" s="73" t="s">
        <v>11</v>
      </c>
      <c r="I4556" s="73" t="s">
        <v>9</v>
      </c>
      <c r="J4556" s="73" t="s">
        <v>9</v>
      </c>
      <c r="K4556" s="73" t="s">
        <v>9</v>
      </c>
      <c r="L4556" s="73" t="s">
        <v>5931</v>
      </c>
      <c r="M4556" s="73" t="s">
        <v>71</v>
      </c>
      <c r="N4556" s="75">
        <v>0</v>
      </c>
      <c r="O4556" s="72" t="s">
        <v>5932</v>
      </c>
      <c r="P4556" s="88" t="s">
        <v>5933</v>
      </c>
    </row>
    <row r="4557" spans="1:16" x14ac:dyDescent="0.35">
      <c r="A4557" s="72" t="str">
        <f>VLOOKUP($C4557,'PEIMS Table'!$A$1:$B$2257,2,FALSE)</f>
        <v>Scientific Research and Design</v>
      </c>
      <c r="B4557" s="72" t="s">
        <v>155</v>
      </c>
      <c r="C4557" s="74">
        <v>13037200</v>
      </c>
      <c r="D4557" s="73" t="s">
        <v>10</v>
      </c>
      <c r="E4557" s="72" t="s">
        <v>94</v>
      </c>
      <c r="F4557" s="71">
        <v>43918</v>
      </c>
      <c r="G4557" s="72" t="s">
        <v>8</v>
      </c>
      <c r="H4557" s="73" t="s">
        <v>36</v>
      </c>
      <c r="I4557" s="73" t="s">
        <v>96</v>
      </c>
      <c r="J4557" s="73" t="s">
        <v>9</v>
      </c>
      <c r="K4557" s="73" t="s">
        <v>9</v>
      </c>
      <c r="L4557" s="73" t="s">
        <v>138</v>
      </c>
      <c r="M4557" s="73" t="s">
        <v>71</v>
      </c>
      <c r="N4557" s="75">
        <v>268</v>
      </c>
      <c r="O4557" s="72" t="s">
        <v>98</v>
      </c>
      <c r="P4557" s="88" t="s">
        <v>99</v>
      </c>
    </row>
    <row r="4558" spans="1:16" x14ac:dyDescent="0.35">
      <c r="A4558" s="72" t="str">
        <f>VLOOKUP($C4558,'PEIMS Table'!$A$1:$B$2257,2,FALSE)</f>
        <v>Scientific Research and Design</v>
      </c>
      <c r="B4558" s="72" t="s">
        <v>157</v>
      </c>
      <c r="C4558" s="74">
        <v>13037200</v>
      </c>
      <c r="D4558" s="73" t="s">
        <v>10</v>
      </c>
      <c r="E4558" s="72" t="s">
        <v>94</v>
      </c>
      <c r="F4558" s="71">
        <v>43918</v>
      </c>
      <c r="G4558" s="72" t="s">
        <v>8</v>
      </c>
      <c r="H4558" s="73" t="s">
        <v>36</v>
      </c>
      <c r="I4558" s="73" t="s">
        <v>96</v>
      </c>
      <c r="J4558" s="73" t="s">
        <v>9</v>
      </c>
      <c r="K4558" s="73" t="s">
        <v>9</v>
      </c>
      <c r="L4558" s="73" t="s">
        <v>138</v>
      </c>
      <c r="M4558" s="73" t="s">
        <v>71</v>
      </c>
      <c r="N4558" s="75">
        <v>268</v>
      </c>
      <c r="O4558" s="72" t="s">
        <v>98</v>
      </c>
      <c r="P4558" s="88" t="s">
        <v>99</v>
      </c>
    </row>
    <row r="4559" spans="1:16" x14ac:dyDescent="0.35">
      <c r="A4559" s="72" t="str">
        <f>VLOOKUP($C4559,'PEIMS Table'!$A$1:$B$2257,2,FALSE)</f>
        <v>Scientific Research and Design</v>
      </c>
      <c r="B4559" s="72" t="s">
        <v>892</v>
      </c>
      <c r="C4559" s="74">
        <v>13037200</v>
      </c>
      <c r="D4559" s="73" t="s">
        <v>10</v>
      </c>
      <c r="E4559" s="72" t="s">
        <v>961</v>
      </c>
      <c r="F4559" s="71">
        <v>192902</v>
      </c>
      <c r="G4559" s="72" t="s">
        <v>8</v>
      </c>
      <c r="H4559" s="73" t="s">
        <v>13</v>
      </c>
      <c r="I4559" s="73" t="s">
        <v>96</v>
      </c>
      <c r="J4559" s="73" t="s">
        <v>9</v>
      </c>
      <c r="K4559" s="73" t="s">
        <v>9</v>
      </c>
      <c r="L4559" s="73" t="s">
        <v>875</v>
      </c>
      <c r="M4559" s="73" t="s">
        <v>71</v>
      </c>
      <c r="N4559" s="76">
        <v>0</v>
      </c>
      <c r="O4559" s="72" t="s">
        <v>795</v>
      </c>
      <c r="P4559" s="88" t="s">
        <v>796</v>
      </c>
    </row>
    <row r="4560" spans="1:16" x14ac:dyDescent="0.35">
      <c r="A4560" s="72" t="str">
        <f>VLOOKUP($C4560,'PEIMS Table'!$A$1:$B$2257,2,FALSE)</f>
        <v>Scientific Research and Design</v>
      </c>
      <c r="B4560" s="72" t="s">
        <v>892</v>
      </c>
      <c r="C4560" s="74">
        <v>13037200</v>
      </c>
      <c r="D4560" s="73" t="s">
        <v>10</v>
      </c>
      <c r="E4560" s="72" t="s">
        <v>961</v>
      </c>
      <c r="F4560" s="71">
        <v>192902</v>
      </c>
      <c r="G4560" s="72" t="s">
        <v>8</v>
      </c>
      <c r="H4560" s="73" t="s">
        <v>36</v>
      </c>
      <c r="I4560" s="73" t="s">
        <v>96</v>
      </c>
      <c r="J4560" s="73" t="s">
        <v>9</v>
      </c>
      <c r="K4560" s="73" t="s">
        <v>9</v>
      </c>
      <c r="L4560" s="73" t="s">
        <v>875</v>
      </c>
      <c r="M4560" s="73" t="s">
        <v>71</v>
      </c>
      <c r="N4560" s="76">
        <v>0</v>
      </c>
      <c r="O4560" s="72" t="s">
        <v>795</v>
      </c>
      <c r="P4560" s="88" t="s">
        <v>796</v>
      </c>
    </row>
    <row r="4561" spans="1:16" x14ac:dyDescent="0.35">
      <c r="A4561" s="72" t="str">
        <f>VLOOKUP($C4561,'PEIMS Table'!$A$1:$B$2257,2,FALSE)</f>
        <v>Scientific Research and Design</v>
      </c>
      <c r="B4561" s="72" t="s">
        <v>893</v>
      </c>
      <c r="C4561" s="74">
        <v>13037200</v>
      </c>
      <c r="D4561" s="73" t="s">
        <v>10</v>
      </c>
      <c r="E4561" s="72" t="s">
        <v>961</v>
      </c>
      <c r="F4561" s="71">
        <v>192902</v>
      </c>
      <c r="G4561" s="72" t="s">
        <v>8</v>
      </c>
      <c r="H4561" s="73" t="s">
        <v>13</v>
      </c>
      <c r="I4561" s="73" t="s">
        <v>96</v>
      </c>
      <c r="J4561" s="73" t="s">
        <v>9</v>
      </c>
      <c r="K4561" s="73" t="s">
        <v>9</v>
      </c>
      <c r="L4561" s="73" t="s">
        <v>875</v>
      </c>
      <c r="M4561" s="73" t="s">
        <v>71</v>
      </c>
      <c r="N4561" s="76">
        <v>0</v>
      </c>
      <c r="O4561" s="72" t="s">
        <v>795</v>
      </c>
      <c r="P4561" s="88" t="s">
        <v>796</v>
      </c>
    </row>
    <row r="4562" spans="1:16" x14ac:dyDescent="0.35">
      <c r="A4562" s="72" t="str">
        <f>VLOOKUP($C4562,'PEIMS Table'!$A$1:$B$2257,2,FALSE)</f>
        <v>Scientific Research and Design</v>
      </c>
      <c r="B4562" s="72" t="s">
        <v>893</v>
      </c>
      <c r="C4562" s="74">
        <v>13037200</v>
      </c>
      <c r="D4562" s="73" t="s">
        <v>10</v>
      </c>
      <c r="E4562" s="72" t="s">
        <v>961</v>
      </c>
      <c r="F4562" s="71">
        <v>192902</v>
      </c>
      <c r="G4562" s="72" t="s">
        <v>8</v>
      </c>
      <c r="H4562" s="73" t="s">
        <v>36</v>
      </c>
      <c r="I4562" s="73" t="s">
        <v>96</v>
      </c>
      <c r="J4562" s="73" t="s">
        <v>9</v>
      </c>
      <c r="K4562" s="73" t="s">
        <v>9</v>
      </c>
      <c r="L4562" s="73" t="s">
        <v>875</v>
      </c>
      <c r="M4562" s="73" t="s">
        <v>71</v>
      </c>
      <c r="N4562" s="76">
        <v>0</v>
      </c>
      <c r="O4562" s="72" t="s">
        <v>795</v>
      </c>
      <c r="P4562" s="88" t="s">
        <v>796</v>
      </c>
    </row>
    <row r="4563" spans="1:16" x14ac:dyDescent="0.35">
      <c r="A4563" s="72" t="str">
        <f>VLOOKUP($C4563,'PEIMS Table'!$A$1:$B$2257,2,FALSE)</f>
        <v>Scientific Research and Design</v>
      </c>
      <c r="B4563" s="72" t="s">
        <v>894</v>
      </c>
      <c r="C4563" s="74">
        <v>13037200</v>
      </c>
      <c r="D4563" s="73" t="s">
        <v>10</v>
      </c>
      <c r="E4563" s="72" t="s">
        <v>961</v>
      </c>
      <c r="F4563" s="71">
        <v>192902</v>
      </c>
      <c r="G4563" s="72" t="s">
        <v>8</v>
      </c>
      <c r="H4563" s="73" t="s">
        <v>13</v>
      </c>
      <c r="I4563" s="73" t="s">
        <v>96</v>
      </c>
      <c r="J4563" s="73" t="s">
        <v>9</v>
      </c>
      <c r="K4563" s="73" t="s">
        <v>9</v>
      </c>
      <c r="L4563" s="73" t="s">
        <v>875</v>
      </c>
      <c r="M4563" s="73" t="s">
        <v>71</v>
      </c>
      <c r="N4563" s="76">
        <v>0</v>
      </c>
      <c r="O4563" s="72" t="s">
        <v>795</v>
      </c>
      <c r="P4563" s="88" t="s">
        <v>796</v>
      </c>
    </row>
    <row r="4564" spans="1:16" x14ac:dyDescent="0.35">
      <c r="A4564" s="72" t="str">
        <f>VLOOKUP($C4564,'PEIMS Table'!$A$1:$B$2257,2,FALSE)</f>
        <v>Scientific Research and Design</v>
      </c>
      <c r="B4564" s="72" t="s">
        <v>894</v>
      </c>
      <c r="C4564" s="74">
        <v>13037200</v>
      </c>
      <c r="D4564" s="73" t="s">
        <v>10</v>
      </c>
      <c r="E4564" s="72" t="s">
        <v>961</v>
      </c>
      <c r="F4564" s="71">
        <v>192902</v>
      </c>
      <c r="G4564" s="72" t="s">
        <v>8</v>
      </c>
      <c r="H4564" s="73" t="s">
        <v>36</v>
      </c>
      <c r="I4564" s="73" t="s">
        <v>96</v>
      </c>
      <c r="J4564" s="73" t="s">
        <v>9</v>
      </c>
      <c r="K4564" s="73" t="s">
        <v>9</v>
      </c>
      <c r="L4564" s="73" t="s">
        <v>875</v>
      </c>
      <c r="M4564" s="73" t="s">
        <v>71</v>
      </c>
      <c r="N4564" s="76">
        <v>0</v>
      </c>
      <c r="O4564" s="72" t="s">
        <v>795</v>
      </c>
      <c r="P4564" s="88" t="s">
        <v>796</v>
      </c>
    </row>
    <row r="4565" spans="1:16" x14ac:dyDescent="0.35">
      <c r="A4565" s="72" t="str">
        <f>VLOOKUP($C4565,'PEIMS Table'!$A$1:$B$2257,2,FALSE)</f>
        <v>Scientific Research and Design</v>
      </c>
      <c r="B4565" s="72" t="s">
        <v>895</v>
      </c>
      <c r="C4565" s="74">
        <v>13037200</v>
      </c>
      <c r="D4565" s="73" t="s">
        <v>10</v>
      </c>
      <c r="E4565" s="72" t="s">
        <v>961</v>
      </c>
      <c r="F4565" s="71">
        <v>192902</v>
      </c>
      <c r="G4565" s="72" t="s">
        <v>8</v>
      </c>
      <c r="H4565" s="73" t="s">
        <v>13</v>
      </c>
      <c r="I4565" s="73" t="s">
        <v>96</v>
      </c>
      <c r="J4565" s="73" t="s">
        <v>9</v>
      </c>
      <c r="K4565" s="73" t="s">
        <v>9</v>
      </c>
      <c r="L4565" s="73" t="s">
        <v>875</v>
      </c>
      <c r="M4565" s="73" t="s">
        <v>71</v>
      </c>
      <c r="N4565" s="76">
        <v>0</v>
      </c>
      <c r="O4565" s="72" t="s">
        <v>795</v>
      </c>
      <c r="P4565" s="88" t="s">
        <v>796</v>
      </c>
    </row>
    <row r="4566" spans="1:16" x14ac:dyDescent="0.35">
      <c r="A4566" s="72" t="str">
        <f>VLOOKUP($C4566,'PEIMS Table'!$A$1:$B$2257,2,FALSE)</f>
        <v>Scientific Research and Design</v>
      </c>
      <c r="B4566" s="72" t="s">
        <v>895</v>
      </c>
      <c r="C4566" s="74">
        <v>13037200</v>
      </c>
      <c r="D4566" s="73" t="s">
        <v>10</v>
      </c>
      <c r="E4566" s="72" t="s">
        <v>961</v>
      </c>
      <c r="F4566" s="71">
        <v>192902</v>
      </c>
      <c r="G4566" s="72" t="s">
        <v>8</v>
      </c>
      <c r="H4566" s="73" t="s">
        <v>36</v>
      </c>
      <c r="I4566" s="73" t="s">
        <v>96</v>
      </c>
      <c r="J4566" s="73" t="s">
        <v>9</v>
      </c>
      <c r="K4566" s="73" t="s">
        <v>9</v>
      </c>
      <c r="L4566" s="73" t="s">
        <v>875</v>
      </c>
      <c r="M4566" s="73" t="s">
        <v>71</v>
      </c>
      <c r="N4566" s="76">
        <v>0</v>
      </c>
      <c r="O4566" s="72" t="s">
        <v>795</v>
      </c>
      <c r="P4566" s="88" t="s">
        <v>796</v>
      </c>
    </row>
    <row r="4567" spans="1:16" x14ac:dyDescent="0.35">
      <c r="A4567" s="72" t="str">
        <f>VLOOKUP($C4567,'PEIMS Table'!$A$1:$B$2257,2,FALSE)</f>
        <v>Scientific Research and Design</v>
      </c>
      <c r="B4567" s="72" t="s">
        <v>913</v>
      </c>
      <c r="C4567" s="74">
        <v>13037200</v>
      </c>
      <c r="D4567" s="73" t="s">
        <v>317</v>
      </c>
      <c r="E4567" s="72" t="s">
        <v>961</v>
      </c>
      <c r="F4567" s="71">
        <v>192902</v>
      </c>
      <c r="G4567" s="72" t="s">
        <v>8</v>
      </c>
      <c r="H4567" s="73" t="s">
        <v>13</v>
      </c>
      <c r="I4567" s="73" t="s">
        <v>9</v>
      </c>
      <c r="J4567" s="73" t="s">
        <v>96</v>
      </c>
      <c r="K4567" s="73" t="s">
        <v>9</v>
      </c>
      <c r="L4567" s="73" t="s">
        <v>794</v>
      </c>
      <c r="M4567" s="73" t="s">
        <v>71</v>
      </c>
      <c r="N4567" s="76">
        <v>0</v>
      </c>
      <c r="O4567" s="72" t="s">
        <v>795</v>
      </c>
      <c r="P4567" s="88" t="s">
        <v>796</v>
      </c>
    </row>
    <row r="4568" spans="1:16" x14ac:dyDescent="0.35">
      <c r="A4568" s="72" t="str">
        <f>VLOOKUP($C4568,'PEIMS Table'!$A$1:$B$2257,2,FALSE)</f>
        <v>Scientific Research and Design</v>
      </c>
      <c r="B4568" s="72" t="s">
        <v>441</v>
      </c>
      <c r="C4568" s="74">
        <v>13037200</v>
      </c>
      <c r="D4568" s="73" t="s">
        <v>10</v>
      </c>
      <c r="E4568" s="72" t="s">
        <v>276</v>
      </c>
      <c r="F4568" s="71">
        <v>102904</v>
      </c>
      <c r="G4568" s="72" t="s">
        <v>8</v>
      </c>
      <c r="H4568" s="73" t="s">
        <v>13</v>
      </c>
      <c r="I4568" s="73" t="s">
        <v>96</v>
      </c>
      <c r="J4568" s="73" t="s">
        <v>96</v>
      </c>
      <c r="K4568" s="73" t="s">
        <v>9</v>
      </c>
      <c r="L4568" s="73" t="s">
        <v>442</v>
      </c>
      <c r="M4568" s="73" t="s">
        <v>71</v>
      </c>
      <c r="N4568" s="76">
        <v>0</v>
      </c>
      <c r="O4568" s="72" t="s">
        <v>280</v>
      </c>
      <c r="P4568" s="88" t="s">
        <v>281</v>
      </c>
    </row>
    <row r="4569" spans="1:16" x14ac:dyDescent="0.35">
      <c r="A4569" s="72" t="str">
        <f>VLOOKUP($C4569,'PEIMS Table'!$A$1:$B$2257,2,FALSE)</f>
        <v>Scientific Research and Design</v>
      </c>
      <c r="B4569" s="72" t="s">
        <v>441</v>
      </c>
      <c r="C4569" s="74">
        <v>13037200</v>
      </c>
      <c r="D4569" s="73" t="s">
        <v>10</v>
      </c>
      <c r="E4569" s="72" t="s">
        <v>276</v>
      </c>
      <c r="F4569" s="71">
        <v>102904</v>
      </c>
      <c r="G4569" s="72" t="s">
        <v>8</v>
      </c>
      <c r="H4569" s="73" t="s">
        <v>36</v>
      </c>
      <c r="I4569" s="73" t="s">
        <v>96</v>
      </c>
      <c r="J4569" s="73" t="s">
        <v>96</v>
      </c>
      <c r="K4569" s="73" t="s">
        <v>9</v>
      </c>
      <c r="L4569" s="73" t="s">
        <v>442</v>
      </c>
      <c r="M4569" s="73" t="s">
        <v>71</v>
      </c>
      <c r="N4569" s="76">
        <v>0</v>
      </c>
      <c r="O4569" s="72" t="s">
        <v>280</v>
      </c>
      <c r="P4569" s="88" t="s">
        <v>281</v>
      </c>
    </row>
    <row r="4570" spans="1:16" x14ac:dyDescent="0.35">
      <c r="A4570" s="72" t="str">
        <f>VLOOKUP($C4570,'PEIMS Table'!$A$1:$B$2257,2,FALSE)</f>
        <v>Scientific Research and Design</v>
      </c>
      <c r="B4570" s="72" t="s">
        <v>5572</v>
      </c>
      <c r="C4570" s="74">
        <v>13037200</v>
      </c>
      <c r="D4570" s="73" t="s">
        <v>10</v>
      </c>
      <c r="E4570" s="72" t="s">
        <v>5579</v>
      </c>
      <c r="F4570" s="71">
        <v>72801</v>
      </c>
      <c r="G4570" s="72" t="s">
        <v>8</v>
      </c>
      <c r="H4570" s="73" t="s">
        <v>13</v>
      </c>
      <c r="I4570" s="73" t="s">
        <v>96</v>
      </c>
      <c r="J4570" s="73" t="s">
        <v>96</v>
      </c>
      <c r="K4570" s="73" t="s">
        <v>9</v>
      </c>
      <c r="L4570" s="73" t="s">
        <v>5542</v>
      </c>
      <c r="M4570" s="73" t="s">
        <v>71</v>
      </c>
      <c r="N4570" s="75">
        <v>0</v>
      </c>
      <c r="O4570" s="72" t="s">
        <v>5434</v>
      </c>
      <c r="P4570" s="88" t="s">
        <v>5435</v>
      </c>
    </row>
    <row r="4571" spans="1:16" x14ac:dyDescent="0.35">
      <c r="A4571" s="72" t="str">
        <f>VLOOKUP($C4571,'PEIMS Table'!$A$1:$B$2257,2,FALSE)</f>
        <v>Scientific Research and Design</v>
      </c>
      <c r="B4571" s="72" t="s">
        <v>5572</v>
      </c>
      <c r="C4571" s="74">
        <v>13037200</v>
      </c>
      <c r="D4571" s="73" t="s">
        <v>10</v>
      </c>
      <c r="E4571" s="72" t="s">
        <v>5579</v>
      </c>
      <c r="F4571" s="71">
        <v>72801</v>
      </c>
      <c r="G4571" s="72" t="s">
        <v>8</v>
      </c>
      <c r="H4571" s="73" t="s">
        <v>36</v>
      </c>
      <c r="I4571" s="73" t="s">
        <v>96</v>
      </c>
      <c r="J4571" s="73" t="s">
        <v>96</v>
      </c>
      <c r="K4571" s="73" t="s">
        <v>9</v>
      </c>
      <c r="L4571" s="73" t="s">
        <v>5542</v>
      </c>
      <c r="M4571" s="73" t="s">
        <v>71</v>
      </c>
      <c r="N4571" s="75">
        <v>0</v>
      </c>
      <c r="O4571" s="72" t="s">
        <v>5434</v>
      </c>
      <c r="P4571" s="88" t="s">
        <v>5435</v>
      </c>
    </row>
    <row r="4572" spans="1:16" x14ac:dyDescent="0.35">
      <c r="A4572" s="72" t="str">
        <f>VLOOKUP($C4572,'PEIMS Table'!$A$1:$B$2257,2,FALSE)</f>
        <v>Scientific Research and Design</v>
      </c>
      <c r="B4572" s="72" t="s">
        <v>5572</v>
      </c>
      <c r="C4572" s="74">
        <v>13037200</v>
      </c>
      <c r="D4572" s="73" t="s">
        <v>10</v>
      </c>
      <c r="E4572" s="72" t="s">
        <v>4533</v>
      </c>
      <c r="F4572" s="71">
        <v>221801</v>
      </c>
      <c r="G4572" s="72" t="s">
        <v>8</v>
      </c>
      <c r="H4572" s="73" t="s">
        <v>13</v>
      </c>
      <c r="I4572" s="73" t="s">
        <v>96</v>
      </c>
      <c r="J4572" s="73" t="s">
        <v>96</v>
      </c>
      <c r="K4572" s="73" t="s">
        <v>9</v>
      </c>
      <c r="L4572" s="73" t="s">
        <v>5542</v>
      </c>
      <c r="M4572" s="73" t="s">
        <v>71</v>
      </c>
      <c r="N4572" s="75">
        <v>0</v>
      </c>
      <c r="O4572" s="72" t="s">
        <v>5434</v>
      </c>
      <c r="P4572" s="88" t="s">
        <v>5435</v>
      </c>
    </row>
    <row r="4573" spans="1:16" x14ac:dyDescent="0.35">
      <c r="A4573" s="72" t="str">
        <f>VLOOKUP($C4573,'PEIMS Table'!$A$1:$B$2257,2,FALSE)</f>
        <v>Scientific Research and Design</v>
      </c>
      <c r="B4573" s="72" t="s">
        <v>5572</v>
      </c>
      <c r="C4573" s="74">
        <v>13037200</v>
      </c>
      <c r="D4573" s="73" t="s">
        <v>10</v>
      </c>
      <c r="E4573" s="72" t="s">
        <v>4533</v>
      </c>
      <c r="F4573" s="71">
        <v>221801</v>
      </c>
      <c r="G4573" s="72" t="s">
        <v>8</v>
      </c>
      <c r="H4573" s="73" t="s">
        <v>36</v>
      </c>
      <c r="I4573" s="73" t="s">
        <v>96</v>
      </c>
      <c r="J4573" s="73" t="s">
        <v>96</v>
      </c>
      <c r="K4573" s="73" t="s">
        <v>9</v>
      </c>
      <c r="L4573" s="73" t="s">
        <v>5542</v>
      </c>
      <c r="M4573" s="73" t="s">
        <v>71</v>
      </c>
      <c r="N4573" s="75">
        <v>0</v>
      </c>
      <c r="O4573" s="72" t="s">
        <v>5434</v>
      </c>
      <c r="P4573" s="88" t="s">
        <v>5435</v>
      </c>
    </row>
    <row r="4574" spans="1:16" x14ac:dyDescent="0.35">
      <c r="A4574" s="72" t="str">
        <f>VLOOKUP($C4574,'PEIMS Table'!$A$1:$B$2257,2,FALSE)</f>
        <v>Scientific Research and Design</v>
      </c>
      <c r="B4574" s="72" t="s">
        <v>5144</v>
      </c>
      <c r="C4574" s="74">
        <v>13037200</v>
      </c>
      <c r="D4574" s="73" t="s">
        <v>10</v>
      </c>
      <c r="E4574" s="72" t="s">
        <v>4971</v>
      </c>
      <c r="F4574" s="71">
        <v>178912</v>
      </c>
      <c r="G4574" s="72" t="s">
        <v>8</v>
      </c>
      <c r="H4574" s="73" t="s">
        <v>11</v>
      </c>
      <c r="I4574" s="73" t="s">
        <v>96</v>
      </c>
      <c r="J4574" s="73" t="s">
        <v>9</v>
      </c>
      <c r="K4574" s="73" t="s">
        <v>9</v>
      </c>
      <c r="L4574" s="73" t="s">
        <v>5138</v>
      </c>
      <c r="M4574" s="73" t="s">
        <v>71</v>
      </c>
      <c r="N4574" s="75">
        <v>0</v>
      </c>
      <c r="O4574" s="72" t="s">
        <v>4974</v>
      </c>
      <c r="P4574" s="88" t="s">
        <v>4975</v>
      </c>
    </row>
    <row r="4575" spans="1:16" x14ac:dyDescent="0.35">
      <c r="A4575" s="72" t="str">
        <f>VLOOKUP($C4575,'PEIMS Table'!$A$1:$B$2257,2,FALSE)</f>
        <v>Scientific Research and Design</v>
      </c>
      <c r="B4575" s="72" t="s">
        <v>5147</v>
      </c>
      <c r="C4575" s="74">
        <v>13037200</v>
      </c>
      <c r="D4575" s="73" t="s">
        <v>10</v>
      </c>
      <c r="E4575" s="72" t="s">
        <v>4971</v>
      </c>
      <c r="F4575" s="71">
        <v>178912</v>
      </c>
      <c r="G4575" s="72" t="s">
        <v>8</v>
      </c>
      <c r="H4575" s="73" t="s">
        <v>11</v>
      </c>
      <c r="I4575" s="73" t="s">
        <v>96</v>
      </c>
      <c r="J4575" s="73" t="s">
        <v>9</v>
      </c>
      <c r="K4575" s="73" t="s">
        <v>9</v>
      </c>
      <c r="L4575" s="73" t="s">
        <v>5138</v>
      </c>
      <c r="M4575" s="73" t="s">
        <v>71</v>
      </c>
      <c r="N4575" s="75">
        <v>0</v>
      </c>
      <c r="O4575" s="72" t="s">
        <v>4974</v>
      </c>
      <c r="P4575" s="88" t="s">
        <v>4975</v>
      </c>
    </row>
    <row r="4576" spans="1:16" x14ac:dyDescent="0.35">
      <c r="A4576" s="72" t="str">
        <f>VLOOKUP($C4576,'PEIMS Table'!$A$1:$B$2257,2,FALSE)</f>
        <v>Scientific Research and Design</v>
      </c>
      <c r="B4576" s="72" t="s">
        <v>5148</v>
      </c>
      <c r="C4576" s="74">
        <v>13037200</v>
      </c>
      <c r="D4576" s="73" t="s">
        <v>10</v>
      </c>
      <c r="E4576" s="72" t="s">
        <v>4971</v>
      </c>
      <c r="F4576" s="71">
        <v>178912</v>
      </c>
      <c r="G4576" s="72" t="s">
        <v>8</v>
      </c>
      <c r="H4576" s="73" t="s">
        <v>11</v>
      </c>
      <c r="I4576" s="73" t="s">
        <v>96</v>
      </c>
      <c r="J4576" s="73" t="s">
        <v>9</v>
      </c>
      <c r="K4576" s="73" t="s">
        <v>9</v>
      </c>
      <c r="L4576" s="73" t="s">
        <v>5138</v>
      </c>
      <c r="M4576" s="73" t="s">
        <v>71</v>
      </c>
      <c r="N4576" s="75">
        <v>0</v>
      </c>
      <c r="O4576" s="72" t="s">
        <v>4974</v>
      </c>
      <c r="P4576" s="88" t="s">
        <v>4975</v>
      </c>
    </row>
    <row r="4577" spans="1:16" x14ac:dyDescent="0.35">
      <c r="A4577" s="72" t="str">
        <f>VLOOKUP($C4577,'PEIMS Table'!$A$1:$B$2257,2,FALSE)</f>
        <v>Scientific Research and Design</v>
      </c>
      <c r="B4577" s="72" t="s">
        <v>5149</v>
      </c>
      <c r="C4577" s="74">
        <v>13037200</v>
      </c>
      <c r="D4577" s="73" t="s">
        <v>10</v>
      </c>
      <c r="E4577" s="72" t="s">
        <v>4971</v>
      </c>
      <c r="F4577" s="71">
        <v>178912</v>
      </c>
      <c r="G4577" s="72" t="s">
        <v>8</v>
      </c>
      <c r="H4577" s="73" t="s">
        <v>11</v>
      </c>
      <c r="I4577" s="73" t="s">
        <v>96</v>
      </c>
      <c r="J4577" s="73" t="s">
        <v>9</v>
      </c>
      <c r="K4577" s="73" t="s">
        <v>9</v>
      </c>
      <c r="L4577" s="73" t="s">
        <v>5138</v>
      </c>
      <c r="M4577" s="73" t="s">
        <v>71</v>
      </c>
      <c r="N4577" s="75">
        <v>0</v>
      </c>
      <c r="O4577" s="72" t="s">
        <v>4974</v>
      </c>
      <c r="P4577" s="88" t="s">
        <v>4975</v>
      </c>
    </row>
    <row r="4578" spans="1:16" x14ac:dyDescent="0.35">
      <c r="A4578" s="72" t="str">
        <f>VLOOKUP($C4578,'PEIMS Table'!$A$1:$B$2257,2,FALSE)</f>
        <v>Scientific Research and Design</v>
      </c>
      <c r="B4578" s="72" t="s">
        <v>5315</v>
      </c>
      <c r="C4578" s="74">
        <v>13037200</v>
      </c>
      <c r="D4578" s="73" t="s">
        <v>10</v>
      </c>
      <c r="E4578" s="72" t="s">
        <v>5256</v>
      </c>
      <c r="F4578" s="71">
        <v>227506</v>
      </c>
      <c r="G4578" s="72" t="s">
        <v>8</v>
      </c>
      <c r="H4578" s="73" t="s">
        <v>11</v>
      </c>
      <c r="I4578" s="73" t="s">
        <v>96</v>
      </c>
      <c r="J4578" s="73" t="s">
        <v>9</v>
      </c>
      <c r="K4578" s="73" t="s">
        <v>9</v>
      </c>
      <c r="L4578" s="73" t="s">
        <v>5257</v>
      </c>
      <c r="M4578" s="73" t="s">
        <v>71</v>
      </c>
      <c r="N4578" s="75">
        <v>260</v>
      </c>
      <c r="O4578" s="72" t="s">
        <v>6394</v>
      </c>
      <c r="P4578" s="88" t="s">
        <v>6395</v>
      </c>
    </row>
    <row r="4579" spans="1:16" x14ac:dyDescent="0.35">
      <c r="A4579" s="72" t="str">
        <f>VLOOKUP($C4579,'PEIMS Table'!$A$1:$B$2257,2,FALSE)</f>
        <v>Scientific Research and Design</v>
      </c>
      <c r="B4579" s="72" t="s">
        <v>5315</v>
      </c>
      <c r="C4579" s="74">
        <v>13037200</v>
      </c>
      <c r="D4579" s="73" t="s">
        <v>10</v>
      </c>
      <c r="E4579" s="72" t="s">
        <v>5256</v>
      </c>
      <c r="F4579" s="71">
        <v>227506</v>
      </c>
      <c r="G4579" s="72" t="s">
        <v>8</v>
      </c>
      <c r="H4579" s="73" t="s">
        <v>11</v>
      </c>
      <c r="I4579" s="73" t="s">
        <v>96</v>
      </c>
      <c r="J4579" s="73" t="s">
        <v>9</v>
      </c>
      <c r="K4579" s="73" t="s">
        <v>9</v>
      </c>
      <c r="L4579" s="73" t="s">
        <v>5257</v>
      </c>
      <c r="M4579" s="73" t="s">
        <v>71</v>
      </c>
      <c r="N4579" s="75">
        <v>260</v>
      </c>
      <c r="O4579" s="72" t="s">
        <v>6394</v>
      </c>
      <c r="P4579" s="88" t="s">
        <v>6395</v>
      </c>
    </row>
    <row r="4580" spans="1:16" x14ac:dyDescent="0.35">
      <c r="A4580" s="72" t="str">
        <f>VLOOKUP($C4580,'PEIMS Table'!$A$1:$B$2257,2,FALSE)</f>
        <v>Scientific Research and Design</v>
      </c>
      <c r="B4580" s="72" t="s">
        <v>2385</v>
      </c>
      <c r="C4580" s="74">
        <v>13037200</v>
      </c>
      <c r="D4580" s="73" t="s">
        <v>10</v>
      </c>
      <c r="E4580" s="72" t="s">
        <v>6417</v>
      </c>
      <c r="F4580" s="71">
        <v>227806</v>
      </c>
      <c r="G4580" s="72" t="s">
        <v>8</v>
      </c>
      <c r="H4580" s="73" t="s">
        <v>11</v>
      </c>
      <c r="I4580" s="73" t="s">
        <v>9</v>
      </c>
      <c r="J4580" s="73" t="s">
        <v>96</v>
      </c>
      <c r="K4580" s="73" t="s">
        <v>9</v>
      </c>
      <c r="L4580" s="73" t="s">
        <v>6449</v>
      </c>
      <c r="M4580" s="73" t="s">
        <v>71</v>
      </c>
      <c r="N4580" s="75">
        <v>0</v>
      </c>
      <c r="O4580" s="72" t="s">
        <v>6450</v>
      </c>
      <c r="P4580" s="88" t="s">
        <v>6451</v>
      </c>
    </row>
    <row r="4581" spans="1:16" x14ac:dyDescent="0.35">
      <c r="A4581" s="72" t="str">
        <f>VLOOKUP($C4581,'PEIMS Table'!$A$1:$B$2257,2,FALSE)</f>
        <v>Scientific Research and Design II</v>
      </c>
      <c r="B4581" s="72" t="s">
        <v>152</v>
      </c>
      <c r="C4581" s="74">
        <v>13037210</v>
      </c>
      <c r="D4581" s="73" t="s">
        <v>10</v>
      </c>
      <c r="E4581" s="72" t="s">
        <v>94</v>
      </c>
      <c r="F4581" s="71">
        <v>43918</v>
      </c>
      <c r="G4581" s="72" t="s">
        <v>8</v>
      </c>
      <c r="H4581" s="73" t="s">
        <v>36</v>
      </c>
      <c r="I4581" s="73" t="s">
        <v>96</v>
      </c>
      <c r="J4581" s="73" t="s">
        <v>9</v>
      </c>
      <c r="K4581" s="73" t="s">
        <v>9</v>
      </c>
      <c r="L4581" s="73" t="s">
        <v>138</v>
      </c>
      <c r="M4581" s="73" t="s">
        <v>71</v>
      </c>
      <c r="N4581" s="75">
        <v>268</v>
      </c>
      <c r="O4581" s="72" t="s">
        <v>98</v>
      </c>
      <c r="P4581" s="88" t="s">
        <v>99</v>
      </c>
    </row>
    <row r="4582" spans="1:16" x14ac:dyDescent="0.35">
      <c r="A4582" s="72" t="str">
        <f>VLOOKUP($C4582,'PEIMS Table'!$A$1:$B$2257,2,FALSE)</f>
        <v>Scientific Research and Design II</v>
      </c>
      <c r="B4582" s="72" t="s">
        <v>896</v>
      </c>
      <c r="C4582" s="74">
        <v>13037210</v>
      </c>
      <c r="D4582" s="73" t="s">
        <v>10</v>
      </c>
      <c r="E4582" s="72" t="s">
        <v>961</v>
      </c>
      <c r="F4582" s="71">
        <v>192902</v>
      </c>
      <c r="G4582" s="72" t="s">
        <v>8</v>
      </c>
      <c r="H4582" s="73" t="s">
        <v>13</v>
      </c>
      <c r="I4582" s="73" t="s">
        <v>96</v>
      </c>
      <c r="J4582" s="73" t="s">
        <v>9</v>
      </c>
      <c r="K4582" s="73" t="s">
        <v>9</v>
      </c>
      <c r="L4582" s="73" t="s">
        <v>875</v>
      </c>
      <c r="M4582" s="73" t="s">
        <v>71</v>
      </c>
      <c r="N4582" s="76">
        <v>0</v>
      </c>
      <c r="O4582" s="72" t="s">
        <v>795</v>
      </c>
      <c r="P4582" s="88" t="s">
        <v>796</v>
      </c>
    </row>
    <row r="4583" spans="1:16" x14ac:dyDescent="0.35">
      <c r="A4583" s="72" t="str">
        <f>VLOOKUP($C4583,'PEIMS Table'!$A$1:$B$2257,2,FALSE)</f>
        <v>Scientific Research and Design II</v>
      </c>
      <c r="B4583" s="72" t="s">
        <v>896</v>
      </c>
      <c r="C4583" s="74">
        <v>13037210</v>
      </c>
      <c r="D4583" s="73" t="s">
        <v>10</v>
      </c>
      <c r="E4583" s="72" t="s">
        <v>961</v>
      </c>
      <c r="F4583" s="71">
        <v>192902</v>
      </c>
      <c r="G4583" s="72" t="s">
        <v>8</v>
      </c>
      <c r="H4583" s="73" t="s">
        <v>36</v>
      </c>
      <c r="I4583" s="73" t="s">
        <v>96</v>
      </c>
      <c r="J4583" s="73" t="s">
        <v>9</v>
      </c>
      <c r="K4583" s="73" t="s">
        <v>9</v>
      </c>
      <c r="L4583" s="73" t="s">
        <v>875</v>
      </c>
      <c r="M4583" s="73" t="s">
        <v>71</v>
      </c>
      <c r="N4583" s="76">
        <v>0</v>
      </c>
      <c r="O4583" s="72" t="s">
        <v>795</v>
      </c>
      <c r="P4583" s="88" t="s">
        <v>796</v>
      </c>
    </row>
    <row r="4584" spans="1:16" x14ac:dyDescent="0.35">
      <c r="A4584" s="72" t="str">
        <f>VLOOKUP($C4584,'PEIMS Table'!$A$1:$B$2257,2,FALSE)</f>
        <v>Scientific Research and Design II</v>
      </c>
      <c r="B4584" s="72" t="s">
        <v>897</v>
      </c>
      <c r="C4584" s="74">
        <v>13037210</v>
      </c>
      <c r="D4584" s="73" t="s">
        <v>10</v>
      </c>
      <c r="E4584" s="72" t="s">
        <v>961</v>
      </c>
      <c r="F4584" s="71">
        <v>192902</v>
      </c>
      <c r="G4584" s="72" t="s">
        <v>8</v>
      </c>
      <c r="H4584" s="73" t="s">
        <v>13</v>
      </c>
      <c r="I4584" s="73" t="s">
        <v>96</v>
      </c>
      <c r="J4584" s="73" t="s">
        <v>9</v>
      </c>
      <c r="K4584" s="73" t="s">
        <v>9</v>
      </c>
      <c r="L4584" s="73" t="s">
        <v>875</v>
      </c>
      <c r="M4584" s="73" t="s">
        <v>71</v>
      </c>
      <c r="N4584" s="76">
        <v>0</v>
      </c>
      <c r="O4584" s="72" t="s">
        <v>795</v>
      </c>
      <c r="P4584" s="88" t="s">
        <v>796</v>
      </c>
    </row>
    <row r="4585" spans="1:16" x14ac:dyDescent="0.35">
      <c r="A4585" s="72" t="str">
        <f>VLOOKUP($C4585,'PEIMS Table'!$A$1:$B$2257,2,FALSE)</f>
        <v>Scientific Research and Design II</v>
      </c>
      <c r="B4585" s="72" t="s">
        <v>897</v>
      </c>
      <c r="C4585" s="74">
        <v>13037210</v>
      </c>
      <c r="D4585" s="73" t="s">
        <v>10</v>
      </c>
      <c r="E4585" s="72" t="s">
        <v>961</v>
      </c>
      <c r="F4585" s="71">
        <v>192902</v>
      </c>
      <c r="G4585" s="72" t="s">
        <v>8</v>
      </c>
      <c r="H4585" s="73" t="s">
        <v>36</v>
      </c>
      <c r="I4585" s="73" t="s">
        <v>96</v>
      </c>
      <c r="J4585" s="73" t="s">
        <v>9</v>
      </c>
      <c r="K4585" s="73" t="s">
        <v>9</v>
      </c>
      <c r="L4585" s="73" t="s">
        <v>875</v>
      </c>
      <c r="M4585" s="73" t="s">
        <v>71</v>
      </c>
      <c r="N4585" s="76">
        <v>0</v>
      </c>
      <c r="O4585" s="72" t="s">
        <v>795</v>
      </c>
      <c r="P4585" s="88" t="s">
        <v>796</v>
      </c>
    </row>
    <row r="4586" spans="1:16" x14ac:dyDescent="0.35">
      <c r="A4586" s="72" t="str">
        <f>VLOOKUP($C4586,'PEIMS Table'!$A$1:$B$2257,2,FALSE)</f>
        <v>Scientific Research and Design II</v>
      </c>
      <c r="B4586" s="72" t="s">
        <v>443</v>
      </c>
      <c r="C4586" s="74">
        <v>13037210</v>
      </c>
      <c r="D4586" s="73" t="s">
        <v>10</v>
      </c>
      <c r="E4586" s="72" t="s">
        <v>276</v>
      </c>
      <c r="F4586" s="71">
        <v>102904</v>
      </c>
      <c r="G4586" s="72" t="s">
        <v>8</v>
      </c>
      <c r="H4586" s="73" t="s">
        <v>13</v>
      </c>
      <c r="I4586" s="73" t="s">
        <v>96</v>
      </c>
      <c r="J4586" s="73" t="s">
        <v>96</v>
      </c>
      <c r="K4586" s="73" t="s">
        <v>9</v>
      </c>
      <c r="L4586" s="73" t="s">
        <v>442</v>
      </c>
      <c r="M4586" s="73" t="s">
        <v>71</v>
      </c>
      <c r="N4586" s="76">
        <v>0</v>
      </c>
      <c r="O4586" s="72" t="s">
        <v>280</v>
      </c>
      <c r="P4586" s="88" t="s">
        <v>281</v>
      </c>
    </row>
    <row r="4587" spans="1:16" x14ac:dyDescent="0.35">
      <c r="A4587" s="72" t="str">
        <f>VLOOKUP($C4587,'PEIMS Table'!$A$1:$B$2257,2,FALSE)</f>
        <v>Scientific Research and Design II</v>
      </c>
      <c r="B4587" s="72" t="s">
        <v>443</v>
      </c>
      <c r="C4587" s="74">
        <v>13037210</v>
      </c>
      <c r="D4587" s="73" t="s">
        <v>10</v>
      </c>
      <c r="E4587" s="72" t="s">
        <v>276</v>
      </c>
      <c r="F4587" s="71">
        <v>102904</v>
      </c>
      <c r="G4587" s="72" t="s">
        <v>8</v>
      </c>
      <c r="H4587" s="73" t="s">
        <v>36</v>
      </c>
      <c r="I4587" s="73" t="s">
        <v>96</v>
      </c>
      <c r="J4587" s="73" t="s">
        <v>96</v>
      </c>
      <c r="K4587" s="73" t="s">
        <v>9</v>
      </c>
      <c r="L4587" s="73" t="s">
        <v>442</v>
      </c>
      <c r="M4587" s="73" t="s">
        <v>71</v>
      </c>
      <c r="N4587" s="76">
        <v>0</v>
      </c>
      <c r="O4587" s="72" t="s">
        <v>280</v>
      </c>
      <c r="P4587" s="88" t="s">
        <v>281</v>
      </c>
    </row>
    <row r="4588" spans="1:16" x14ac:dyDescent="0.35">
      <c r="A4588" s="72" t="str">
        <f>VLOOKUP($C4588,'PEIMS Table'!$A$1:$B$2257,2,FALSE)</f>
        <v>Scientific Research and Design II</v>
      </c>
      <c r="B4588" s="72" t="s">
        <v>5177</v>
      </c>
      <c r="C4588" s="74">
        <v>13037210</v>
      </c>
      <c r="D4588" s="73" t="s">
        <v>10</v>
      </c>
      <c r="E4588" s="72" t="s">
        <v>4971</v>
      </c>
      <c r="F4588" s="71">
        <v>178912</v>
      </c>
      <c r="G4588" s="72" t="s">
        <v>8</v>
      </c>
      <c r="H4588" s="73" t="s">
        <v>11</v>
      </c>
      <c r="I4588" s="73" t="s">
        <v>96</v>
      </c>
      <c r="J4588" s="73" t="s">
        <v>9</v>
      </c>
      <c r="K4588" s="73" t="s">
        <v>9</v>
      </c>
      <c r="L4588" s="73" t="s">
        <v>5175</v>
      </c>
      <c r="M4588" s="73" t="s">
        <v>71</v>
      </c>
      <c r="N4588" s="75">
        <v>0</v>
      </c>
      <c r="O4588" s="72" t="s">
        <v>4974</v>
      </c>
      <c r="P4588" s="88" t="s">
        <v>4975</v>
      </c>
    </row>
    <row r="4589" spans="1:16" x14ac:dyDescent="0.35">
      <c r="A4589" s="72" t="str">
        <f>VLOOKUP($C4589,'PEIMS Table'!$A$1:$B$2257,2,FALSE)</f>
        <v>Scientific Research and Design II</v>
      </c>
      <c r="B4589" s="72" t="s">
        <v>2387</v>
      </c>
      <c r="C4589" s="74">
        <v>13037210</v>
      </c>
      <c r="D4589" s="73" t="s">
        <v>10</v>
      </c>
      <c r="E4589" s="72" t="s">
        <v>6417</v>
      </c>
      <c r="F4589" s="71">
        <v>227806</v>
      </c>
      <c r="G4589" s="72" t="s">
        <v>8</v>
      </c>
      <c r="H4589" s="73" t="s">
        <v>11</v>
      </c>
      <c r="I4589" s="73" t="s">
        <v>9</v>
      </c>
      <c r="J4589" s="73" t="s">
        <v>96</v>
      </c>
      <c r="K4589" s="73" t="s">
        <v>9</v>
      </c>
      <c r="L4589" s="73" t="s">
        <v>6449</v>
      </c>
      <c r="M4589" s="73" t="s">
        <v>71</v>
      </c>
      <c r="N4589" s="75">
        <v>0</v>
      </c>
      <c r="O4589" s="72" t="s">
        <v>6450</v>
      </c>
      <c r="P4589" s="88" t="s">
        <v>6451</v>
      </c>
    </row>
    <row r="4590" spans="1:16" x14ac:dyDescent="0.35">
      <c r="A4590" s="72" t="str">
        <f>VLOOKUP($C4590,'PEIMS Table'!$A$1:$B$2257,2,FALSE)</f>
        <v>Skill-Based Lifetime Activities</v>
      </c>
      <c r="B4590" s="72" t="s">
        <v>5417</v>
      </c>
      <c r="C4590" s="74" t="s">
        <v>873</v>
      </c>
      <c r="D4590" s="73" t="s">
        <v>10</v>
      </c>
      <c r="E4590" s="72" t="s">
        <v>5431</v>
      </c>
      <c r="F4590" s="71">
        <v>101903</v>
      </c>
      <c r="G4590" s="72" t="s">
        <v>8</v>
      </c>
      <c r="H4590" s="73" t="s">
        <v>13</v>
      </c>
      <c r="I4590" s="73" t="s">
        <v>9</v>
      </c>
      <c r="J4590" s="73" t="s">
        <v>9</v>
      </c>
      <c r="K4590" s="73" t="s">
        <v>9</v>
      </c>
      <c r="L4590" s="73" t="s">
        <v>5320</v>
      </c>
      <c r="M4590" s="73" t="s">
        <v>254</v>
      </c>
      <c r="N4590" s="75">
        <v>325</v>
      </c>
      <c r="O4590" s="72" t="s">
        <v>5321</v>
      </c>
      <c r="P4590" s="88" t="s">
        <v>5322</v>
      </c>
    </row>
    <row r="4591" spans="1:16" x14ac:dyDescent="0.35">
      <c r="A4591" s="72" t="str">
        <f>VLOOKUP($C4591,'PEIMS Table'!$A$1:$B$2257,2,FALSE)</f>
        <v>Skill-Based Lifetime Activities</v>
      </c>
      <c r="B4591" s="72" t="s">
        <v>5417</v>
      </c>
      <c r="C4591" s="74" t="s">
        <v>873</v>
      </c>
      <c r="D4591" s="73" t="s">
        <v>10</v>
      </c>
      <c r="E4591" s="72" t="s">
        <v>5431</v>
      </c>
      <c r="F4591" s="71">
        <v>101903</v>
      </c>
      <c r="G4591" s="72" t="s">
        <v>8</v>
      </c>
      <c r="H4591" s="73" t="s">
        <v>36</v>
      </c>
      <c r="I4591" s="73" t="s">
        <v>9</v>
      </c>
      <c r="J4591" s="73" t="s">
        <v>9</v>
      </c>
      <c r="K4591" s="73" t="s">
        <v>9</v>
      </c>
      <c r="L4591" s="73" t="s">
        <v>5320</v>
      </c>
      <c r="M4591" s="73" t="s">
        <v>254</v>
      </c>
      <c r="N4591" s="75">
        <v>325</v>
      </c>
      <c r="O4591" s="72" t="s">
        <v>5321</v>
      </c>
      <c r="P4591" s="88" t="s">
        <v>5322</v>
      </c>
    </row>
    <row r="4592" spans="1:16" x14ac:dyDescent="0.35">
      <c r="A4592" s="72" t="str">
        <f>VLOOKUP($C4592,'PEIMS Table'!$A$1:$B$2257,2,FALSE)</f>
        <v>Skill-Based Lifetime Activities</v>
      </c>
      <c r="B4592" s="72" t="s">
        <v>5417</v>
      </c>
      <c r="C4592" s="74" t="s">
        <v>873</v>
      </c>
      <c r="D4592" s="73" t="s">
        <v>10</v>
      </c>
      <c r="E4592" s="72" t="s">
        <v>5431</v>
      </c>
      <c r="F4592" s="71">
        <v>101903</v>
      </c>
      <c r="G4592" s="72" t="s">
        <v>8</v>
      </c>
      <c r="H4592" s="73" t="s">
        <v>4733</v>
      </c>
      <c r="I4592" s="73" t="s">
        <v>9</v>
      </c>
      <c r="J4592" s="73" t="s">
        <v>9</v>
      </c>
      <c r="K4592" s="73" t="s">
        <v>9</v>
      </c>
      <c r="L4592" s="73" t="s">
        <v>5320</v>
      </c>
      <c r="M4592" s="73" t="s">
        <v>254</v>
      </c>
      <c r="N4592" s="75">
        <v>350</v>
      </c>
      <c r="O4592" s="72" t="s">
        <v>5321</v>
      </c>
      <c r="P4592" s="88" t="s">
        <v>5322</v>
      </c>
    </row>
    <row r="4593" spans="1:16" x14ac:dyDescent="0.35">
      <c r="A4593" s="72" t="str">
        <f>VLOOKUP($C4593,'PEIMS Table'!$A$1:$B$2257,2,FALSE)</f>
        <v>Skill-Based Lifetime Activities</v>
      </c>
      <c r="B4593" s="72" t="s">
        <v>872</v>
      </c>
      <c r="C4593" s="74" t="s">
        <v>873</v>
      </c>
      <c r="D4593" s="73" t="s">
        <v>10</v>
      </c>
      <c r="E4593" s="72" t="s">
        <v>961</v>
      </c>
      <c r="F4593" s="71">
        <v>192902</v>
      </c>
      <c r="G4593" s="72" t="s">
        <v>8</v>
      </c>
      <c r="H4593" s="73" t="s">
        <v>11</v>
      </c>
      <c r="I4593" s="73" t="s">
        <v>9</v>
      </c>
      <c r="J4593" s="73" t="s">
        <v>9</v>
      </c>
      <c r="K4593" s="73" t="s">
        <v>9</v>
      </c>
      <c r="L4593" s="73" t="s">
        <v>807</v>
      </c>
      <c r="M4593" s="73" t="s">
        <v>71</v>
      </c>
      <c r="N4593" s="76">
        <v>0</v>
      </c>
      <c r="O4593" s="72" t="s">
        <v>795</v>
      </c>
      <c r="P4593" s="88" t="s">
        <v>796</v>
      </c>
    </row>
    <row r="4594" spans="1:16" x14ac:dyDescent="0.35">
      <c r="A4594" s="72" t="str">
        <f>VLOOKUP($C4594,'PEIMS Table'!$A$1:$B$2257,2,FALSE)</f>
        <v>Skill-Based Lifetime Activities</v>
      </c>
      <c r="B4594" s="72" t="s">
        <v>4518</v>
      </c>
      <c r="C4594" s="74" t="s">
        <v>873</v>
      </c>
      <c r="D4594" s="73" t="s">
        <v>10</v>
      </c>
      <c r="E4594" s="72" t="s">
        <v>4443</v>
      </c>
      <c r="F4594" s="71">
        <v>101912</v>
      </c>
      <c r="G4594" s="72" t="s">
        <v>8</v>
      </c>
      <c r="H4594" s="73" t="s">
        <v>13</v>
      </c>
      <c r="I4594" s="73" t="s">
        <v>9</v>
      </c>
      <c r="J4594" s="73" t="s">
        <v>9</v>
      </c>
      <c r="K4594" s="73" t="s">
        <v>9</v>
      </c>
      <c r="L4594" s="73" t="s">
        <v>4445</v>
      </c>
      <c r="M4594" s="73" t="s">
        <v>71</v>
      </c>
      <c r="N4594" s="75">
        <v>0</v>
      </c>
      <c r="O4594" s="72" t="s">
        <v>4446</v>
      </c>
      <c r="P4594" s="88" t="s">
        <v>4447</v>
      </c>
    </row>
    <row r="4595" spans="1:16" x14ac:dyDescent="0.35">
      <c r="A4595" s="72" t="str">
        <f>VLOOKUP($C4595,'PEIMS Table'!$A$1:$B$2257,2,FALSE)</f>
        <v>Skill-Based Lifetime Activities</v>
      </c>
      <c r="B4595" s="72" t="s">
        <v>4518</v>
      </c>
      <c r="C4595" s="74" t="s">
        <v>873</v>
      </c>
      <c r="D4595" s="73" t="s">
        <v>10</v>
      </c>
      <c r="E4595" s="72" t="s">
        <v>4443</v>
      </c>
      <c r="F4595" s="71">
        <v>101912</v>
      </c>
      <c r="G4595" s="72" t="s">
        <v>8</v>
      </c>
      <c r="H4595" s="73" t="s">
        <v>36</v>
      </c>
      <c r="I4595" s="73" t="s">
        <v>9</v>
      </c>
      <c r="J4595" s="73" t="s">
        <v>9</v>
      </c>
      <c r="K4595" s="73" t="s">
        <v>9</v>
      </c>
      <c r="L4595" s="73" t="s">
        <v>4445</v>
      </c>
      <c r="M4595" s="73" t="s">
        <v>71</v>
      </c>
      <c r="N4595" s="75">
        <v>0</v>
      </c>
      <c r="O4595" s="72" t="s">
        <v>4446</v>
      </c>
      <c r="P4595" s="88" t="s">
        <v>4447</v>
      </c>
    </row>
    <row r="4596" spans="1:16" x14ac:dyDescent="0.35">
      <c r="A4596" s="72" t="str">
        <f>VLOOKUP($C4596,'PEIMS Table'!$A$1:$B$2257,2,FALSE)</f>
        <v>Skill-Based Lifetime Activities</v>
      </c>
      <c r="B4596" s="72" t="s">
        <v>6139</v>
      </c>
      <c r="C4596" s="74" t="s">
        <v>873</v>
      </c>
      <c r="D4596" s="73" t="s">
        <v>10</v>
      </c>
      <c r="E4596" s="72" t="s">
        <v>5929</v>
      </c>
      <c r="F4596" s="71">
        <v>134901</v>
      </c>
      <c r="G4596" s="72" t="s">
        <v>8</v>
      </c>
      <c r="H4596" s="73" t="s">
        <v>13</v>
      </c>
      <c r="I4596" s="73" t="s">
        <v>9</v>
      </c>
      <c r="J4596" s="73" t="s">
        <v>9</v>
      </c>
      <c r="K4596" s="73" t="s">
        <v>9</v>
      </c>
      <c r="L4596" s="73" t="s">
        <v>5931</v>
      </c>
      <c r="M4596" s="73" t="s">
        <v>71</v>
      </c>
      <c r="N4596" s="75">
        <v>0</v>
      </c>
      <c r="O4596" s="72" t="s">
        <v>5932</v>
      </c>
      <c r="P4596" s="88" t="s">
        <v>5933</v>
      </c>
    </row>
    <row r="4597" spans="1:16" x14ac:dyDescent="0.35">
      <c r="A4597" s="72" t="str">
        <f>VLOOKUP($C4597,'PEIMS Table'!$A$1:$B$2257,2,FALSE)</f>
        <v>Skill-Based Lifetime Activities</v>
      </c>
      <c r="B4597" s="72" t="s">
        <v>6140</v>
      </c>
      <c r="C4597" s="74" t="s">
        <v>873</v>
      </c>
      <c r="D4597" s="73" t="s">
        <v>10</v>
      </c>
      <c r="E4597" s="72" t="s">
        <v>5929</v>
      </c>
      <c r="F4597" s="71">
        <v>134901</v>
      </c>
      <c r="G4597" s="72" t="s">
        <v>8</v>
      </c>
      <c r="H4597" s="73" t="s">
        <v>36</v>
      </c>
      <c r="I4597" s="73" t="s">
        <v>9</v>
      </c>
      <c r="J4597" s="73" t="s">
        <v>9</v>
      </c>
      <c r="K4597" s="73" t="s">
        <v>9</v>
      </c>
      <c r="L4597" s="73" t="s">
        <v>5931</v>
      </c>
      <c r="M4597" s="73" t="s">
        <v>71</v>
      </c>
      <c r="N4597" s="75">
        <v>0</v>
      </c>
      <c r="O4597" s="72" t="s">
        <v>5932</v>
      </c>
      <c r="P4597" s="88" t="s">
        <v>5933</v>
      </c>
    </row>
    <row r="4598" spans="1:16" x14ac:dyDescent="0.35">
      <c r="A4598" s="72" t="str">
        <f>VLOOKUP($C4598,'PEIMS Table'!$A$1:$B$2257,2,FALSE)</f>
        <v>Small Animal Management</v>
      </c>
      <c r="B4598" s="72" t="s">
        <v>4760</v>
      </c>
      <c r="C4598" s="74">
        <v>13000400</v>
      </c>
      <c r="D4598" s="73" t="s">
        <v>10</v>
      </c>
      <c r="E4598" s="72" t="s">
        <v>4734</v>
      </c>
      <c r="F4598" s="71">
        <v>3903</v>
      </c>
      <c r="G4598" s="72" t="s">
        <v>8</v>
      </c>
      <c r="H4598" s="73" t="s">
        <v>11</v>
      </c>
      <c r="I4598" s="73" t="s">
        <v>9</v>
      </c>
      <c r="J4598" s="73" t="s">
        <v>4754</v>
      </c>
      <c r="K4598" s="73" t="s">
        <v>9</v>
      </c>
      <c r="L4598" s="73" t="s">
        <v>807</v>
      </c>
      <c r="M4598" s="73" t="s">
        <v>71</v>
      </c>
      <c r="N4598" s="75">
        <v>0</v>
      </c>
      <c r="O4598" s="72" t="s">
        <v>4735</v>
      </c>
      <c r="P4598" s="88" t="s">
        <v>4736</v>
      </c>
    </row>
    <row r="4599" spans="1:16" x14ac:dyDescent="0.35">
      <c r="A4599" s="72" t="str">
        <f>VLOOKUP($C4599,'PEIMS Table'!$A$1:$B$2257,2,FALSE)</f>
        <v>Small Animal Management</v>
      </c>
      <c r="B4599" s="72" t="s">
        <v>2402</v>
      </c>
      <c r="C4599" s="74">
        <v>13000400</v>
      </c>
      <c r="D4599" s="73" t="s">
        <v>10</v>
      </c>
      <c r="E4599" s="72" t="s">
        <v>6417</v>
      </c>
      <c r="F4599" s="71">
        <v>227806</v>
      </c>
      <c r="G4599" s="72" t="s">
        <v>8</v>
      </c>
      <c r="H4599" s="73" t="s">
        <v>11</v>
      </c>
      <c r="I4599" s="73" t="s">
        <v>9</v>
      </c>
      <c r="J4599" s="73" t="s">
        <v>96</v>
      </c>
      <c r="K4599" s="73" t="s">
        <v>9</v>
      </c>
      <c r="L4599" s="73" t="s">
        <v>6449</v>
      </c>
      <c r="M4599" s="73" t="s">
        <v>71</v>
      </c>
      <c r="N4599" s="75">
        <v>0</v>
      </c>
      <c r="O4599" s="72" t="s">
        <v>6450</v>
      </c>
      <c r="P4599" s="88" t="s">
        <v>6451</v>
      </c>
    </row>
    <row r="4600" spans="1:16" x14ac:dyDescent="0.35">
      <c r="A4600" s="72" t="str">
        <f>VLOOKUP($C4600,'PEIMS Table'!$A$1:$B$2257,2,FALSE)</f>
        <v>Social Media Marketing</v>
      </c>
      <c r="B4600" s="72" t="s">
        <v>60</v>
      </c>
      <c r="C4600" s="74">
        <v>13034650</v>
      </c>
      <c r="D4600" s="73" t="s">
        <v>10</v>
      </c>
      <c r="E4600" s="72" t="s">
        <v>6393</v>
      </c>
      <c r="F4600" s="71">
        <v>220901</v>
      </c>
      <c r="G4600" s="72" t="s">
        <v>8</v>
      </c>
      <c r="H4600" s="73" t="s">
        <v>13</v>
      </c>
      <c r="I4600" s="73" t="s">
        <v>9</v>
      </c>
      <c r="J4600" s="73" t="s">
        <v>9</v>
      </c>
      <c r="K4600" s="73" t="s">
        <v>9</v>
      </c>
      <c r="L4600" s="73" t="s">
        <v>33</v>
      </c>
      <c r="M4600" s="73" t="s">
        <v>71</v>
      </c>
      <c r="N4600" s="75">
        <v>0</v>
      </c>
      <c r="O4600" s="72" t="s">
        <v>34</v>
      </c>
      <c r="P4600" s="88" t="s">
        <v>35</v>
      </c>
    </row>
    <row r="4601" spans="1:16" x14ac:dyDescent="0.35">
      <c r="A4601" s="72" t="str">
        <f>VLOOKUP($C4601,'PEIMS Table'!$A$1:$B$2257,2,FALSE)</f>
        <v>Social Media Marketing</v>
      </c>
      <c r="B4601" s="72" t="s">
        <v>60</v>
      </c>
      <c r="C4601" s="74">
        <v>13034650</v>
      </c>
      <c r="D4601" s="73" t="s">
        <v>10</v>
      </c>
      <c r="E4601" s="72" t="s">
        <v>6393</v>
      </c>
      <c r="F4601" s="71">
        <v>220901</v>
      </c>
      <c r="G4601" s="72" t="s">
        <v>8</v>
      </c>
      <c r="H4601" s="73" t="s">
        <v>36</v>
      </c>
      <c r="I4601" s="73" t="s">
        <v>9</v>
      </c>
      <c r="J4601" s="73" t="s">
        <v>9</v>
      </c>
      <c r="K4601" s="73" t="s">
        <v>9</v>
      </c>
      <c r="L4601" s="73" t="s">
        <v>33</v>
      </c>
      <c r="M4601" s="73" t="s">
        <v>71</v>
      </c>
      <c r="N4601" s="75">
        <v>0</v>
      </c>
      <c r="O4601" s="72" t="s">
        <v>34</v>
      </c>
      <c r="P4601" s="88" t="s">
        <v>35</v>
      </c>
    </row>
    <row r="4602" spans="1:16" x14ac:dyDescent="0.35">
      <c r="A4602" s="72" t="str">
        <f>VLOOKUP($C4602,'PEIMS Table'!$A$1:$B$2257,2,FALSE)</f>
        <v>Social Media Marketing</v>
      </c>
      <c r="B4602" s="72" t="s">
        <v>60</v>
      </c>
      <c r="C4602" s="74">
        <v>13034650</v>
      </c>
      <c r="D4602" s="73" t="s">
        <v>10</v>
      </c>
      <c r="E4602" s="72" t="s">
        <v>75</v>
      </c>
      <c r="F4602" s="71">
        <v>20905</v>
      </c>
      <c r="G4602" s="72" t="s">
        <v>8</v>
      </c>
      <c r="H4602" s="73" t="s">
        <v>13</v>
      </c>
      <c r="I4602" s="73" t="s">
        <v>9</v>
      </c>
      <c r="J4602" s="73" t="s">
        <v>9</v>
      </c>
      <c r="K4602" s="73" t="s">
        <v>9</v>
      </c>
      <c r="L4602" s="73" t="s">
        <v>33</v>
      </c>
      <c r="M4602" s="73" t="s">
        <v>71</v>
      </c>
      <c r="N4602" s="76">
        <v>0</v>
      </c>
      <c r="O4602" s="72" t="s">
        <v>34</v>
      </c>
      <c r="P4602" s="88" t="s">
        <v>35</v>
      </c>
    </row>
    <row r="4603" spans="1:16" x14ac:dyDescent="0.35">
      <c r="A4603" s="72" t="str">
        <f>VLOOKUP($C4603,'PEIMS Table'!$A$1:$B$2257,2,FALSE)</f>
        <v>Social Media Marketing</v>
      </c>
      <c r="B4603" s="72" t="s">
        <v>60</v>
      </c>
      <c r="C4603" s="74">
        <v>13034650</v>
      </c>
      <c r="D4603" s="73" t="s">
        <v>10</v>
      </c>
      <c r="E4603" s="72" t="s">
        <v>75</v>
      </c>
      <c r="F4603" s="71">
        <v>20905</v>
      </c>
      <c r="G4603" s="72" t="s">
        <v>8</v>
      </c>
      <c r="H4603" s="73" t="s">
        <v>36</v>
      </c>
      <c r="I4603" s="73" t="s">
        <v>9</v>
      </c>
      <c r="J4603" s="73" t="s">
        <v>9</v>
      </c>
      <c r="K4603" s="73" t="s">
        <v>9</v>
      </c>
      <c r="L4603" s="73" t="s">
        <v>33</v>
      </c>
      <c r="M4603" s="73" t="s">
        <v>71</v>
      </c>
      <c r="N4603" s="76">
        <v>0</v>
      </c>
      <c r="O4603" s="72" t="s">
        <v>34</v>
      </c>
      <c r="P4603" s="88" t="s">
        <v>35</v>
      </c>
    </row>
    <row r="4604" spans="1:16" x14ac:dyDescent="0.35">
      <c r="A4604" s="72" t="str">
        <f>VLOOKUP($C4604,'PEIMS Table'!$A$1:$B$2257,2,FALSE)</f>
        <v>Social Media Marketing</v>
      </c>
      <c r="B4604" s="72" t="s">
        <v>863</v>
      </c>
      <c r="C4604" s="74">
        <v>13034650</v>
      </c>
      <c r="D4604" s="73" t="s">
        <v>10</v>
      </c>
      <c r="E4604" s="72" t="s">
        <v>961</v>
      </c>
      <c r="F4604" s="71">
        <v>192902</v>
      </c>
      <c r="G4604" s="72" t="s">
        <v>8</v>
      </c>
      <c r="H4604" s="73" t="s">
        <v>13</v>
      </c>
      <c r="I4604" s="73" t="s">
        <v>9</v>
      </c>
      <c r="J4604" s="73" t="s">
        <v>9</v>
      </c>
      <c r="K4604" s="73" t="s">
        <v>9</v>
      </c>
      <c r="L4604" s="73" t="s">
        <v>815</v>
      </c>
      <c r="M4604" s="73" t="s">
        <v>71</v>
      </c>
      <c r="N4604" s="76">
        <v>0</v>
      </c>
      <c r="O4604" s="72" t="s">
        <v>795</v>
      </c>
      <c r="P4604" s="88" t="s">
        <v>796</v>
      </c>
    </row>
    <row r="4605" spans="1:16" x14ac:dyDescent="0.35">
      <c r="A4605" s="72" t="str">
        <f>VLOOKUP($C4605,'PEIMS Table'!$A$1:$B$2257,2,FALSE)</f>
        <v>Social Media Marketing</v>
      </c>
      <c r="B4605" s="72" t="s">
        <v>863</v>
      </c>
      <c r="C4605" s="74">
        <v>13034650</v>
      </c>
      <c r="D4605" s="73" t="s">
        <v>10</v>
      </c>
      <c r="E4605" s="72" t="s">
        <v>961</v>
      </c>
      <c r="F4605" s="71">
        <v>192902</v>
      </c>
      <c r="G4605" s="72" t="s">
        <v>8</v>
      </c>
      <c r="H4605" s="73" t="s">
        <v>36</v>
      </c>
      <c r="I4605" s="73" t="s">
        <v>9</v>
      </c>
      <c r="J4605" s="73" t="s">
        <v>9</v>
      </c>
      <c r="K4605" s="73" t="s">
        <v>9</v>
      </c>
      <c r="L4605" s="73" t="s">
        <v>815</v>
      </c>
      <c r="M4605" s="73" t="s">
        <v>71</v>
      </c>
      <c r="N4605" s="76">
        <v>0</v>
      </c>
      <c r="O4605" s="72" t="s">
        <v>795</v>
      </c>
      <c r="P4605" s="88" t="s">
        <v>796</v>
      </c>
    </row>
    <row r="4606" spans="1:16" x14ac:dyDescent="0.35">
      <c r="A4606" s="72" t="str">
        <f>VLOOKUP($C4606,'PEIMS Table'!$A$1:$B$2257,2,FALSE)</f>
        <v>Social Media Marketing</v>
      </c>
      <c r="B4606" s="72" t="s">
        <v>60</v>
      </c>
      <c r="C4606" s="74">
        <v>13034650</v>
      </c>
      <c r="D4606" s="73" t="s">
        <v>10</v>
      </c>
      <c r="E4606" s="72" t="s">
        <v>1056</v>
      </c>
      <c r="F4606" s="71">
        <v>220905</v>
      </c>
      <c r="G4606" s="72" t="s">
        <v>8</v>
      </c>
      <c r="H4606" s="73" t="s">
        <v>13</v>
      </c>
      <c r="I4606" s="73" t="s">
        <v>9</v>
      </c>
      <c r="J4606" s="73" t="s">
        <v>9</v>
      </c>
      <c r="K4606" s="73" t="s">
        <v>9</v>
      </c>
      <c r="L4606" s="73" t="s">
        <v>33</v>
      </c>
      <c r="M4606" s="73" t="s">
        <v>71</v>
      </c>
      <c r="N4606" s="75">
        <v>0</v>
      </c>
      <c r="O4606" s="72" t="s">
        <v>986</v>
      </c>
      <c r="P4606" s="88" t="s">
        <v>987</v>
      </c>
    </row>
    <row r="4607" spans="1:16" x14ac:dyDescent="0.35">
      <c r="A4607" s="72" t="str">
        <f>VLOOKUP($C4607,'PEIMS Table'!$A$1:$B$2257,2,FALSE)</f>
        <v>Social Media Marketing</v>
      </c>
      <c r="B4607" s="72" t="s">
        <v>60</v>
      </c>
      <c r="C4607" s="74">
        <v>13034650</v>
      </c>
      <c r="D4607" s="73" t="s">
        <v>10</v>
      </c>
      <c r="E4607" s="72" t="s">
        <v>1056</v>
      </c>
      <c r="F4607" s="71">
        <v>220905</v>
      </c>
      <c r="G4607" s="72" t="s">
        <v>8</v>
      </c>
      <c r="H4607" s="73" t="s">
        <v>36</v>
      </c>
      <c r="I4607" s="73" t="s">
        <v>9</v>
      </c>
      <c r="J4607" s="73" t="s">
        <v>9</v>
      </c>
      <c r="K4607" s="73" t="s">
        <v>9</v>
      </c>
      <c r="L4607" s="73" t="s">
        <v>33</v>
      </c>
      <c r="M4607" s="73" t="s">
        <v>71</v>
      </c>
      <c r="N4607" s="75">
        <v>0</v>
      </c>
      <c r="O4607" s="72" t="s">
        <v>986</v>
      </c>
      <c r="P4607" s="88" t="s">
        <v>987</v>
      </c>
    </row>
    <row r="4608" spans="1:16" x14ac:dyDescent="0.35">
      <c r="A4608" s="72" t="str">
        <f>VLOOKUP($C4608,'PEIMS Table'!$A$1:$B$2257,2,FALSE)</f>
        <v>Social Media Marketing</v>
      </c>
      <c r="B4608" s="72" t="s">
        <v>60</v>
      </c>
      <c r="C4608" s="74">
        <v>13034650</v>
      </c>
      <c r="D4608" s="73" t="s">
        <v>10</v>
      </c>
      <c r="E4608" s="72" t="s">
        <v>5679</v>
      </c>
      <c r="F4608" s="71">
        <v>220906</v>
      </c>
      <c r="G4608" s="72" t="s">
        <v>8</v>
      </c>
      <c r="H4608" s="73" t="s">
        <v>13</v>
      </c>
      <c r="I4608" s="73" t="s">
        <v>9</v>
      </c>
      <c r="J4608" s="73" t="s">
        <v>96</v>
      </c>
      <c r="K4608" s="73" t="s">
        <v>9</v>
      </c>
      <c r="L4608" s="73" t="s">
        <v>5681</v>
      </c>
      <c r="M4608" s="73" t="s">
        <v>71</v>
      </c>
      <c r="N4608" s="75">
        <v>0</v>
      </c>
      <c r="O4608" s="72" t="s">
        <v>5682</v>
      </c>
      <c r="P4608" s="88" t="s">
        <v>5683</v>
      </c>
    </row>
    <row r="4609" spans="1:16" x14ac:dyDescent="0.35">
      <c r="A4609" s="72" t="str">
        <f>VLOOKUP($C4609,'PEIMS Table'!$A$1:$B$2257,2,FALSE)</f>
        <v>Social Media Marketing</v>
      </c>
      <c r="B4609" s="72" t="s">
        <v>6189</v>
      </c>
      <c r="C4609" s="74">
        <v>13034650</v>
      </c>
      <c r="D4609" s="73" t="s">
        <v>10</v>
      </c>
      <c r="E4609" s="72" t="s">
        <v>5929</v>
      </c>
      <c r="F4609" s="71">
        <v>134901</v>
      </c>
      <c r="G4609" s="72" t="s">
        <v>8</v>
      </c>
      <c r="H4609" s="73" t="s">
        <v>13</v>
      </c>
      <c r="I4609" s="73" t="s">
        <v>9</v>
      </c>
      <c r="J4609" s="73" t="s">
        <v>96</v>
      </c>
      <c r="K4609" s="73" t="s">
        <v>9</v>
      </c>
      <c r="L4609" s="73" t="s">
        <v>5931</v>
      </c>
      <c r="M4609" s="73" t="s">
        <v>71</v>
      </c>
      <c r="N4609" s="75">
        <v>0</v>
      </c>
      <c r="O4609" s="72" t="s">
        <v>5932</v>
      </c>
      <c r="P4609" s="88" t="s">
        <v>5933</v>
      </c>
    </row>
    <row r="4610" spans="1:16" x14ac:dyDescent="0.35">
      <c r="A4610" s="72" t="str">
        <f>VLOOKUP($C4610,'PEIMS Table'!$A$1:$B$2257,2,FALSE)</f>
        <v>Social Media Marketing</v>
      </c>
      <c r="B4610" s="72" t="s">
        <v>6190</v>
      </c>
      <c r="C4610" s="74">
        <v>13034650</v>
      </c>
      <c r="D4610" s="73" t="s">
        <v>10</v>
      </c>
      <c r="E4610" s="72" t="s">
        <v>5929</v>
      </c>
      <c r="F4610" s="71">
        <v>134901</v>
      </c>
      <c r="G4610" s="72" t="s">
        <v>8</v>
      </c>
      <c r="H4610" s="73" t="s">
        <v>36</v>
      </c>
      <c r="I4610" s="73" t="s">
        <v>9</v>
      </c>
      <c r="J4610" s="73" t="s">
        <v>96</v>
      </c>
      <c r="K4610" s="73" t="s">
        <v>9</v>
      </c>
      <c r="L4610" s="73" t="s">
        <v>5931</v>
      </c>
      <c r="M4610" s="73" t="s">
        <v>71</v>
      </c>
      <c r="N4610" s="75">
        <v>0</v>
      </c>
      <c r="O4610" s="72" t="s">
        <v>5932</v>
      </c>
      <c r="P4610" s="88" t="s">
        <v>5933</v>
      </c>
    </row>
    <row r="4611" spans="1:16" x14ac:dyDescent="0.35">
      <c r="A4611" s="72" t="str">
        <f>VLOOKUP($C4611,'PEIMS Table'!$A$1:$B$2257,2,FALSE)</f>
        <v>Social Media Marketing</v>
      </c>
      <c r="B4611" s="72" t="s">
        <v>60</v>
      </c>
      <c r="C4611" s="74">
        <v>13034650</v>
      </c>
      <c r="D4611" s="73" t="s">
        <v>10</v>
      </c>
      <c r="E4611" s="72" t="s">
        <v>6310</v>
      </c>
      <c r="F4611" s="71">
        <v>28902</v>
      </c>
      <c r="G4611" s="72" t="s">
        <v>8</v>
      </c>
      <c r="H4611" s="73" t="s">
        <v>13</v>
      </c>
      <c r="I4611" s="73" t="s">
        <v>9</v>
      </c>
      <c r="J4611" s="73" t="s">
        <v>9</v>
      </c>
      <c r="K4611" s="73" t="s">
        <v>9</v>
      </c>
      <c r="L4611" s="73" t="s">
        <v>33</v>
      </c>
      <c r="M4611" s="73" t="s">
        <v>71</v>
      </c>
      <c r="N4611" s="75">
        <v>0</v>
      </c>
      <c r="O4611" s="72" t="s">
        <v>34</v>
      </c>
      <c r="P4611" s="88" t="s">
        <v>35</v>
      </c>
    </row>
    <row r="4612" spans="1:16" x14ac:dyDescent="0.35">
      <c r="A4612" s="72" t="str">
        <f>VLOOKUP($C4612,'PEIMS Table'!$A$1:$B$2257,2,FALSE)</f>
        <v>Social Media Marketing</v>
      </c>
      <c r="B4612" s="72" t="s">
        <v>60</v>
      </c>
      <c r="C4612" s="74">
        <v>13034650</v>
      </c>
      <c r="D4612" s="73" t="s">
        <v>10</v>
      </c>
      <c r="E4612" s="72" t="s">
        <v>6310</v>
      </c>
      <c r="F4612" s="71">
        <v>28902</v>
      </c>
      <c r="G4612" s="72" t="s">
        <v>8</v>
      </c>
      <c r="H4612" s="73" t="s">
        <v>36</v>
      </c>
      <c r="I4612" s="73" t="s">
        <v>9</v>
      </c>
      <c r="J4612" s="73" t="s">
        <v>9</v>
      </c>
      <c r="K4612" s="73" t="s">
        <v>9</v>
      </c>
      <c r="L4612" s="73" t="s">
        <v>33</v>
      </c>
      <c r="M4612" s="73" t="s">
        <v>71</v>
      </c>
      <c r="N4612" s="75">
        <v>0</v>
      </c>
      <c r="O4612" s="72" t="s">
        <v>34</v>
      </c>
      <c r="P4612" s="88" t="s">
        <v>35</v>
      </c>
    </row>
    <row r="4613" spans="1:16" x14ac:dyDescent="0.35">
      <c r="A4613" s="72" t="str">
        <f>VLOOKUP($C4613,'PEIMS Table'!$A$1:$B$2257,2,FALSE)</f>
        <v>Social Media Marketing</v>
      </c>
      <c r="B4613" s="72" t="s">
        <v>60</v>
      </c>
      <c r="C4613" s="74">
        <v>13034650</v>
      </c>
      <c r="D4613" s="73" t="s">
        <v>10</v>
      </c>
      <c r="E4613" s="72" t="s">
        <v>6490</v>
      </c>
      <c r="F4613" s="71">
        <v>227904</v>
      </c>
      <c r="G4613" s="72" t="s">
        <v>8</v>
      </c>
      <c r="H4613" s="73" t="s">
        <v>13</v>
      </c>
      <c r="I4613" s="73" t="s">
        <v>9</v>
      </c>
      <c r="J4613" s="73" t="s">
        <v>9</v>
      </c>
      <c r="K4613" s="73" t="s">
        <v>9</v>
      </c>
      <c r="L4613" s="73" t="s">
        <v>33</v>
      </c>
      <c r="M4613" s="73" t="s">
        <v>71</v>
      </c>
      <c r="N4613" s="75">
        <v>0</v>
      </c>
      <c r="O4613" s="72" t="s">
        <v>34</v>
      </c>
      <c r="P4613" s="88" t="s">
        <v>35</v>
      </c>
    </row>
    <row r="4614" spans="1:16" x14ac:dyDescent="0.35">
      <c r="A4614" s="72" t="str">
        <f>VLOOKUP($C4614,'PEIMS Table'!$A$1:$B$2257,2,FALSE)</f>
        <v>Social Media Marketing</v>
      </c>
      <c r="B4614" s="72" t="s">
        <v>60</v>
      </c>
      <c r="C4614" s="74">
        <v>13034650</v>
      </c>
      <c r="D4614" s="73" t="s">
        <v>10</v>
      </c>
      <c r="E4614" s="72" t="s">
        <v>6490</v>
      </c>
      <c r="F4614" s="71">
        <v>227904</v>
      </c>
      <c r="G4614" s="72" t="s">
        <v>8</v>
      </c>
      <c r="H4614" s="73" t="s">
        <v>36</v>
      </c>
      <c r="I4614" s="73" t="s">
        <v>9</v>
      </c>
      <c r="J4614" s="73" t="s">
        <v>9</v>
      </c>
      <c r="K4614" s="73" t="s">
        <v>9</v>
      </c>
      <c r="L4614" s="73" t="s">
        <v>33</v>
      </c>
      <c r="M4614" s="73" t="s">
        <v>71</v>
      </c>
      <c r="N4614" s="75">
        <v>0</v>
      </c>
      <c r="O4614" s="72" t="s">
        <v>34</v>
      </c>
      <c r="P4614" s="88" t="s">
        <v>35</v>
      </c>
    </row>
    <row r="4615" spans="1:16" x14ac:dyDescent="0.35">
      <c r="A4615" s="72" t="str">
        <f>VLOOKUP($C4615,'PEIMS Table'!$A$1:$B$2257,2,FALSE)</f>
        <v>Social Media Marketing</v>
      </c>
      <c r="B4615" s="72" t="s">
        <v>5085</v>
      </c>
      <c r="C4615" s="74">
        <v>13034650</v>
      </c>
      <c r="D4615" s="73" t="s">
        <v>10</v>
      </c>
      <c r="E4615" s="72" t="s">
        <v>4971</v>
      </c>
      <c r="F4615" s="71">
        <v>178912</v>
      </c>
      <c r="G4615" s="72" t="s">
        <v>8</v>
      </c>
      <c r="H4615" s="73" t="s">
        <v>11</v>
      </c>
      <c r="I4615" s="73" t="s">
        <v>9</v>
      </c>
      <c r="J4615" s="73" t="s">
        <v>96</v>
      </c>
      <c r="K4615" s="73" t="s">
        <v>9</v>
      </c>
      <c r="L4615" s="73" t="s">
        <v>4973</v>
      </c>
      <c r="M4615" s="73" t="s">
        <v>71</v>
      </c>
      <c r="N4615" s="75">
        <v>0</v>
      </c>
      <c r="O4615" s="72" t="s">
        <v>4974</v>
      </c>
      <c r="P4615" s="88" t="s">
        <v>4975</v>
      </c>
    </row>
    <row r="4616" spans="1:16" ht="29" x14ac:dyDescent="0.35">
      <c r="A4616" s="72" t="str">
        <f>VLOOKUP($C4616,'PEIMS Table'!$A$1:$B$2257,2,FALSE)</f>
        <v>Social Studies Advanced Studies (First Time Taken)</v>
      </c>
      <c r="B4616" s="72" t="s">
        <v>158</v>
      </c>
      <c r="C4616" s="74">
        <v>3380001</v>
      </c>
      <c r="D4616" s="73" t="s">
        <v>10</v>
      </c>
      <c r="E4616" s="72" t="s">
        <v>94</v>
      </c>
      <c r="F4616" s="71">
        <v>43918</v>
      </c>
      <c r="G4616" s="72" t="s">
        <v>8</v>
      </c>
      <c r="H4616" s="73" t="s">
        <v>13</v>
      </c>
      <c r="I4616" s="73" t="s">
        <v>96</v>
      </c>
      <c r="J4616" s="73" t="s">
        <v>9</v>
      </c>
      <c r="K4616" s="73" t="s">
        <v>9</v>
      </c>
      <c r="L4616" s="73" t="s">
        <v>138</v>
      </c>
      <c r="M4616" s="73" t="s">
        <v>71</v>
      </c>
      <c r="N4616" s="75">
        <v>201</v>
      </c>
      <c r="O4616" s="72" t="s">
        <v>98</v>
      </c>
      <c r="P4616" s="88" t="s">
        <v>99</v>
      </c>
    </row>
    <row r="4617" spans="1:16" ht="29" x14ac:dyDescent="0.35">
      <c r="A4617" s="72" t="str">
        <f>VLOOKUP($C4617,'PEIMS Table'!$A$1:$B$2257,2,FALSE)</f>
        <v>Social Studies Advanced Studies (First Time Taken)</v>
      </c>
      <c r="B4617" s="72" t="s">
        <v>5165</v>
      </c>
      <c r="C4617" s="74">
        <v>3380001</v>
      </c>
      <c r="D4617" s="73" t="s">
        <v>10</v>
      </c>
      <c r="E4617" s="72" t="s">
        <v>4971</v>
      </c>
      <c r="F4617" s="71">
        <v>178912</v>
      </c>
      <c r="G4617" s="72" t="s">
        <v>8</v>
      </c>
      <c r="H4617" s="73" t="s">
        <v>11</v>
      </c>
      <c r="I4617" s="73" t="s">
        <v>96</v>
      </c>
      <c r="J4617" s="73" t="s">
        <v>9</v>
      </c>
      <c r="K4617" s="73" t="s">
        <v>9</v>
      </c>
      <c r="L4617" s="73" t="s">
        <v>5138</v>
      </c>
      <c r="M4617" s="73" t="s">
        <v>71</v>
      </c>
      <c r="N4617" s="75">
        <v>0</v>
      </c>
      <c r="O4617" s="72" t="s">
        <v>4974</v>
      </c>
      <c r="P4617" s="88" t="s">
        <v>4975</v>
      </c>
    </row>
    <row r="4618" spans="1:16" ht="29" x14ac:dyDescent="0.35">
      <c r="A4618" s="72" t="str">
        <f>VLOOKUP($C4618,'PEIMS Table'!$A$1:$B$2257,2,FALSE)</f>
        <v>Social Studies Advanced Studies (First Time Taken)</v>
      </c>
      <c r="B4618" s="72" t="s">
        <v>5190</v>
      </c>
      <c r="C4618" s="74">
        <v>3380001</v>
      </c>
      <c r="D4618" s="73" t="s">
        <v>10</v>
      </c>
      <c r="E4618" s="72" t="s">
        <v>4971</v>
      </c>
      <c r="F4618" s="71">
        <v>178912</v>
      </c>
      <c r="G4618" s="72" t="s">
        <v>8</v>
      </c>
      <c r="H4618" s="73" t="s">
        <v>11</v>
      </c>
      <c r="I4618" s="73" t="s">
        <v>96</v>
      </c>
      <c r="J4618" s="73" t="s">
        <v>9</v>
      </c>
      <c r="K4618" s="73" t="s">
        <v>9</v>
      </c>
      <c r="L4618" s="73" t="s">
        <v>5175</v>
      </c>
      <c r="M4618" s="73" t="s">
        <v>71</v>
      </c>
      <c r="N4618" s="75">
        <v>0</v>
      </c>
      <c r="O4618" s="72" t="s">
        <v>4974</v>
      </c>
      <c r="P4618" s="88" t="s">
        <v>4975</v>
      </c>
    </row>
    <row r="4619" spans="1:16" ht="29" x14ac:dyDescent="0.35">
      <c r="A4619" s="72" t="str">
        <f>VLOOKUP($C4619,'PEIMS Table'!$A$1:$B$2257,2,FALSE)</f>
        <v>Social Studies Advanced Studies (Fourth Time Taken)</v>
      </c>
      <c r="B4619" s="72" t="s">
        <v>5184</v>
      </c>
      <c r="C4619" s="74">
        <v>3380041</v>
      </c>
      <c r="D4619" s="73" t="s">
        <v>10</v>
      </c>
      <c r="E4619" s="72" t="s">
        <v>4971</v>
      </c>
      <c r="F4619" s="71">
        <v>178912</v>
      </c>
      <c r="G4619" s="72" t="s">
        <v>8</v>
      </c>
      <c r="H4619" s="73" t="s">
        <v>11</v>
      </c>
      <c r="I4619" s="73" t="s">
        <v>96</v>
      </c>
      <c r="J4619" s="73" t="s">
        <v>9</v>
      </c>
      <c r="K4619" s="73" t="s">
        <v>9</v>
      </c>
      <c r="L4619" s="73" t="s">
        <v>5175</v>
      </c>
      <c r="M4619" s="73" t="s">
        <v>71</v>
      </c>
      <c r="N4619" s="75">
        <v>0</v>
      </c>
      <c r="O4619" s="72" t="s">
        <v>4974</v>
      </c>
      <c r="P4619" s="88" t="s">
        <v>4975</v>
      </c>
    </row>
    <row r="4620" spans="1:16" ht="29" x14ac:dyDescent="0.35">
      <c r="A4620" s="72" t="str">
        <f>VLOOKUP($C4620,'PEIMS Table'!$A$1:$B$2257,2,FALSE)</f>
        <v>Social Studies Advanced Studies (Second Time Taken)</v>
      </c>
      <c r="B4620" s="72" t="s">
        <v>5191</v>
      </c>
      <c r="C4620" s="74">
        <v>3380021</v>
      </c>
      <c r="D4620" s="73" t="s">
        <v>10</v>
      </c>
      <c r="E4620" s="72" t="s">
        <v>4971</v>
      </c>
      <c r="F4620" s="71">
        <v>178912</v>
      </c>
      <c r="G4620" s="72" t="s">
        <v>8</v>
      </c>
      <c r="H4620" s="73" t="s">
        <v>11</v>
      </c>
      <c r="I4620" s="73" t="s">
        <v>96</v>
      </c>
      <c r="J4620" s="73" t="s">
        <v>9</v>
      </c>
      <c r="K4620" s="73" t="s">
        <v>9</v>
      </c>
      <c r="L4620" s="73" t="s">
        <v>5175</v>
      </c>
      <c r="M4620" s="73" t="s">
        <v>71</v>
      </c>
      <c r="N4620" s="75">
        <v>0</v>
      </c>
      <c r="O4620" s="72" t="s">
        <v>4974</v>
      </c>
      <c r="P4620" s="88" t="s">
        <v>4975</v>
      </c>
    </row>
    <row r="4621" spans="1:16" ht="29" x14ac:dyDescent="0.35">
      <c r="A4621" s="72" t="str">
        <f>VLOOKUP($C4621,'PEIMS Table'!$A$1:$B$2257,2,FALSE)</f>
        <v>Social Studies Research Methods (First Time Taken)</v>
      </c>
      <c r="B4621" s="72" t="s">
        <v>160</v>
      </c>
      <c r="C4621" s="74">
        <v>3380003</v>
      </c>
      <c r="D4621" s="73" t="s">
        <v>10</v>
      </c>
      <c r="E4621" s="72" t="s">
        <v>94</v>
      </c>
      <c r="F4621" s="71">
        <v>43918</v>
      </c>
      <c r="G4621" s="72" t="s">
        <v>8</v>
      </c>
      <c r="H4621" s="73" t="s">
        <v>13</v>
      </c>
      <c r="I4621" s="73" t="s">
        <v>96</v>
      </c>
      <c r="J4621" s="73" t="s">
        <v>9</v>
      </c>
      <c r="K4621" s="73" t="s">
        <v>9</v>
      </c>
      <c r="L4621" s="73" t="s">
        <v>138</v>
      </c>
      <c r="M4621" s="73" t="s">
        <v>71</v>
      </c>
      <c r="N4621" s="75">
        <v>201</v>
      </c>
      <c r="O4621" s="72" t="s">
        <v>98</v>
      </c>
      <c r="P4621" s="88" t="s">
        <v>99</v>
      </c>
    </row>
    <row r="4622" spans="1:16" ht="29" x14ac:dyDescent="0.35">
      <c r="A4622" s="72" t="str">
        <f>VLOOKUP($C4622,'PEIMS Table'!$A$1:$B$2257,2,FALSE)</f>
        <v>Social Studies Research Methods (First Time Taken)</v>
      </c>
      <c r="B4622" s="72" t="s">
        <v>4605</v>
      </c>
      <c r="C4622" s="74">
        <v>3380003</v>
      </c>
      <c r="D4622" s="73" t="s">
        <v>10</v>
      </c>
      <c r="E4622" s="72" t="s">
        <v>4567</v>
      </c>
      <c r="F4622" s="71">
        <v>101914</v>
      </c>
      <c r="G4622" s="72" t="s">
        <v>8</v>
      </c>
      <c r="H4622" s="73" t="s">
        <v>13</v>
      </c>
      <c r="I4622" s="73" t="s">
        <v>9</v>
      </c>
      <c r="J4622" s="73" t="s">
        <v>9</v>
      </c>
      <c r="K4622" s="73" t="s">
        <v>9</v>
      </c>
      <c r="L4622" s="73" t="s">
        <v>4569</v>
      </c>
      <c r="M4622" s="73" t="s">
        <v>71</v>
      </c>
      <c r="N4622" s="75">
        <v>200</v>
      </c>
      <c r="O4622" s="72" t="s">
        <v>4570</v>
      </c>
      <c r="P4622" s="88" t="s">
        <v>4571</v>
      </c>
    </row>
    <row r="4623" spans="1:16" x14ac:dyDescent="0.35">
      <c r="A4623" s="72" t="str">
        <f>VLOOKUP($C4623,'PEIMS Table'!$A$1:$B$2257,2,FALSE)</f>
        <v>Social Studies, Grade 1</v>
      </c>
      <c r="B4623" s="72" t="s">
        <v>5941</v>
      </c>
      <c r="C4623" s="74">
        <v>2660010</v>
      </c>
      <c r="D4623" s="73" t="s">
        <v>277</v>
      </c>
      <c r="E4623" s="72" t="s">
        <v>5929</v>
      </c>
      <c r="F4623" s="71">
        <v>134901</v>
      </c>
      <c r="G4623" s="72" t="s">
        <v>8</v>
      </c>
      <c r="H4623" s="73" t="s">
        <v>11</v>
      </c>
      <c r="I4623" s="73" t="s">
        <v>9</v>
      </c>
      <c r="J4623" s="73" t="s">
        <v>9</v>
      </c>
      <c r="K4623" s="73" t="s">
        <v>9</v>
      </c>
      <c r="L4623" s="73" t="s">
        <v>5931</v>
      </c>
      <c r="M4623" s="73" t="s">
        <v>71</v>
      </c>
      <c r="N4623" s="75">
        <v>0</v>
      </c>
      <c r="O4623" s="72" t="s">
        <v>5932</v>
      </c>
      <c r="P4623" s="88" t="s">
        <v>5933</v>
      </c>
    </row>
    <row r="4624" spans="1:16" x14ac:dyDescent="0.35">
      <c r="A4624" s="72" t="str">
        <f>VLOOKUP($C4624,'PEIMS Table'!$A$1:$B$2257,2,FALSE)</f>
        <v>Social Studies, Grade 1</v>
      </c>
      <c r="B4624" s="72" t="s">
        <v>5627</v>
      </c>
      <c r="C4624" s="74">
        <v>2660010</v>
      </c>
      <c r="D4624" s="73" t="s">
        <v>277</v>
      </c>
      <c r="E4624" s="72" t="s">
        <v>5587</v>
      </c>
      <c r="F4624" s="71">
        <v>105803</v>
      </c>
      <c r="G4624" s="72" t="s">
        <v>8</v>
      </c>
      <c r="H4624" s="73" t="s">
        <v>11</v>
      </c>
      <c r="I4624" s="73" t="s">
        <v>9</v>
      </c>
      <c r="J4624" s="73" t="s">
        <v>9</v>
      </c>
      <c r="K4624" s="73" t="s">
        <v>9</v>
      </c>
      <c r="L4624" s="73" t="s">
        <v>5433</v>
      </c>
      <c r="M4624" s="73" t="s">
        <v>71</v>
      </c>
      <c r="N4624" s="75">
        <v>0</v>
      </c>
      <c r="O4624" s="72" t="s">
        <v>5589</v>
      </c>
      <c r="P4624" s="88" t="s">
        <v>5590</v>
      </c>
    </row>
    <row r="4625" spans="1:16" x14ac:dyDescent="0.35">
      <c r="A4625" s="72" t="str">
        <f>VLOOKUP($C4625,'PEIMS Table'!$A$1:$B$2257,2,FALSE)</f>
        <v>Social Studies, Grade 2</v>
      </c>
      <c r="B4625" s="72" t="s">
        <v>5946</v>
      </c>
      <c r="C4625" s="74">
        <v>2660020</v>
      </c>
      <c r="D4625" s="73" t="s">
        <v>277</v>
      </c>
      <c r="E4625" s="72" t="s">
        <v>5929</v>
      </c>
      <c r="F4625" s="71">
        <v>134901</v>
      </c>
      <c r="G4625" s="72" t="s">
        <v>8</v>
      </c>
      <c r="H4625" s="73" t="s">
        <v>11</v>
      </c>
      <c r="I4625" s="73" t="s">
        <v>9</v>
      </c>
      <c r="J4625" s="73" t="s">
        <v>9</v>
      </c>
      <c r="K4625" s="73" t="s">
        <v>9</v>
      </c>
      <c r="L4625" s="73" t="s">
        <v>5931</v>
      </c>
      <c r="M4625" s="73" t="s">
        <v>71</v>
      </c>
      <c r="N4625" s="75">
        <v>0</v>
      </c>
      <c r="O4625" s="72" t="s">
        <v>5932</v>
      </c>
      <c r="P4625" s="88" t="s">
        <v>5933</v>
      </c>
    </row>
    <row r="4626" spans="1:16" x14ac:dyDescent="0.35">
      <c r="A4626" s="72" t="str">
        <f>VLOOKUP($C4626,'PEIMS Table'!$A$1:$B$2257,2,FALSE)</f>
        <v>Social Studies, Grade 2</v>
      </c>
      <c r="B4626" s="72" t="s">
        <v>5628</v>
      </c>
      <c r="C4626" s="74">
        <v>2660020</v>
      </c>
      <c r="D4626" s="73" t="s">
        <v>277</v>
      </c>
      <c r="E4626" s="72" t="s">
        <v>5587</v>
      </c>
      <c r="F4626" s="71">
        <v>105803</v>
      </c>
      <c r="G4626" s="72" t="s">
        <v>8</v>
      </c>
      <c r="H4626" s="73" t="s">
        <v>11</v>
      </c>
      <c r="I4626" s="73" t="s">
        <v>9</v>
      </c>
      <c r="J4626" s="73" t="s">
        <v>9</v>
      </c>
      <c r="K4626" s="73" t="s">
        <v>9</v>
      </c>
      <c r="L4626" s="73" t="s">
        <v>5433</v>
      </c>
      <c r="M4626" s="73" t="s">
        <v>71</v>
      </c>
      <c r="N4626" s="75">
        <v>0</v>
      </c>
      <c r="O4626" s="72" t="s">
        <v>5589</v>
      </c>
      <c r="P4626" s="88" t="s">
        <v>5590</v>
      </c>
    </row>
    <row r="4627" spans="1:16" x14ac:dyDescent="0.35">
      <c r="A4627" s="72" t="str">
        <f>VLOOKUP($C4627,'PEIMS Table'!$A$1:$B$2257,2,FALSE)</f>
        <v>Social Studies, Grade 3</v>
      </c>
      <c r="B4627" s="72" t="s">
        <v>291</v>
      </c>
      <c r="C4627" s="74">
        <v>2660030</v>
      </c>
      <c r="D4627" s="73" t="s">
        <v>277</v>
      </c>
      <c r="E4627" s="72" t="s">
        <v>276</v>
      </c>
      <c r="F4627" s="71">
        <v>102904</v>
      </c>
      <c r="G4627" s="72" t="s">
        <v>8</v>
      </c>
      <c r="H4627" s="73" t="s">
        <v>11</v>
      </c>
      <c r="I4627" s="73" t="s">
        <v>9</v>
      </c>
      <c r="J4627" s="73" t="s">
        <v>9</v>
      </c>
      <c r="K4627" s="73" t="s">
        <v>9</v>
      </c>
      <c r="L4627" s="73" t="s">
        <v>279</v>
      </c>
      <c r="M4627" s="73" t="s">
        <v>71</v>
      </c>
      <c r="N4627" s="76">
        <v>0</v>
      </c>
      <c r="O4627" s="72" t="s">
        <v>280</v>
      </c>
      <c r="P4627" s="88" t="s">
        <v>281</v>
      </c>
    </row>
    <row r="4628" spans="1:16" x14ac:dyDescent="0.35">
      <c r="A4628" s="72" t="str">
        <f>VLOOKUP($C4628,'PEIMS Table'!$A$1:$B$2257,2,FALSE)</f>
        <v>Social Studies, Grade 3</v>
      </c>
      <c r="B4628" s="72" t="s">
        <v>292</v>
      </c>
      <c r="C4628" s="74">
        <v>2660030</v>
      </c>
      <c r="D4628" s="73" t="s">
        <v>277</v>
      </c>
      <c r="E4628" s="72" t="s">
        <v>276</v>
      </c>
      <c r="F4628" s="71">
        <v>102904</v>
      </c>
      <c r="G4628" s="72" t="s">
        <v>8</v>
      </c>
      <c r="H4628" s="73" t="s">
        <v>11</v>
      </c>
      <c r="I4628" s="73" t="s">
        <v>9</v>
      </c>
      <c r="J4628" s="73" t="s">
        <v>9</v>
      </c>
      <c r="K4628" s="73" t="s">
        <v>9</v>
      </c>
      <c r="L4628" s="73" t="s">
        <v>279</v>
      </c>
      <c r="M4628" s="73" t="s">
        <v>71</v>
      </c>
      <c r="N4628" s="76">
        <v>0</v>
      </c>
      <c r="O4628" s="72" t="s">
        <v>280</v>
      </c>
      <c r="P4628" s="88" t="s">
        <v>281</v>
      </c>
    </row>
    <row r="4629" spans="1:16" x14ac:dyDescent="0.35">
      <c r="A4629" s="72" t="str">
        <f>VLOOKUP($C4629,'PEIMS Table'!$A$1:$B$2257,2,FALSE)</f>
        <v>Social Studies, Grade 3</v>
      </c>
      <c r="B4629" s="72" t="s">
        <v>5951</v>
      </c>
      <c r="C4629" s="74">
        <v>2660030</v>
      </c>
      <c r="D4629" s="73" t="s">
        <v>277</v>
      </c>
      <c r="E4629" s="72" t="s">
        <v>5929</v>
      </c>
      <c r="F4629" s="71">
        <v>134901</v>
      </c>
      <c r="G4629" s="72" t="s">
        <v>8</v>
      </c>
      <c r="H4629" s="73" t="s">
        <v>11</v>
      </c>
      <c r="I4629" s="73" t="s">
        <v>9</v>
      </c>
      <c r="J4629" s="73" t="s">
        <v>9</v>
      </c>
      <c r="K4629" s="73" t="s">
        <v>9</v>
      </c>
      <c r="L4629" s="73" t="s">
        <v>5931</v>
      </c>
      <c r="M4629" s="73" t="s">
        <v>71</v>
      </c>
      <c r="N4629" s="75">
        <v>0</v>
      </c>
      <c r="O4629" s="72" t="s">
        <v>5932</v>
      </c>
      <c r="P4629" s="88" t="s">
        <v>5933</v>
      </c>
    </row>
    <row r="4630" spans="1:16" x14ac:dyDescent="0.35">
      <c r="A4630" s="72" t="str">
        <f>VLOOKUP($C4630,'PEIMS Table'!$A$1:$B$2257,2,FALSE)</f>
        <v>Social Studies, Grade 3</v>
      </c>
      <c r="B4630" s="72" t="s">
        <v>5629</v>
      </c>
      <c r="C4630" s="74">
        <v>2660030</v>
      </c>
      <c r="D4630" s="73" t="s">
        <v>277</v>
      </c>
      <c r="E4630" s="72" t="s">
        <v>5587</v>
      </c>
      <c r="F4630" s="71">
        <v>105803</v>
      </c>
      <c r="G4630" s="72" t="s">
        <v>8</v>
      </c>
      <c r="H4630" s="73" t="s">
        <v>11</v>
      </c>
      <c r="I4630" s="73" t="s">
        <v>9</v>
      </c>
      <c r="J4630" s="73" t="s">
        <v>9</v>
      </c>
      <c r="K4630" s="73" t="s">
        <v>9</v>
      </c>
      <c r="L4630" s="73" t="s">
        <v>5433</v>
      </c>
      <c r="M4630" s="73" t="s">
        <v>71</v>
      </c>
      <c r="N4630" s="75">
        <v>0</v>
      </c>
      <c r="O4630" s="72" t="s">
        <v>5589</v>
      </c>
      <c r="P4630" s="88" t="s">
        <v>5590</v>
      </c>
    </row>
    <row r="4631" spans="1:16" x14ac:dyDescent="0.35">
      <c r="A4631" s="72" t="str">
        <f>VLOOKUP($C4631,'PEIMS Table'!$A$1:$B$2257,2,FALSE)</f>
        <v>Social Studies, Grade 4</v>
      </c>
      <c r="B4631" s="72" t="s">
        <v>303</v>
      </c>
      <c r="C4631" s="74">
        <v>2660040</v>
      </c>
      <c r="D4631" s="73" t="s">
        <v>277</v>
      </c>
      <c r="E4631" s="72" t="s">
        <v>276</v>
      </c>
      <c r="F4631" s="71">
        <v>102904</v>
      </c>
      <c r="G4631" s="72" t="s">
        <v>8</v>
      </c>
      <c r="H4631" s="73" t="s">
        <v>11</v>
      </c>
      <c r="I4631" s="73" t="s">
        <v>9</v>
      </c>
      <c r="J4631" s="73" t="s">
        <v>9</v>
      </c>
      <c r="K4631" s="73" t="s">
        <v>9</v>
      </c>
      <c r="L4631" s="73" t="s">
        <v>279</v>
      </c>
      <c r="M4631" s="73" t="s">
        <v>71</v>
      </c>
      <c r="N4631" s="76">
        <v>0</v>
      </c>
      <c r="O4631" s="72" t="s">
        <v>280</v>
      </c>
      <c r="P4631" s="88" t="s">
        <v>281</v>
      </c>
    </row>
    <row r="4632" spans="1:16" x14ac:dyDescent="0.35">
      <c r="A4632" s="72" t="str">
        <f>VLOOKUP($C4632,'PEIMS Table'!$A$1:$B$2257,2,FALSE)</f>
        <v>Social Studies, Grade 4</v>
      </c>
      <c r="B4632" s="72" t="s">
        <v>304</v>
      </c>
      <c r="C4632" s="74">
        <v>2660040</v>
      </c>
      <c r="D4632" s="73" t="s">
        <v>277</v>
      </c>
      <c r="E4632" s="72" t="s">
        <v>276</v>
      </c>
      <c r="F4632" s="71">
        <v>102904</v>
      </c>
      <c r="G4632" s="72" t="s">
        <v>8</v>
      </c>
      <c r="H4632" s="73" t="s">
        <v>11</v>
      </c>
      <c r="I4632" s="73" t="s">
        <v>9</v>
      </c>
      <c r="J4632" s="73" t="s">
        <v>9</v>
      </c>
      <c r="K4632" s="73" t="s">
        <v>9</v>
      </c>
      <c r="L4632" s="73" t="s">
        <v>279</v>
      </c>
      <c r="M4632" s="73" t="s">
        <v>71</v>
      </c>
      <c r="N4632" s="76">
        <v>0</v>
      </c>
      <c r="O4632" s="72" t="s">
        <v>280</v>
      </c>
      <c r="P4632" s="88" t="s">
        <v>281</v>
      </c>
    </row>
    <row r="4633" spans="1:16" x14ac:dyDescent="0.35">
      <c r="A4633" s="72" t="str">
        <f>VLOOKUP($C4633,'PEIMS Table'!$A$1:$B$2257,2,FALSE)</f>
        <v>Social Studies, Grade 4</v>
      </c>
      <c r="B4633" s="72" t="s">
        <v>5956</v>
      </c>
      <c r="C4633" s="74">
        <v>2660040</v>
      </c>
      <c r="D4633" s="73" t="s">
        <v>277</v>
      </c>
      <c r="E4633" s="72" t="s">
        <v>5929</v>
      </c>
      <c r="F4633" s="71">
        <v>134901</v>
      </c>
      <c r="G4633" s="72" t="s">
        <v>8</v>
      </c>
      <c r="H4633" s="73" t="s">
        <v>11</v>
      </c>
      <c r="I4633" s="73" t="s">
        <v>9</v>
      </c>
      <c r="J4633" s="73" t="s">
        <v>9</v>
      </c>
      <c r="K4633" s="73" t="s">
        <v>9</v>
      </c>
      <c r="L4633" s="73" t="s">
        <v>5931</v>
      </c>
      <c r="M4633" s="73" t="s">
        <v>71</v>
      </c>
      <c r="N4633" s="75">
        <v>0</v>
      </c>
      <c r="O4633" s="72" t="s">
        <v>5932</v>
      </c>
      <c r="P4633" s="88" t="s">
        <v>5933</v>
      </c>
    </row>
    <row r="4634" spans="1:16" x14ac:dyDescent="0.35">
      <c r="A4634" s="72" t="str">
        <f>VLOOKUP($C4634,'PEIMS Table'!$A$1:$B$2257,2,FALSE)</f>
        <v>Social Studies, Grade 4</v>
      </c>
      <c r="B4634" s="72" t="s">
        <v>5630</v>
      </c>
      <c r="C4634" s="74">
        <v>2660040</v>
      </c>
      <c r="D4634" s="73" t="s">
        <v>277</v>
      </c>
      <c r="E4634" s="72" t="s">
        <v>5587</v>
      </c>
      <c r="F4634" s="71">
        <v>105803</v>
      </c>
      <c r="G4634" s="72" t="s">
        <v>8</v>
      </c>
      <c r="H4634" s="73" t="s">
        <v>11</v>
      </c>
      <c r="I4634" s="73" t="s">
        <v>9</v>
      </c>
      <c r="J4634" s="73" t="s">
        <v>9</v>
      </c>
      <c r="K4634" s="73" t="s">
        <v>9</v>
      </c>
      <c r="L4634" s="73" t="s">
        <v>5433</v>
      </c>
      <c r="M4634" s="73" t="s">
        <v>71</v>
      </c>
      <c r="N4634" s="75">
        <v>0</v>
      </c>
      <c r="O4634" s="72" t="s">
        <v>5589</v>
      </c>
      <c r="P4634" s="88" t="s">
        <v>5590</v>
      </c>
    </row>
    <row r="4635" spans="1:16" x14ac:dyDescent="0.35">
      <c r="A4635" s="72" t="str">
        <f>VLOOKUP($C4635,'PEIMS Table'!$A$1:$B$2257,2,FALSE)</f>
        <v>Social Studies, Grade 5</v>
      </c>
      <c r="B4635" s="72" t="s">
        <v>801</v>
      </c>
      <c r="C4635" s="74">
        <v>2660050</v>
      </c>
      <c r="D4635" s="73" t="s">
        <v>277</v>
      </c>
      <c r="E4635" s="72" t="s">
        <v>961</v>
      </c>
      <c r="F4635" s="71">
        <v>192902</v>
      </c>
      <c r="G4635" s="72" t="s">
        <v>8</v>
      </c>
      <c r="H4635" s="73" t="s">
        <v>11</v>
      </c>
      <c r="I4635" s="73" t="s">
        <v>9</v>
      </c>
      <c r="J4635" s="73" t="s">
        <v>9</v>
      </c>
      <c r="K4635" s="73" t="s">
        <v>9</v>
      </c>
      <c r="L4635" s="73" t="s">
        <v>794</v>
      </c>
      <c r="M4635" s="73" t="s">
        <v>71</v>
      </c>
      <c r="N4635" s="76">
        <v>0</v>
      </c>
      <c r="O4635" s="72" t="s">
        <v>795</v>
      </c>
      <c r="P4635" s="88" t="s">
        <v>796</v>
      </c>
    </row>
    <row r="4636" spans="1:16" x14ac:dyDescent="0.35">
      <c r="A4636" s="72" t="str">
        <f>VLOOKUP($C4636,'PEIMS Table'!$A$1:$B$2257,2,FALSE)</f>
        <v>Social Studies, Grade 5</v>
      </c>
      <c r="B4636" s="72" t="s">
        <v>5690</v>
      </c>
      <c r="C4636" s="74">
        <v>2660050</v>
      </c>
      <c r="D4636" s="73" t="s">
        <v>277</v>
      </c>
      <c r="E4636" s="72" t="s">
        <v>5679</v>
      </c>
      <c r="F4636" s="71">
        <v>220906</v>
      </c>
      <c r="G4636" s="72" t="s">
        <v>8</v>
      </c>
      <c r="H4636" s="73" t="s">
        <v>11</v>
      </c>
      <c r="I4636" s="73" t="s">
        <v>9</v>
      </c>
      <c r="J4636" s="73" t="s">
        <v>9</v>
      </c>
      <c r="K4636" s="73" t="s">
        <v>9</v>
      </c>
      <c r="L4636" s="73" t="s">
        <v>5681</v>
      </c>
      <c r="M4636" s="73" t="s">
        <v>71</v>
      </c>
      <c r="N4636" s="75">
        <v>0</v>
      </c>
      <c r="O4636" s="72" t="s">
        <v>5682</v>
      </c>
      <c r="P4636" s="88" t="s">
        <v>5683</v>
      </c>
    </row>
    <row r="4637" spans="1:16" x14ac:dyDescent="0.35">
      <c r="A4637" s="72" t="str">
        <f>VLOOKUP($C4637,'PEIMS Table'!$A$1:$B$2257,2,FALSE)</f>
        <v>Social Studies, Grade 5</v>
      </c>
      <c r="B4637" s="72" t="s">
        <v>315</v>
      </c>
      <c r="C4637" s="74">
        <v>2660050</v>
      </c>
      <c r="D4637" s="73" t="s">
        <v>277</v>
      </c>
      <c r="E4637" s="72" t="s">
        <v>276</v>
      </c>
      <c r="F4637" s="71">
        <v>102904</v>
      </c>
      <c r="G4637" s="72" t="s">
        <v>8</v>
      </c>
      <c r="H4637" s="73" t="s">
        <v>11</v>
      </c>
      <c r="I4637" s="73" t="s">
        <v>9</v>
      </c>
      <c r="J4637" s="73" t="s">
        <v>9</v>
      </c>
      <c r="K4637" s="73" t="s">
        <v>9</v>
      </c>
      <c r="L4637" s="73" t="s">
        <v>279</v>
      </c>
      <c r="M4637" s="73" t="s">
        <v>71</v>
      </c>
      <c r="N4637" s="76">
        <v>0</v>
      </c>
      <c r="O4637" s="72" t="s">
        <v>280</v>
      </c>
      <c r="P4637" s="88" t="s">
        <v>281</v>
      </c>
    </row>
    <row r="4638" spans="1:16" x14ac:dyDescent="0.35">
      <c r="A4638" s="72" t="str">
        <f>VLOOKUP($C4638,'PEIMS Table'!$A$1:$B$2257,2,FALSE)</f>
        <v>Social Studies, Grade 5</v>
      </c>
      <c r="B4638" s="72" t="s">
        <v>316</v>
      </c>
      <c r="C4638" s="74">
        <v>2660050</v>
      </c>
      <c r="D4638" s="73" t="s">
        <v>277</v>
      </c>
      <c r="E4638" s="72" t="s">
        <v>276</v>
      </c>
      <c r="F4638" s="71">
        <v>102904</v>
      </c>
      <c r="G4638" s="72" t="s">
        <v>8</v>
      </c>
      <c r="H4638" s="73" t="s">
        <v>11</v>
      </c>
      <c r="I4638" s="73" t="s">
        <v>9</v>
      </c>
      <c r="J4638" s="73" t="s">
        <v>9</v>
      </c>
      <c r="K4638" s="73" t="s">
        <v>9</v>
      </c>
      <c r="L4638" s="73" t="s">
        <v>279</v>
      </c>
      <c r="M4638" s="73" t="s">
        <v>71</v>
      </c>
      <c r="N4638" s="76">
        <v>0</v>
      </c>
      <c r="O4638" s="72" t="s">
        <v>280</v>
      </c>
      <c r="P4638" s="88" t="s">
        <v>281</v>
      </c>
    </row>
    <row r="4639" spans="1:16" x14ac:dyDescent="0.35">
      <c r="A4639" s="72" t="str">
        <f>VLOOKUP($C4639,'PEIMS Table'!$A$1:$B$2257,2,FALSE)</f>
        <v>Social Studies, Grade 5</v>
      </c>
      <c r="B4639" s="72" t="s">
        <v>5961</v>
      </c>
      <c r="C4639" s="74">
        <v>2660050</v>
      </c>
      <c r="D4639" s="73" t="s">
        <v>277</v>
      </c>
      <c r="E4639" s="72" t="s">
        <v>5929</v>
      </c>
      <c r="F4639" s="71">
        <v>134901</v>
      </c>
      <c r="G4639" s="72" t="s">
        <v>8</v>
      </c>
      <c r="H4639" s="73" t="s">
        <v>11</v>
      </c>
      <c r="I4639" s="73" t="s">
        <v>9</v>
      </c>
      <c r="J4639" s="73" t="s">
        <v>9</v>
      </c>
      <c r="K4639" s="73" t="s">
        <v>9</v>
      </c>
      <c r="L4639" s="73" t="s">
        <v>5931</v>
      </c>
      <c r="M4639" s="73" t="s">
        <v>71</v>
      </c>
      <c r="N4639" s="75">
        <v>0</v>
      </c>
      <c r="O4639" s="72" t="s">
        <v>5932</v>
      </c>
      <c r="P4639" s="88" t="s">
        <v>5933</v>
      </c>
    </row>
    <row r="4640" spans="1:16" x14ac:dyDescent="0.35">
      <c r="A4640" s="72" t="str">
        <f>VLOOKUP($C4640,'PEIMS Table'!$A$1:$B$2257,2,FALSE)</f>
        <v>Social Studies, Grade 5</v>
      </c>
      <c r="B4640" s="72" t="s">
        <v>5631</v>
      </c>
      <c r="C4640" s="74">
        <v>2660050</v>
      </c>
      <c r="D4640" s="73" t="s">
        <v>277</v>
      </c>
      <c r="E4640" s="72" t="s">
        <v>5587</v>
      </c>
      <c r="F4640" s="71">
        <v>105803</v>
      </c>
      <c r="G4640" s="72" t="s">
        <v>8</v>
      </c>
      <c r="H4640" s="73" t="s">
        <v>11</v>
      </c>
      <c r="I4640" s="73" t="s">
        <v>9</v>
      </c>
      <c r="J4640" s="73" t="s">
        <v>9</v>
      </c>
      <c r="K4640" s="73" t="s">
        <v>9</v>
      </c>
      <c r="L4640" s="73" t="s">
        <v>5433</v>
      </c>
      <c r="M4640" s="73" t="s">
        <v>71</v>
      </c>
      <c r="N4640" s="75">
        <v>0</v>
      </c>
      <c r="O4640" s="72" t="s">
        <v>5589</v>
      </c>
      <c r="P4640" s="88" t="s">
        <v>5590</v>
      </c>
    </row>
    <row r="4641" spans="1:16" x14ac:dyDescent="0.35">
      <c r="A4641" s="72" t="str">
        <f>VLOOKUP($C4641,'PEIMS Table'!$A$1:$B$2257,2,FALSE)</f>
        <v>Social Studies, Grade 5</v>
      </c>
      <c r="B4641" s="72" t="s">
        <v>1243</v>
      </c>
      <c r="C4641" s="74">
        <v>2660050</v>
      </c>
      <c r="D4641" s="73" t="s">
        <v>277</v>
      </c>
      <c r="E4641" s="72" t="s">
        <v>4921</v>
      </c>
      <c r="F4641" s="71">
        <v>19907</v>
      </c>
      <c r="G4641" s="72" t="s">
        <v>8</v>
      </c>
      <c r="H4641" s="73" t="s">
        <v>11</v>
      </c>
      <c r="I4641" s="73" t="s">
        <v>9</v>
      </c>
      <c r="J4641" s="73" t="s">
        <v>9</v>
      </c>
      <c r="K4641" s="73" t="s">
        <v>9</v>
      </c>
      <c r="L4641" s="73" t="s">
        <v>279</v>
      </c>
      <c r="M4641" s="73" t="s">
        <v>71</v>
      </c>
      <c r="N4641" s="75">
        <v>0</v>
      </c>
      <c r="O4641" s="72" t="s">
        <v>4922</v>
      </c>
      <c r="P4641" s="88" t="s">
        <v>4923</v>
      </c>
    </row>
    <row r="4642" spans="1:16" x14ac:dyDescent="0.35">
      <c r="A4642" s="72" t="str">
        <f>VLOOKUP($C4642,'PEIMS Table'!$A$1:$B$2257,2,FALSE)</f>
        <v>Social Studies, Grade 5</v>
      </c>
      <c r="B4642" s="72" t="s">
        <v>1243</v>
      </c>
      <c r="C4642" s="74">
        <v>2660050</v>
      </c>
      <c r="D4642" s="73" t="s">
        <v>317</v>
      </c>
      <c r="E4642" s="72" t="s">
        <v>4921</v>
      </c>
      <c r="F4642" s="71">
        <v>19907</v>
      </c>
      <c r="G4642" s="72" t="s">
        <v>8</v>
      </c>
      <c r="H4642" s="73" t="s">
        <v>11</v>
      </c>
      <c r="I4642" s="73" t="s">
        <v>9</v>
      </c>
      <c r="J4642" s="73" t="s">
        <v>9</v>
      </c>
      <c r="K4642" s="73" t="s">
        <v>9</v>
      </c>
      <c r="L4642" s="73" t="s">
        <v>279</v>
      </c>
      <c r="M4642" s="73" t="s">
        <v>71</v>
      </c>
      <c r="N4642" s="75">
        <v>0</v>
      </c>
      <c r="O4642" s="72" t="s">
        <v>4922</v>
      </c>
      <c r="P4642" s="88" t="s">
        <v>4923</v>
      </c>
    </row>
    <row r="4643" spans="1:16" x14ac:dyDescent="0.35">
      <c r="A4643" s="72" t="str">
        <f>VLOOKUP($C4643,'PEIMS Table'!$A$1:$B$2257,2,FALSE)</f>
        <v>Social Studies, Grade 6</v>
      </c>
      <c r="B4643" s="72" t="s">
        <v>923</v>
      </c>
      <c r="C4643" s="74">
        <v>2660060</v>
      </c>
      <c r="D4643" s="73" t="s">
        <v>317</v>
      </c>
      <c r="E4643" s="72" t="s">
        <v>961</v>
      </c>
      <c r="F4643" s="71">
        <v>192902</v>
      </c>
      <c r="G4643" s="72" t="s">
        <v>8</v>
      </c>
      <c r="H4643" s="73" t="s">
        <v>11</v>
      </c>
      <c r="I4643" s="73" t="s">
        <v>9</v>
      </c>
      <c r="J4643" s="73" t="s">
        <v>9</v>
      </c>
      <c r="K4643" s="73" t="s">
        <v>9</v>
      </c>
      <c r="L4643" s="73" t="s">
        <v>794</v>
      </c>
      <c r="M4643" s="73" t="s">
        <v>71</v>
      </c>
      <c r="N4643" s="76">
        <v>0</v>
      </c>
      <c r="O4643" s="72" t="s">
        <v>795</v>
      </c>
      <c r="P4643" s="88" t="s">
        <v>796</v>
      </c>
    </row>
    <row r="4644" spans="1:16" x14ac:dyDescent="0.35">
      <c r="A4644" s="72" t="str">
        <f>VLOOKUP($C4644,'PEIMS Table'!$A$1:$B$2257,2,FALSE)</f>
        <v>Social Studies, Grade 6</v>
      </c>
      <c r="B4644" s="72" t="s">
        <v>5789</v>
      </c>
      <c r="C4644" s="74">
        <v>2660060</v>
      </c>
      <c r="D4644" s="73" t="s">
        <v>317</v>
      </c>
      <c r="E4644" s="72" t="s">
        <v>5679</v>
      </c>
      <c r="F4644" s="71">
        <v>220906</v>
      </c>
      <c r="G4644" s="72" t="s">
        <v>8</v>
      </c>
      <c r="H4644" s="73" t="s">
        <v>11</v>
      </c>
      <c r="I4644" s="73" t="s">
        <v>9</v>
      </c>
      <c r="J4644" s="73" t="s">
        <v>9</v>
      </c>
      <c r="K4644" s="73" t="s">
        <v>9</v>
      </c>
      <c r="L4644" s="73" t="s">
        <v>5681</v>
      </c>
      <c r="M4644" s="73" t="s">
        <v>71</v>
      </c>
      <c r="N4644" s="75">
        <v>0</v>
      </c>
      <c r="O4644" s="72" t="s">
        <v>5682</v>
      </c>
      <c r="P4644" s="88" t="s">
        <v>5683</v>
      </c>
    </row>
    <row r="4645" spans="1:16" x14ac:dyDescent="0.35">
      <c r="A4645" s="72" t="str">
        <f>VLOOKUP($C4645,'PEIMS Table'!$A$1:$B$2257,2,FALSE)</f>
        <v>Social Studies, Grade 6</v>
      </c>
      <c r="B4645" s="72" t="s">
        <v>5790</v>
      </c>
      <c r="C4645" s="74">
        <v>2660060</v>
      </c>
      <c r="D4645" s="73" t="s">
        <v>317</v>
      </c>
      <c r="E4645" s="72" t="s">
        <v>5679</v>
      </c>
      <c r="F4645" s="71">
        <v>220906</v>
      </c>
      <c r="G4645" s="72" t="s">
        <v>8</v>
      </c>
      <c r="H4645" s="73" t="s">
        <v>11</v>
      </c>
      <c r="I4645" s="73" t="s">
        <v>9</v>
      </c>
      <c r="J4645" s="73" t="s">
        <v>9</v>
      </c>
      <c r="K4645" s="73" t="s">
        <v>9</v>
      </c>
      <c r="L4645" s="73" t="s">
        <v>5681</v>
      </c>
      <c r="M4645" s="73" t="s">
        <v>71</v>
      </c>
      <c r="N4645" s="75">
        <v>0</v>
      </c>
      <c r="O4645" s="72" t="s">
        <v>5682</v>
      </c>
      <c r="P4645" s="88" t="s">
        <v>5683</v>
      </c>
    </row>
    <row r="4646" spans="1:16" x14ac:dyDescent="0.35">
      <c r="A4646" s="72" t="str">
        <f>VLOOKUP($C4646,'PEIMS Table'!$A$1:$B$2257,2,FALSE)</f>
        <v>Social Studies, Grade 6</v>
      </c>
      <c r="B4646" s="72" t="s">
        <v>329</v>
      </c>
      <c r="C4646" s="74">
        <v>2660060</v>
      </c>
      <c r="D4646" s="73" t="s">
        <v>317</v>
      </c>
      <c r="E4646" s="72" t="s">
        <v>276</v>
      </c>
      <c r="F4646" s="71">
        <v>102904</v>
      </c>
      <c r="G4646" s="72" t="s">
        <v>8</v>
      </c>
      <c r="H4646" s="73" t="s">
        <v>11</v>
      </c>
      <c r="I4646" s="73" t="s">
        <v>9</v>
      </c>
      <c r="J4646" s="73" t="s">
        <v>9</v>
      </c>
      <c r="K4646" s="73" t="s">
        <v>9</v>
      </c>
      <c r="L4646" s="73" t="s">
        <v>279</v>
      </c>
      <c r="M4646" s="73" t="s">
        <v>71</v>
      </c>
      <c r="N4646" s="76">
        <v>0</v>
      </c>
      <c r="O4646" s="72" t="s">
        <v>280</v>
      </c>
      <c r="P4646" s="88" t="s">
        <v>281</v>
      </c>
    </row>
    <row r="4647" spans="1:16" x14ac:dyDescent="0.35">
      <c r="A4647" s="72" t="str">
        <f>VLOOKUP($C4647,'PEIMS Table'!$A$1:$B$2257,2,FALSE)</f>
        <v>Social Studies, Grade 6</v>
      </c>
      <c r="B4647" s="72" t="s">
        <v>330</v>
      </c>
      <c r="C4647" s="74">
        <v>2660060</v>
      </c>
      <c r="D4647" s="73" t="s">
        <v>317</v>
      </c>
      <c r="E4647" s="72" t="s">
        <v>276</v>
      </c>
      <c r="F4647" s="71">
        <v>102904</v>
      </c>
      <c r="G4647" s="72" t="s">
        <v>8</v>
      </c>
      <c r="H4647" s="73" t="s">
        <v>11</v>
      </c>
      <c r="I4647" s="73" t="s">
        <v>9</v>
      </c>
      <c r="J4647" s="73" t="s">
        <v>9</v>
      </c>
      <c r="K4647" s="73" t="s">
        <v>9</v>
      </c>
      <c r="L4647" s="73" t="s">
        <v>279</v>
      </c>
      <c r="M4647" s="73" t="s">
        <v>71</v>
      </c>
      <c r="N4647" s="76">
        <v>0</v>
      </c>
      <c r="O4647" s="72" t="s">
        <v>280</v>
      </c>
      <c r="P4647" s="88" t="s">
        <v>281</v>
      </c>
    </row>
    <row r="4648" spans="1:16" x14ac:dyDescent="0.35">
      <c r="A4648" s="72" t="str">
        <f>VLOOKUP($C4648,'PEIMS Table'!$A$1:$B$2257,2,FALSE)</f>
        <v>Social Studies, Grade 6</v>
      </c>
      <c r="B4648" s="72" t="s">
        <v>5964</v>
      </c>
      <c r="C4648" s="74">
        <v>2660060</v>
      </c>
      <c r="D4648" s="73" t="s">
        <v>317</v>
      </c>
      <c r="E4648" s="72" t="s">
        <v>5929</v>
      </c>
      <c r="F4648" s="71">
        <v>134901</v>
      </c>
      <c r="G4648" s="72" t="s">
        <v>8</v>
      </c>
      <c r="H4648" s="73" t="s">
        <v>11</v>
      </c>
      <c r="I4648" s="73" t="s">
        <v>9</v>
      </c>
      <c r="J4648" s="73" t="s">
        <v>9</v>
      </c>
      <c r="K4648" s="73" t="s">
        <v>9</v>
      </c>
      <c r="L4648" s="73" t="s">
        <v>5931</v>
      </c>
      <c r="M4648" s="73" t="s">
        <v>71</v>
      </c>
      <c r="N4648" s="75">
        <v>0</v>
      </c>
      <c r="O4648" s="72" t="s">
        <v>5932</v>
      </c>
      <c r="P4648" s="88" t="s">
        <v>5933</v>
      </c>
    </row>
    <row r="4649" spans="1:16" x14ac:dyDescent="0.35">
      <c r="A4649" s="72" t="str">
        <f>VLOOKUP($C4649,'PEIMS Table'!$A$1:$B$2257,2,FALSE)</f>
        <v>Social Studies, Grade 6</v>
      </c>
      <c r="B4649" s="72" t="s">
        <v>5632</v>
      </c>
      <c r="C4649" s="74">
        <v>2660060</v>
      </c>
      <c r="D4649" s="73" t="s">
        <v>317</v>
      </c>
      <c r="E4649" s="72" t="s">
        <v>5587</v>
      </c>
      <c r="F4649" s="71">
        <v>105803</v>
      </c>
      <c r="G4649" s="72" t="s">
        <v>8</v>
      </c>
      <c r="H4649" s="73" t="s">
        <v>11</v>
      </c>
      <c r="I4649" s="73" t="s">
        <v>9</v>
      </c>
      <c r="J4649" s="73" t="s">
        <v>9</v>
      </c>
      <c r="K4649" s="73" t="s">
        <v>9</v>
      </c>
      <c r="L4649" s="73" t="s">
        <v>5433</v>
      </c>
      <c r="M4649" s="73" t="s">
        <v>71</v>
      </c>
      <c r="N4649" s="75">
        <v>0</v>
      </c>
      <c r="O4649" s="72" t="s">
        <v>5589</v>
      </c>
      <c r="P4649" s="88" t="s">
        <v>5590</v>
      </c>
    </row>
    <row r="4650" spans="1:16" x14ac:dyDescent="0.35">
      <c r="A4650" s="72" t="str">
        <f>VLOOKUP($C4650,'PEIMS Table'!$A$1:$B$2257,2,FALSE)</f>
        <v>Social Studies, Grade 6</v>
      </c>
      <c r="B4650" s="72" t="s">
        <v>5586</v>
      </c>
      <c r="C4650" s="74">
        <v>2660060</v>
      </c>
      <c r="D4650" s="73" t="s">
        <v>317</v>
      </c>
      <c r="E4650" s="72" t="s">
        <v>5579</v>
      </c>
      <c r="F4650" s="71">
        <v>72801</v>
      </c>
      <c r="G4650" s="72" t="s">
        <v>8</v>
      </c>
      <c r="H4650" s="73" t="s">
        <v>11</v>
      </c>
      <c r="I4650" s="73" t="s">
        <v>9</v>
      </c>
      <c r="J4650" s="73" t="s">
        <v>9</v>
      </c>
      <c r="K4650" s="73" t="s">
        <v>9</v>
      </c>
      <c r="L4650" s="73" t="s">
        <v>5433</v>
      </c>
      <c r="M4650" s="73" t="s">
        <v>71</v>
      </c>
      <c r="N4650" s="75">
        <v>0</v>
      </c>
      <c r="O4650" s="72" t="s">
        <v>5434</v>
      </c>
      <c r="P4650" s="88" t="s">
        <v>5435</v>
      </c>
    </row>
    <row r="4651" spans="1:16" x14ac:dyDescent="0.35">
      <c r="A4651" s="72" t="str">
        <f>VLOOKUP($C4651,'PEIMS Table'!$A$1:$B$2257,2,FALSE)</f>
        <v>Social Studies, Grade 6</v>
      </c>
      <c r="B4651" s="72" t="s">
        <v>1289</v>
      </c>
      <c r="C4651" s="74">
        <v>2660060</v>
      </c>
      <c r="D4651" s="73" t="s">
        <v>317</v>
      </c>
      <c r="E4651" s="72" t="s">
        <v>4921</v>
      </c>
      <c r="F4651" s="71">
        <v>19907</v>
      </c>
      <c r="G4651" s="72" t="s">
        <v>8</v>
      </c>
      <c r="H4651" s="73" t="s">
        <v>11</v>
      </c>
      <c r="I4651" s="73" t="s">
        <v>9</v>
      </c>
      <c r="J4651" s="73" t="s">
        <v>9</v>
      </c>
      <c r="K4651" s="73" t="s">
        <v>9</v>
      </c>
      <c r="L4651" s="73" t="s">
        <v>279</v>
      </c>
      <c r="M4651" s="73" t="s">
        <v>71</v>
      </c>
      <c r="N4651" s="75">
        <v>0</v>
      </c>
      <c r="O4651" s="72" t="s">
        <v>4922</v>
      </c>
      <c r="P4651" s="88" t="s">
        <v>4923</v>
      </c>
    </row>
    <row r="4652" spans="1:16" x14ac:dyDescent="0.35">
      <c r="A4652" s="72" t="str">
        <f>VLOOKUP($C4652,'PEIMS Table'!$A$1:$B$2257,2,FALSE)</f>
        <v>Social Studies, Grade 7</v>
      </c>
      <c r="B4652" s="72" t="s">
        <v>908</v>
      </c>
      <c r="C4652" s="74">
        <v>3343000</v>
      </c>
      <c r="D4652" s="73" t="s">
        <v>317</v>
      </c>
      <c r="E4652" s="72" t="s">
        <v>961</v>
      </c>
      <c r="F4652" s="71">
        <v>192902</v>
      </c>
      <c r="G4652" s="72" t="s">
        <v>8</v>
      </c>
      <c r="H4652" s="73" t="s">
        <v>11</v>
      </c>
      <c r="I4652" s="73" t="s">
        <v>9</v>
      </c>
      <c r="J4652" s="73" t="s">
        <v>9</v>
      </c>
      <c r="K4652" s="73" t="s">
        <v>96</v>
      </c>
      <c r="L4652" s="73" t="s">
        <v>794</v>
      </c>
      <c r="M4652" s="73" t="s">
        <v>71</v>
      </c>
      <c r="N4652" s="76">
        <v>0</v>
      </c>
      <c r="O4652" s="72" t="s">
        <v>795</v>
      </c>
      <c r="P4652" s="88" t="s">
        <v>796</v>
      </c>
    </row>
    <row r="4653" spans="1:16" x14ac:dyDescent="0.35">
      <c r="A4653" s="72" t="str">
        <f>VLOOKUP($C4653,'PEIMS Table'!$A$1:$B$2257,2,FALSE)</f>
        <v>Social Studies, Grade 7</v>
      </c>
      <c r="B4653" s="72" t="s">
        <v>945</v>
      </c>
      <c r="C4653" s="74">
        <v>3343000</v>
      </c>
      <c r="D4653" s="73" t="s">
        <v>317</v>
      </c>
      <c r="E4653" s="72" t="s">
        <v>961</v>
      </c>
      <c r="F4653" s="71">
        <v>192902</v>
      </c>
      <c r="G4653" s="72" t="s">
        <v>8</v>
      </c>
      <c r="H4653" s="73" t="s">
        <v>11</v>
      </c>
      <c r="I4653" s="73" t="s">
        <v>9</v>
      </c>
      <c r="J4653" s="73" t="s">
        <v>9</v>
      </c>
      <c r="K4653" s="73" t="s">
        <v>9</v>
      </c>
      <c r="L4653" s="73" t="s">
        <v>794</v>
      </c>
      <c r="M4653" s="73" t="s">
        <v>71</v>
      </c>
      <c r="N4653" s="76">
        <v>0</v>
      </c>
      <c r="O4653" s="72" t="s">
        <v>795</v>
      </c>
      <c r="P4653" s="88" t="s">
        <v>796</v>
      </c>
    </row>
    <row r="4654" spans="1:16" x14ac:dyDescent="0.35">
      <c r="A4654" s="72" t="str">
        <f>VLOOKUP($C4654,'PEIMS Table'!$A$1:$B$2257,2,FALSE)</f>
        <v>Social Studies, Grade 7</v>
      </c>
      <c r="B4654" s="72" t="s">
        <v>5791</v>
      </c>
      <c r="C4654" s="74">
        <v>3343000</v>
      </c>
      <c r="D4654" s="73" t="s">
        <v>317</v>
      </c>
      <c r="E4654" s="72" t="s">
        <v>5679</v>
      </c>
      <c r="F4654" s="71">
        <v>220906</v>
      </c>
      <c r="G4654" s="72" t="s">
        <v>8</v>
      </c>
      <c r="H4654" s="73" t="s">
        <v>11</v>
      </c>
      <c r="I4654" s="73" t="s">
        <v>9</v>
      </c>
      <c r="J4654" s="73" t="s">
        <v>9</v>
      </c>
      <c r="K4654" s="73" t="s">
        <v>9</v>
      </c>
      <c r="L4654" s="73" t="s">
        <v>5681</v>
      </c>
      <c r="M4654" s="73" t="s">
        <v>71</v>
      </c>
      <c r="N4654" s="75">
        <v>0</v>
      </c>
      <c r="O4654" s="72" t="s">
        <v>5682</v>
      </c>
      <c r="P4654" s="88" t="s">
        <v>5683</v>
      </c>
    </row>
    <row r="4655" spans="1:16" x14ac:dyDescent="0.35">
      <c r="A4655" s="72" t="str">
        <f>VLOOKUP($C4655,'PEIMS Table'!$A$1:$B$2257,2,FALSE)</f>
        <v>Social Studies, Grade 7</v>
      </c>
      <c r="B4655" s="72" t="s">
        <v>5792</v>
      </c>
      <c r="C4655" s="74">
        <v>3343000</v>
      </c>
      <c r="D4655" s="73" t="s">
        <v>317</v>
      </c>
      <c r="E4655" s="72" t="s">
        <v>5679</v>
      </c>
      <c r="F4655" s="71">
        <v>220906</v>
      </c>
      <c r="G4655" s="72" t="s">
        <v>8</v>
      </c>
      <c r="H4655" s="73" t="s">
        <v>11</v>
      </c>
      <c r="I4655" s="73" t="s">
        <v>9</v>
      </c>
      <c r="J4655" s="73" t="s">
        <v>9</v>
      </c>
      <c r="K4655" s="73" t="s">
        <v>9</v>
      </c>
      <c r="L4655" s="73" t="s">
        <v>5681</v>
      </c>
      <c r="M4655" s="73" t="s">
        <v>71</v>
      </c>
      <c r="N4655" s="75">
        <v>0</v>
      </c>
      <c r="O4655" s="72" t="s">
        <v>5682</v>
      </c>
      <c r="P4655" s="88" t="s">
        <v>5683</v>
      </c>
    </row>
    <row r="4656" spans="1:16" x14ac:dyDescent="0.35">
      <c r="A4656" s="72" t="str">
        <f>VLOOKUP($C4656,'PEIMS Table'!$A$1:$B$2257,2,FALSE)</f>
        <v>Social Studies, Grade 7</v>
      </c>
      <c r="B4656" s="72" t="s">
        <v>340</v>
      </c>
      <c r="C4656" s="74">
        <v>3343000</v>
      </c>
      <c r="D4656" s="73" t="s">
        <v>317</v>
      </c>
      <c r="E4656" s="72" t="s">
        <v>276</v>
      </c>
      <c r="F4656" s="71">
        <v>102904</v>
      </c>
      <c r="G4656" s="72" t="s">
        <v>8</v>
      </c>
      <c r="H4656" s="73" t="s">
        <v>11</v>
      </c>
      <c r="I4656" s="73" t="s">
        <v>9</v>
      </c>
      <c r="J4656" s="73" t="s">
        <v>9</v>
      </c>
      <c r="K4656" s="73" t="s">
        <v>9</v>
      </c>
      <c r="L4656" s="73" t="s">
        <v>279</v>
      </c>
      <c r="M4656" s="73" t="s">
        <v>71</v>
      </c>
      <c r="N4656" s="76">
        <v>0</v>
      </c>
      <c r="O4656" s="72" t="s">
        <v>280</v>
      </c>
      <c r="P4656" s="88" t="s">
        <v>281</v>
      </c>
    </row>
    <row r="4657" spans="1:16" x14ac:dyDescent="0.35">
      <c r="A4657" s="72" t="str">
        <f>VLOOKUP($C4657,'PEIMS Table'!$A$1:$B$2257,2,FALSE)</f>
        <v>Social Studies, Grade 7</v>
      </c>
      <c r="B4657" s="72" t="s">
        <v>341</v>
      </c>
      <c r="C4657" s="74">
        <v>3343000</v>
      </c>
      <c r="D4657" s="73" t="s">
        <v>317</v>
      </c>
      <c r="E4657" s="72" t="s">
        <v>276</v>
      </c>
      <c r="F4657" s="71">
        <v>102904</v>
      </c>
      <c r="G4657" s="72" t="s">
        <v>8</v>
      </c>
      <c r="H4657" s="73" t="s">
        <v>11</v>
      </c>
      <c r="I4657" s="73" t="s">
        <v>9</v>
      </c>
      <c r="J4657" s="73" t="s">
        <v>9</v>
      </c>
      <c r="K4657" s="73" t="s">
        <v>9</v>
      </c>
      <c r="L4657" s="73" t="s">
        <v>279</v>
      </c>
      <c r="M4657" s="73" t="s">
        <v>71</v>
      </c>
      <c r="N4657" s="76">
        <v>0</v>
      </c>
      <c r="O4657" s="72" t="s">
        <v>280</v>
      </c>
      <c r="P4657" s="88" t="s">
        <v>281</v>
      </c>
    </row>
    <row r="4658" spans="1:16" x14ac:dyDescent="0.35">
      <c r="A4658" s="72" t="str">
        <f>VLOOKUP($C4658,'PEIMS Table'!$A$1:$B$2257,2,FALSE)</f>
        <v>Social Studies, Grade 7</v>
      </c>
      <c r="B4658" s="72" t="s">
        <v>5974</v>
      </c>
      <c r="C4658" s="74">
        <v>3343000</v>
      </c>
      <c r="D4658" s="73" t="s">
        <v>317</v>
      </c>
      <c r="E4658" s="72" t="s">
        <v>5929</v>
      </c>
      <c r="F4658" s="71">
        <v>134901</v>
      </c>
      <c r="G4658" s="72" t="s">
        <v>8</v>
      </c>
      <c r="H4658" s="73" t="s">
        <v>11</v>
      </c>
      <c r="I4658" s="73" t="s">
        <v>9</v>
      </c>
      <c r="J4658" s="73" t="s">
        <v>9</v>
      </c>
      <c r="K4658" s="73" t="s">
        <v>9</v>
      </c>
      <c r="L4658" s="73" t="s">
        <v>5931</v>
      </c>
      <c r="M4658" s="73" t="s">
        <v>71</v>
      </c>
      <c r="N4658" s="75">
        <v>0</v>
      </c>
      <c r="O4658" s="72" t="s">
        <v>5932</v>
      </c>
      <c r="P4658" s="88" t="s">
        <v>5933</v>
      </c>
    </row>
    <row r="4659" spans="1:16" x14ac:dyDescent="0.35">
      <c r="A4659" s="72" t="str">
        <f>VLOOKUP($C4659,'PEIMS Table'!$A$1:$B$2257,2,FALSE)</f>
        <v>Social Studies, Grade 7</v>
      </c>
      <c r="B4659" s="72" t="s">
        <v>5633</v>
      </c>
      <c r="C4659" s="74">
        <v>3343000</v>
      </c>
      <c r="D4659" s="73" t="s">
        <v>317</v>
      </c>
      <c r="E4659" s="72" t="s">
        <v>5587</v>
      </c>
      <c r="F4659" s="71">
        <v>105803</v>
      </c>
      <c r="G4659" s="72" t="s">
        <v>8</v>
      </c>
      <c r="H4659" s="73" t="s">
        <v>11</v>
      </c>
      <c r="I4659" s="73" t="s">
        <v>9</v>
      </c>
      <c r="J4659" s="73" t="s">
        <v>9</v>
      </c>
      <c r="K4659" s="73" t="s">
        <v>9</v>
      </c>
      <c r="L4659" s="73" t="s">
        <v>5433</v>
      </c>
      <c r="M4659" s="73" t="s">
        <v>71</v>
      </c>
      <c r="N4659" s="75">
        <v>0</v>
      </c>
      <c r="O4659" s="72" t="s">
        <v>5589</v>
      </c>
      <c r="P4659" s="88" t="s">
        <v>5590</v>
      </c>
    </row>
    <row r="4660" spans="1:16" x14ac:dyDescent="0.35">
      <c r="A4660" s="72" t="str">
        <f>VLOOKUP($C4660,'PEIMS Table'!$A$1:$B$2257,2,FALSE)</f>
        <v>Social Studies, Grade 7</v>
      </c>
      <c r="B4660" s="72" t="s">
        <v>5440</v>
      </c>
      <c r="C4660" s="74">
        <v>3343000</v>
      </c>
      <c r="D4660" s="73" t="s">
        <v>317</v>
      </c>
      <c r="E4660" s="72" t="s">
        <v>5579</v>
      </c>
      <c r="F4660" s="71">
        <v>72801</v>
      </c>
      <c r="G4660" s="72" t="s">
        <v>8</v>
      </c>
      <c r="H4660" s="73" t="s">
        <v>11</v>
      </c>
      <c r="I4660" s="73" t="s">
        <v>9</v>
      </c>
      <c r="J4660" s="73" t="s">
        <v>9</v>
      </c>
      <c r="K4660" s="73" t="s">
        <v>9</v>
      </c>
      <c r="L4660" s="73" t="s">
        <v>5433</v>
      </c>
      <c r="M4660" s="73" t="s">
        <v>71</v>
      </c>
      <c r="N4660" s="75">
        <v>0</v>
      </c>
      <c r="O4660" s="72" t="s">
        <v>5434</v>
      </c>
      <c r="P4660" s="88" t="s">
        <v>5435</v>
      </c>
    </row>
    <row r="4661" spans="1:16" x14ac:dyDescent="0.35">
      <c r="A4661" s="72" t="str">
        <f>VLOOKUP($C4661,'PEIMS Table'!$A$1:$B$2257,2,FALSE)</f>
        <v>Social Studies, Grade 7</v>
      </c>
      <c r="B4661" s="72" t="s">
        <v>1291</v>
      </c>
      <c r="C4661" s="74">
        <v>3343000</v>
      </c>
      <c r="D4661" s="73" t="s">
        <v>317</v>
      </c>
      <c r="E4661" s="72" t="s">
        <v>4921</v>
      </c>
      <c r="F4661" s="71">
        <v>19907</v>
      </c>
      <c r="G4661" s="72" t="s">
        <v>8</v>
      </c>
      <c r="H4661" s="73" t="s">
        <v>11</v>
      </c>
      <c r="I4661" s="73" t="s">
        <v>9</v>
      </c>
      <c r="J4661" s="73" t="s">
        <v>9</v>
      </c>
      <c r="K4661" s="73" t="s">
        <v>9</v>
      </c>
      <c r="L4661" s="73" t="s">
        <v>279</v>
      </c>
      <c r="M4661" s="73" t="s">
        <v>71</v>
      </c>
      <c r="N4661" s="75">
        <v>0</v>
      </c>
      <c r="O4661" s="72" t="s">
        <v>4922</v>
      </c>
      <c r="P4661" s="88" t="s">
        <v>4923</v>
      </c>
    </row>
    <row r="4662" spans="1:16" x14ac:dyDescent="0.35">
      <c r="A4662" s="72" t="str">
        <f>VLOOKUP($C4662,'PEIMS Table'!$A$1:$B$2257,2,FALSE)</f>
        <v>Social Studies, Grade 7</v>
      </c>
      <c r="B4662" s="72" t="s">
        <v>5440</v>
      </c>
      <c r="C4662" s="74">
        <v>3343000</v>
      </c>
      <c r="D4662" s="73" t="s">
        <v>317</v>
      </c>
      <c r="E4662" s="72" t="s">
        <v>4533</v>
      </c>
      <c r="F4662" s="71">
        <v>221801</v>
      </c>
      <c r="G4662" s="72" t="s">
        <v>8</v>
      </c>
      <c r="H4662" s="73" t="s">
        <v>11</v>
      </c>
      <c r="I4662" s="73" t="s">
        <v>9</v>
      </c>
      <c r="J4662" s="73" t="s">
        <v>9</v>
      </c>
      <c r="K4662" s="73" t="s">
        <v>9</v>
      </c>
      <c r="L4662" s="73" t="s">
        <v>5433</v>
      </c>
      <c r="M4662" s="73" t="s">
        <v>71</v>
      </c>
      <c r="N4662" s="75">
        <v>0</v>
      </c>
      <c r="O4662" s="72" t="s">
        <v>5434</v>
      </c>
      <c r="P4662" s="88" t="s">
        <v>5435</v>
      </c>
    </row>
    <row r="4663" spans="1:16" x14ac:dyDescent="0.35">
      <c r="A4663" s="72" t="str">
        <f>VLOOKUP($C4663,'PEIMS Table'!$A$1:$B$2257,2,FALSE)</f>
        <v>Social Studies, Grade 8</v>
      </c>
      <c r="B4663" s="72" t="s">
        <v>909</v>
      </c>
      <c r="C4663" s="74">
        <v>3343100</v>
      </c>
      <c r="D4663" s="73" t="s">
        <v>317</v>
      </c>
      <c r="E4663" s="72" t="s">
        <v>961</v>
      </c>
      <c r="F4663" s="71">
        <v>192902</v>
      </c>
      <c r="G4663" s="72" t="s">
        <v>8</v>
      </c>
      <c r="H4663" s="73" t="s">
        <v>11</v>
      </c>
      <c r="I4663" s="73" t="s">
        <v>9</v>
      </c>
      <c r="J4663" s="73" t="s">
        <v>9</v>
      </c>
      <c r="K4663" s="73" t="s">
        <v>96</v>
      </c>
      <c r="L4663" s="73" t="s">
        <v>794</v>
      </c>
      <c r="M4663" s="73" t="s">
        <v>71</v>
      </c>
      <c r="N4663" s="76">
        <v>0</v>
      </c>
      <c r="O4663" s="72" t="s">
        <v>795</v>
      </c>
      <c r="P4663" s="88" t="s">
        <v>796</v>
      </c>
    </row>
    <row r="4664" spans="1:16" x14ac:dyDescent="0.35">
      <c r="A4664" s="72" t="str">
        <f>VLOOKUP($C4664,'PEIMS Table'!$A$1:$B$2257,2,FALSE)</f>
        <v>Social Studies, Grade 8</v>
      </c>
      <c r="B4664" s="72" t="s">
        <v>946</v>
      </c>
      <c r="C4664" s="74">
        <v>3343100</v>
      </c>
      <c r="D4664" s="73" t="s">
        <v>317</v>
      </c>
      <c r="E4664" s="72" t="s">
        <v>961</v>
      </c>
      <c r="F4664" s="71">
        <v>192902</v>
      </c>
      <c r="G4664" s="72" t="s">
        <v>8</v>
      </c>
      <c r="H4664" s="73" t="s">
        <v>11</v>
      </c>
      <c r="I4664" s="73" t="s">
        <v>9</v>
      </c>
      <c r="J4664" s="73" t="s">
        <v>9</v>
      </c>
      <c r="K4664" s="73" t="s">
        <v>9</v>
      </c>
      <c r="L4664" s="73" t="s">
        <v>794</v>
      </c>
      <c r="M4664" s="73" t="s">
        <v>71</v>
      </c>
      <c r="N4664" s="76">
        <v>0</v>
      </c>
      <c r="O4664" s="72" t="s">
        <v>795</v>
      </c>
      <c r="P4664" s="88" t="s">
        <v>796</v>
      </c>
    </row>
    <row r="4665" spans="1:16" x14ac:dyDescent="0.35">
      <c r="A4665" s="72" t="str">
        <f>VLOOKUP($C4665,'PEIMS Table'!$A$1:$B$2257,2,FALSE)</f>
        <v>Social Studies, Grade 8</v>
      </c>
      <c r="B4665" s="72" t="s">
        <v>5793</v>
      </c>
      <c r="C4665" s="74">
        <v>3343100</v>
      </c>
      <c r="D4665" s="73" t="s">
        <v>317</v>
      </c>
      <c r="E4665" s="72" t="s">
        <v>5679</v>
      </c>
      <c r="F4665" s="71">
        <v>220906</v>
      </c>
      <c r="G4665" s="72" t="s">
        <v>8</v>
      </c>
      <c r="H4665" s="73" t="s">
        <v>11</v>
      </c>
      <c r="I4665" s="73" t="s">
        <v>9</v>
      </c>
      <c r="J4665" s="73" t="s">
        <v>9</v>
      </c>
      <c r="K4665" s="73" t="s">
        <v>9</v>
      </c>
      <c r="L4665" s="73" t="s">
        <v>5681</v>
      </c>
      <c r="M4665" s="73" t="s">
        <v>71</v>
      </c>
      <c r="N4665" s="75">
        <v>0</v>
      </c>
      <c r="O4665" s="72" t="s">
        <v>5682</v>
      </c>
      <c r="P4665" s="88" t="s">
        <v>5683</v>
      </c>
    </row>
    <row r="4666" spans="1:16" x14ac:dyDescent="0.35">
      <c r="A4666" s="72" t="str">
        <f>VLOOKUP($C4666,'PEIMS Table'!$A$1:$B$2257,2,FALSE)</f>
        <v>Social Studies, Grade 8</v>
      </c>
      <c r="B4666" s="72" t="s">
        <v>5794</v>
      </c>
      <c r="C4666" s="74">
        <v>3343100</v>
      </c>
      <c r="D4666" s="73" t="s">
        <v>317</v>
      </c>
      <c r="E4666" s="72" t="s">
        <v>5679</v>
      </c>
      <c r="F4666" s="71">
        <v>220906</v>
      </c>
      <c r="G4666" s="72" t="s">
        <v>8</v>
      </c>
      <c r="H4666" s="73" t="s">
        <v>11</v>
      </c>
      <c r="I4666" s="73" t="s">
        <v>9</v>
      </c>
      <c r="J4666" s="73" t="s">
        <v>9</v>
      </c>
      <c r="K4666" s="73" t="s">
        <v>9</v>
      </c>
      <c r="L4666" s="73" t="s">
        <v>5681</v>
      </c>
      <c r="M4666" s="73" t="s">
        <v>71</v>
      </c>
      <c r="N4666" s="75">
        <v>0</v>
      </c>
      <c r="O4666" s="72" t="s">
        <v>5682</v>
      </c>
      <c r="P4666" s="88" t="s">
        <v>5683</v>
      </c>
    </row>
    <row r="4667" spans="1:16" x14ac:dyDescent="0.35">
      <c r="A4667" s="72" t="str">
        <f>VLOOKUP($C4667,'PEIMS Table'!$A$1:$B$2257,2,FALSE)</f>
        <v>Social Studies, Grade 8</v>
      </c>
      <c r="B4667" s="72" t="s">
        <v>376</v>
      </c>
      <c r="C4667" s="74">
        <v>3343100</v>
      </c>
      <c r="D4667" s="73" t="s">
        <v>317</v>
      </c>
      <c r="E4667" s="72" t="s">
        <v>276</v>
      </c>
      <c r="F4667" s="71">
        <v>102904</v>
      </c>
      <c r="G4667" s="72" t="s">
        <v>8</v>
      </c>
      <c r="H4667" s="73" t="s">
        <v>11</v>
      </c>
      <c r="I4667" s="73" t="s">
        <v>9</v>
      </c>
      <c r="J4667" s="73" t="s">
        <v>9</v>
      </c>
      <c r="K4667" s="73" t="s">
        <v>9</v>
      </c>
      <c r="L4667" s="73" t="s">
        <v>279</v>
      </c>
      <c r="M4667" s="73" t="s">
        <v>71</v>
      </c>
      <c r="N4667" s="76">
        <v>0</v>
      </c>
      <c r="O4667" s="72" t="s">
        <v>280</v>
      </c>
      <c r="P4667" s="88" t="s">
        <v>281</v>
      </c>
    </row>
    <row r="4668" spans="1:16" x14ac:dyDescent="0.35">
      <c r="A4668" s="72" t="str">
        <f>VLOOKUP($C4668,'PEIMS Table'!$A$1:$B$2257,2,FALSE)</f>
        <v>Social Studies, Grade 8</v>
      </c>
      <c r="B4668" s="72" t="s">
        <v>383</v>
      </c>
      <c r="C4668" s="74">
        <v>3343100</v>
      </c>
      <c r="D4668" s="73" t="s">
        <v>317</v>
      </c>
      <c r="E4668" s="72" t="s">
        <v>276</v>
      </c>
      <c r="F4668" s="71">
        <v>102904</v>
      </c>
      <c r="G4668" s="72" t="s">
        <v>8</v>
      </c>
      <c r="H4668" s="73" t="s">
        <v>11</v>
      </c>
      <c r="I4668" s="73" t="s">
        <v>9</v>
      </c>
      <c r="J4668" s="73" t="s">
        <v>9</v>
      </c>
      <c r="K4668" s="73" t="s">
        <v>9</v>
      </c>
      <c r="L4668" s="73" t="s">
        <v>279</v>
      </c>
      <c r="M4668" s="73" t="s">
        <v>71</v>
      </c>
      <c r="N4668" s="76">
        <v>0</v>
      </c>
      <c r="O4668" s="72" t="s">
        <v>280</v>
      </c>
      <c r="P4668" s="88" t="s">
        <v>281</v>
      </c>
    </row>
    <row r="4669" spans="1:16" x14ac:dyDescent="0.35">
      <c r="A4669" s="72" t="str">
        <f>VLOOKUP($C4669,'PEIMS Table'!$A$1:$B$2257,2,FALSE)</f>
        <v>Social Studies, Grade 8</v>
      </c>
      <c r="B4669" s="72" t="s">
        <v>5982</v>
      </c>
      <c r="C4669" s="74">
        <v>3343100</v>
      </c>
      <c r="D4669" s="73" t="s">
        <v>317</v>
      </c>
      <c r="E4669" s="72" t="s">
        <v>5929</v>
      </c>
      <c r="F4669" s="71">
        <v>134901</v>
      </c>
      <c r="G4669" s="72" t="s">
        <v>8</v>
      </c>
      <c r="H4669" s="73" t="s">
        <v>11</v>
      </c>
      <c r="I4669" s="73" t="s">
        <v>9</v>
      </c>
      <c r="J4669" s="73" t="s">
        <v>9</v>
      </c>
      <c r="K4669" s="73" t="s">
        <v>9</v>
      </c>
      <c r="L4669" s="73" t="s">
        <v>5931</v>
      </c>
      <c r="M4669" s="73" t="s">
        <v>71</v>
      </c>
      <c r="N4669" s="75">
        <v>0</v>
      </c>
      <c r="O4669" s="72" t="s">
        <v>5932</v>
      </c>
      <c r="P4669" s="88" t="s">
        <v>5933</v>
      </c>
    </row>
    <row r="4670" spans="1:16" x14ac:dyDescent="0.35">
      <c r="A4670" s="72" t="str">
        <f>VLOOKUP($C4670,'PEIMS Table'!$A$1:$B$2257,2,FALSE)</f>
        <v>Social Studies, Grade 8</v>
      </c>
      <c r="B4670" s="72" t="s">
        <v>5634</v>
      </c>
      <c r="C4670" s="74">
        <v>3343100</v>
      </c>
      <c r="D4670" s="73" t="s">
        <v>317</v>
      </c>
      <c r="E4670" s="72" t="s">
        <v>5587</v>
      </c>
      <c r="F4670" s="71">
        <v>105803</v>
      </c>
      <c r="G4670" s="72" t="s">
        <v>8</v>
      </c>
      <c r="H4670" s="73" t="s">
        <v>11</v>
      </c>
      <c r="I4670" s="73" t="s">
        <v>9</v>
      </c>
      <c r="J4670" s="73" t="s">
        <v>9</v>
      </c>
      <c r="K4670" s="73" t="s">
        <v>9</v>
      </c>
      <c r="L4670" s="73" t="s">
        <v>5433</v>
      </c>
      <c r="M4670" s="73" t="s">
        <v>71</v>
      </c>
      <c r="N4670" s="75">
        <v>0</v>
      </c>
      <c r="O4670" s="72" t="s">
        <v>5589</v>
      </c>
      <c r="P4670" s="88" t="s">
        <v>5590</v>
      </c>
    </row>
    <row r="4671" spans="1:16" x14ac:dyDescent="0.35">
      <c r="A4671" s="72" t="str">
        <f>VLOOKUP($C4671,'PEIMS Table'!$A$1:$B$2257,2,FALSE)</f>
        <v>Social Studies, Grade 8</v>
      </c>
      <c r="B4671" s="72" t="s">
        <v>5445</v>
      </c>
      <c r="C4671" s="74">
        <v>3343100</v>
      </c>
      <c r="D4671" s="73" t="s">
        <v>317</v>
      </c>
      <c r="E4671" s="72" t="s">
        <v>5579</v>
      </c>
      <c r="F4671" s="71">
        <v>72801</v>
      </c>
      <c r="G4671" s="72" t="s">
        <v>8</v>
      </c>
      <c r="H4671" s="73" t="s">
        <v>11</v>
      </c>
      <c r="I4671" s="73" t="s">
        <v>9</v>
      </c>
      <c r="J4671" s="73" t="s">
        <v>9</v>
      </c>
      <c r="K4671" s="73" t="s">
        <v>9</v>
      </c>
      <c r="L4671" s="73" t="s">
        <v>5433</v>
      </c>
      <c r="M4671" s="73" t="s">
        <v>71</v>
      </c>
      <c r="N4671" s="75">
        <v>0</v>
      </c>
      <c r="O4671" s="72" t="s">
        <v>5434</v>
      </c>
      <c r="P4671" s="88" t="s">
        <v>5435</v>
      </c>
    </row>
    <row r="4672" spans="1:16" x14ac:dyDescent="0.35">
      <c r="A4672" s="72" t="str">
        <f>VLOOKUP($C4672,'PEIMS Table'!$A$1:$B$2257,2,FALSE)</f>
        <v>Social Studies, Grade 8</v>
      </c>
      <c r="B4672" s="72" t="s">
        <v>1292</v>
      </c>
      <c r="C4672" s="74">
        <v>3343100</v>
      </c>
      <c r="D4672" s="73" t="s">
        <v>317</v>
      </c>
      <c r="E4672" s="72" t="s">
        <v>4921</v>
      </c>
      <c r="F4672" s="71">
        <v>19907</v>
      </c>
      <c r="G4672" s="72" t="s">
        <v>8</v>
      </c>
      <c r="H4672" s="73" t="s">
        <v>11</v>
      </c>
      <c r="I4672" s="73" t="s">
        <v>9</v>
      </c>
      <c r="J4672" s="73" t="s">
        <v>9</v>
      </c>
      <c r="K4672" s="73" t="s">
        <v>9</v>
      </c>
      <c r="L4672" s="73" t="s">
        <v>279</v>
      </c>
      <c r="M4672" s="73" t="s">
        <v>71</v>
      </c>
      <c r="N4672" s="75">
        <v>0</v>
      </c>
      <c r="O4672" s="72" t="s">
        <v>4922</v>
      </c>
      <c r="P4672" s="88" t="s">
        <v>4923</v>
      </c>
    </row>
    <row r="4673" spans="1:16" x14ac:dyDescent="0.35">
      <c r="A4673" s="72" t="str">
        <f>VLOOKUP($C4673,'PEIMS Table'!$A$1:$B$2257,2,FALSE)</f>
        <v>Social Studies, Grade 8</v>
      </c>
      <c r="B4673" s="72" t="s">
        <v>5445</v>
      </c>
      <c r="C4673" s="74">
        <v>3343100</v>
      </c>
      <c r="D4673" s="73" t="s">
        <v>317</v>
      </c>
      <c r="E4673" s="72" t="s">
        <v>4533</v>
      </c>
      <c r="F4673" s="71">
        <v>221801</v>
      </c>
      <c r="G4673" s="72" t="s">
        <v>8</v>
      </c>
      <c r="H4673" s="73" t="s">
        <v>11</v>
      </c>
      <c r="I4673" s="73" t="s">
        <v>9</v>
      </c>
      <c r="J4673" s="73" t="s">
        <v>9</v>
      </c>
      <c r="K4673" s="73" t="s">
        <v>9</v>
      </c>
      <c r="L4673" s="73" t="s">
        <v>5433</v>
      </c>
      <c r="M4673" s="73" t="s">
        <v>71</v>
      </c>
      <c r="N4673" s="75">
        <v>0</v>
      </c>
      <c r="O4673" s="72" t="s">
        <v>5434</v>
      </c>
      <c r="P4673" s="88" t="s">
        <v>5435</v>
      </c>
    </row>
    <row r="4674" spans="1:16" x14ac:dyDescent="0.35">
      <c r="A4674" s="72" t="str">
        <f>VLOOKUP($C4674,'PEIMS Table'!$A$1:$B$2257,2,FALSE)</f>
        <v>Social Studies, Kindergarten</v>
      </c>
      <c r="B4674" s="72" t="s">
        <v>5936</v>
      </c>
      <c r="C4674" s="74">
        <v>2660009</v>
      </c>
      <c r="D4674" s="73" t="s">
        <v>277</v>
      </c>
      <c r="E4674" s="72" t="s">
        <v>5929</v>
      </c>
      <c r="F4674" s="71">
        <v>134901</v>
      </c>
      <c r="G4674" s="72" t="s">
        <v>8</v>
      </c>
      <c r="H4674" s="73" t="s">
        <v>11</v>
      </c>
      <c r="I4674" s="73" t="s">
        <v>9</v>
      </c>
      <c r="J4674" s="73" t="s">
        <v>9</v>
      </c>
      <c r="K4674" s="73" t="s">
        <v>9</v>
      </c>
      <c r="L4674" s="73" t="s">
        <v>5931</v>
      </c>
      <c r="M4674" s="73" t="s">
        <v>71</v>
      </c>
      <c r="N4674" s="75">
        <v>0</v>
      </c>
      <c r="O4674" s="72" t="s">
        <v>5932</v>
      </c>
      <c r="P4674" s="88" t="s">
        <v>5933</v>
      </c>
    </row>
    <row r="4675" spans="1:16" x14ac:dyDescent="0.35">
      <c r="A4675" s="72" t="str">
        <f>VLOOKUP($C4675,'PEIMS Table'!$A$1:$B$2257,2,FALSE)</f>
        <v>Sociology</v>
      </c>
      <c r="B4675" s="72" t="s">
        <v>238</v>
      </c>
      <c r="C4675" s="74">
        <v>3370100</v>
      </c>
      <c r="D4675" s="73" t="s">
        <v>10</v>
      </c>
      <c r="E4675" s="72" t="s">
        <v>247</v>
      </c>
      <c r="F4675" s="71">
        <v>220918</v>
      </c>
      <c r="G4675" s="72" t="s">
        <v>8</v>
      </c>
      <c r="H4675" s="73" t="s">
        <v>11</v>
      </c>
      <c r="I4675" s="73" t="s">
        <v>9</v>
      </c>
      <c r="J4675" s="73" t="s">
        <v>9</v>
      </c>
      <c r="K4675" s="73" t="s">
        <v>9</v>
      </c>
      <c r="L4675" s="73" t="s">
        <v>97</v>
      </c>
      <c r="M4675" s="73" t="s">
        <v>71</v>
      </c>
      <c r="N4675" s="76">
        <v>0</v>
      </c>
      <c r="O4675" s="72" t="s">
        <v>210</v>
      </c>
      <c r="P4675" s="88" t="s">
        <v>211</v>
      </c>
    </row>
    <row r="4676" spans="1:16" x14ac:dyDescent="0.35">
      <c r="A4676" s="72" t="str">
        <f>VLOOKUP($C4676,'PEIMS Table'!$A$1:$B$2257,2,FALSE)</f>
        <v>Sociology</v>
      </c>
      <c r="B4676" s="72" t="s">
        <v>839</v>
      </c>
      <c r="C4676" s="74">
        <v>3370100</v>
      </c>
      <c r="D4676" s="73" t="s">
        <v>10</v>
      </c>
      <c r="E4676" s="72" t="s">
        <v>961</v>
      </c>
      <c r="F4676" s="71">
        <v>192902</v>
      </c>
      <c r="G4676" s="72" t="s">
        <v>8</v>
      </c>
      <c r="H4676" s="73" t="s">
        <v>13</v>
      </c>
      <c r="I4676" s="73" t="s">
        <v>9</v>
      </c>
      <c r="J4676" s="73" t="s">
        <v>9</v>
      </c>
      <c r="K4676" s="73" t="s">
        <v>9</v>
      </c>
      <c r="L4676" s="73" t="s">
        <v>807</v>
      </c>
      <c r="M4676" s="73" t="s">
        <v>71</v>
      </c>
      <c r="N4676" s="76">
        <v>0</v>
      </c>
      <c r="O4676" s="72" t="s">
        <v>795</v>
      </c>
      <c r="P4676" s="88" t="s">
        <v>796</v>
      </c>
    </row>
    <row r="4677" spans="1:16" x14ac:dyDescent="0.35">
      <c r="A4677" s="72" t="str">
        <f>VLOOKUP($C4677,'PEIMS Table'!$A$1:$B$2257,2,FALSE)</f>
        <v>Sociology</v>
      </c>
      <c r="B4677" s="72" t="s">
        <v>839</v>
      </c>
      <c r="C4677" s="74">
        <v>3370100</v>
      </c>
      <c r="D4677" s="73" t="s">
        <v>10</v>
      </c>
      <c r="E4677" s="72" t="s">
        <v>961</v>
      </c>
      <c r="F4677" s="71">
        <v>192902</v>
      </c>
      <c r="G4677" s="72" t="s">
        <v>8</v>
      </c>
      <c r="H4677" s="73" t="s">
        <v>36</v>
      </c>
      <c r="I4677" s="73" t="s">
        <v>9</v>
      </c>
      <c r="J4677" s="73" t="s">
        <v>9</v>
      </c>
      <c r="K4677" s="73" t="s">
        <v>9</v>
      </c>
      <c r="L4677" s="73" t="s">
        <v>807</v>
      </c>
      <c r="M4677" s="73" t="s">
        <v>71</v>
      </c>
      <c r="N4677" s="76">
        <v>0</v>
      </c>
      <c r="O4677" s="72" t="s">
        <v>795</v>
      </c>
      <c r="P4677" s="88" t="s">
        <v>796</v>
      </c>
    </row>
    <row r="4678" spans="1:16" x14ac:dyDescent="0.35">
      <c r="A4678" s="72" t="str">
        <f>VLOOKUP($C4678,'PEIMS Table'!$A$1:$B$2257,2,FALSE)</f>
        <v>Sociology</v>
      </c>
      <c r="B4678" s="72" t="s">
        <v>888</v>
      </c>
      <c r="C4678" s="74">
        <v>3370100</v>
      </c>
      <c r="D4678" s="73" t="s">
        <v>10</v>
      </c>
      <c r="E4678" s="72" t="s">
        <v>961</v>
      </c>
      <c r="F4678" s="71">
        <v>192902</v>
      </c>
      <c r="G4678" s="72" t="s">
        <v>8</v>
      </c>
      <c r="H4678" s="73" t="s">
        <v>13</v>
      </c>
      <c r="I4678" s="73" t="s">
        <v>96</v>
      </c>
      <c r="J4678" s="73" t="s">
        <v>9</v>
      </c>
      <c r="K4678" s="73" t="s">
        <v>9</v>
      </c>
      <c r="L4678" s="73" t="s">
        <v>875</v>
      </c>
      <c r="M4678" s="73" t="s">
        <v>71</v>
      </c>
      <c r="N4678" s="76">
        <v>0</v>
      </c>
      <c r="O4678" s="72" t="s">
        <v>795</v>
      </c>
      <c r="P4678" s="88" t="s">
        <v>796</v>
      </c>
    </row>
    <row r="4679" spans="1:16" x14ac:dyDescent="0.35">
      <c r="A4679" s="72" t="str">
        <f>VLOOKUP($C4679,'PEIMS Table'!$A$1:$B$2257,2,FALSE)</f>
        <v>Sociology</v>
      </c>
      <c r="B4679" s="72" t="s">
        <v>888</v>
      </c>
      <c r="C4679" s="74">
        <v>3370100</v>
      </c>
      <c r="D4679" s="73" t="s">
        <v>10</v>
      </c>
      <c r="E4679" s="72" t="s">
        <v>961</v>
      </c>
      <c r="F4679" s="71">
        <v>192902</v>
      </c>
      <c r="G4679" s="72" t="s">
        <v>8</v>
      </c>
      <c r="H4679" s="73" t="s">
        <v>36</v>
      </c>
      <c r="I4679" s="73" t="s">
        <v>96</v>
      </c>
      <c r="J4679" s="73" t="s">
        <v>9</v>
      </c>
      <c r="K4679" s="73" t="s">
        <v>9</v>
      </c>
      <c r="L4679" s="73" t="s">
        <v>875</v>
      </c>
      <c r="M4679" s="73" t="s">
        <v>71</v>
      </c>
      <c r="N4679" s="76">
        <v>0</v>
      </c>
      <c r="O4679" s="72" t="s">
        <v>795</v>
      </c>
      <c r="P4679" s="88" t="s">
        <v>796</v>
      </c>
    </row>
    <row r="4680" spans="1:16" x14ac:dyDescent="0.35">
      <c r="A4680" s="72" t="str">
        <f>VLOOKUP($C4680,'PEIMS Table'!$A$1:$B$2257,2,FALSE)</f>
        <v>Sociology</v>
      </c>
      <c r="B4680" s="72" t="s">
        <v>238</v>
      </c>
      <c r="C4680" s="74">
        <v>3370100</v>
      </c>
      <c r="D4680" s="73" t="s">
        <v>10</v>
      </c>
      <c r="E4680" s="72" t="s">
        <v>1056</v>
      </c>
      <c r="F4680" s="71">
        <v>220905</v>
      </c>
      <c r="G4680" s="72" t="s">
        <v>8</v>
      </c>
      <c r="H4680" s="73" t="s">
        <v>13</v>
      </c>
      <c r="I4680" s="73" t="s">
        <v>9</v>
      </c>
      <c r="J4680" s="73" t="s">
        <v>9</v>
      </c>
      <c r="K4680" s="73" t="s">
        <v>9</v>
      </c>
      <c r="L4680" s="73" t="s">
        <v>1000</v>
      </c>
      <c r="M4680" s="73" t="s">
        <v>71</v>
      </c>
      <c r="N4680" s="75">
        <v>0</v>
      </c>
      <c r="O4680" s="72" t="s">
        <v>986</v>
      </c>
      <c r="P4680" s="88" t="s">
        <v>987</v>
      </c>
    </row>
    <row r="4681" spans="1:16" x14ac:dyDescent="0.35">
      <c r="A4681" s="72" t="str">
        <f>VLOOKUP($C4681,'PEIMS Table'!$A$1:$B$2257,2,FALSE)</f>
        <v>Sociology</v>
      </c>
      <c r="B4681" s="72" t="s">
        <v>238</v>
      </c>
      <c r="C4681" s="74">
        <v>3370100</v>
      </c>
      <c r="D4681" s="73" t="s">
        <v>10</v>
      </c>
      <c r="E4681" s="72" t="s">
        <v>1056</v>
      </c>
      <c r="F4681" s="71">
        <v>220905</v>
      </c>
      <c r="G4681" s="72" t="s">
        <v>8</v>
      </c>
      <c r="H4681" s="73" t="s">
        <v>36</v>
      </c>
      <c r="I4681" s="73" t="s">
        <v>9</v>
      </c>
      <c r="J4681" s="73" t="s">
        <v>9</v>
      </c>
      <c r="K4681" s="73" t="s">
        <v>9</v>
      </c>
      <c r="L4681" s="73" t="s">
        <v>1000</v>
      </c>
      <c r="M4681" s="73" t="s">
        <v>71</v>
      </c>
      <c r="N4681" s="75">
        <v>0</v>
      </c>
      <c r="O4681" s="72" t="s">
        <v>986</v>
      </c>
      <c r="P4681" s="88" t="s">
        <v>987</v>
      </c>
    </row>
    <row r="4682" spans="1:16" x14ac:dyDescent="0.35">
      <c r="A4682" s="72" t="str">
        <f>VLOOKUP($C4682,'PEIMS Table'!$A$1:$B$2257,2,FALSE)</f>
        <v>Sociology</v>
      </c>
      <c r="B4682" s="72" t="s">
        <v>238</v>
      </c>
      <c r="C4682" s="74">
        <v>3370100</v>
      </c>
      <c r="D4682" s="73" t="s">
        <v>10</v>
      </c>
      <c r="E4682" s="72" t="s">
        <v>5679</v>
      </c>
      <c r="F4682" s="71">
        <v>220906</v>
      </c>
      <c r="G4682" s="72" t="s">
        <v>8</v>
      </c>
      <c r="H4682" s="73" t="s">
        <v>36</v>
      </c>
      <c r="I4682" s="73" t="s">
        <v>9</v>
      </c>
      <c r="J4682" s="73" t="s">
        <v>9</v>
      </c>
      <c r="K4682" s="73" t="s">
        <v>9</v>
      </c>
      <c r="L4682" s="73" t="s">
        <v>794</v>
      </c>
      <c r="M4682" s="73" t="s">
        <v>71</v>
      </c>
      <c r="N4682" s="75">
        <v>0</v>
      </c>
      <c r="O4682" s="72" t="s">
        <v>5682</v>
      </c>
      <c r="P4682" s="88" t="s">
        <v>5683</v>
      </c>
    </row>
    <row r="4683" spans="1:16" x14ac:dyDescent="0.35">
      <c r="A4683" s="72" t="str">
        <f>VLOOKUP($C4683,'PEIMS Table'!$A$1:$B$2257,2,FALSE)</f>
        <v>Sociology</v>
      </c>
      <c r="B4683" s="72" t="s">
        <v>5752</v>
      </c>
      <c r="C4683" s="73">
        <v>3370100</v>
      </c>
      <c r="D4683" s="73" t="s">
        <v>10</v>
      </c>
      <c r="E4683" s="72" t="s">
        <v>5679</v>
      </c>
      <c r="F4683" s="71">
        <v>220906</v>
      </c>
      <c r="G4683" s="72" t="s">
        <v>8</v>
      </c>
      <c r="H4683" s="73" t="s">
        <v>13</v>
      </c>
      <c r="I4683" s="73" t="s">
        <v>96</v>
      </c>
      <c r="J4683" s="73" t="s">
        <v>9</v>
      </c>
      <c r="K4683" s="73" t="s">
        <v>9</v>
      </c>
      <c r="L4683" s="73" t="s">
        <v>5747</v>
      </c>
      <c r="M4683" s="73" t="s">
        <v>71</v>
      </c>
      <c r="N4683" s="75">
        <v>0</v>
      </c>
      <c r="O4683" s="72" t="s">
        <v>5682</v>
      </c>
      <c r="P4683" s="88" t="s">
        <v>5683</v>
      </c>
    </row>
    <row r="4684" spans="1:16" x14ac:dyDescent="0.35">
      <c r="A4684" s="72" t="str">
        <f>VLOOKUP($C4684,'PEIMS Table'!$A$1:$B$2257,2,FALSE)</f>
        <v>Sociology</v>
      </c>
      <c r="B4684" s="72" t="s">
        <v>723</v>
      </c>
      <c r="C4684" s="74">
        <v>3370100</v>
      </c>
      <c r="D4684" s="73" t="s">
        <v>10</v>
      </c>
      <c r="E4684" s="72" t="s">
        <v>276</v>
      </c>
      <c r="F4684" s="71">
        <v>102904</v>
      </c>
      <c r="G4684" s="72" t="s">
        <v>8</v>
      </c>
      <c r="H4684" s="73" t="s">
        <v>13</v>
      </c>
      <c r="I4684" s="73" t="s">
        <v>96</v>
      </c>
      <c r="J4684" s="73" t="s">
        <v>9</v>
      </c>
      <c r="K4684" s="73" t="s">
        <v>9</v>
      </c>
      <c r="L4684" s="73" t="s">
        <v>442</v>
      </c>
      <c r="M4684" s="73" t="s">
        <v>71</v>
      </c>
      <c r="N4684" s="76">
        <v>0</v>
      </c>
      <c r="O4684" s="72" t="s">
        <v>280</v>
      </c>
      <c r="P4684" s="88" t="s">
        <v>281</v>
      </c>
    </row>
    <row r="4685" spans="1:16" x14ac:dyDescent="0.35">
      <c r="A4685" s="72" t="str">
        <f>VLOOKUP($C4685,'PEIMS Table'!$A$1:$B$2257,2,FALSE)</f>
        <v>Sociology</v>
      </c>
      <c r="B4685" s="72" t="s">
        <v>723</v>
      </c>
      <c r="C4685" s="74">
        <v>3370100</v>
      </c>
      <c r="D4685" s="73" t="s">
        <v>10</v>
      </c>
      <c r="E4685" s="72" t="s">
        <v>276</v>
      </c>
      <c r="F4685" s="71">
        <v>102904</v>
      </c>
      <c r="G4685" s="72" t="s">
        <v>8</v>
      </c>
      <c r="H4685" s="73" t="s">
        <v>36</v>
      </c>
      <c r="I4685" s="73" t="s">
        <v>96</v>
      </c>
      <c r="J4685" s="73" t="s">
        <v>9</v>
      </c>
      <c r="K4685" s="73" t="s">
        <v>9</v>
      </c>
      <c r="L4685" s="73" t="s">
        <v>442</v>
      </c>
      <c r="M4685" s="73" t="s">
        <v>71</v>
      </c>
      <c r="N4685" s="76">
        <v>0</v>
      </c>
      <c r="O4685" s="72" t="s">
        <v>280</v>
      </c>
      <c r="P4685" s="88" t="s">
        <v>281</v>
      </c>
    </row>
    <row r="4686" spans="1:16" x14ac:dyDescent="0.35">
      <c r="A4686" s="72" t="str">
        <f>VLOOKUP($C4686,'PEIMS Table'!$A$1:$B$2257,2,FALSE)</f>
        <v>Sociology</v>
      </c>
      <c r="B4686" s="72" t="s">
        <v>6119</v>
      </c>
      <c r="C4686" s="74">
        <v>3370100</v>
      </c>
      <c r="D4686" s="73" t="s">
        <v>10</v>
      </c>
      <c r="E4686" s="72" t="s">
        <v>5929</v>
      </c>
      <c r="F4686" s="71">
        <v>134901</v>
      </c>
      <c r="G4686" s="72" t="s">
        <v>8</v>
      </c>
      <c r="H4686" s="73" t="s">
        <v>13</v>
      </c>
      <c r="I4686" s="73" t="s">
        <v>9</v>
      </c>
      <c r="J4686" s="73" t="s">
        <v>9</v>
      </c>
      <c r="K4686" s="73" t="s">
        <v>9</v>
      </c>
      <c r="L4686" s="73" t="s">
        <v>5931</v>
      </c>
      <c r="M4686" s="73" t="s">
        <v>71</v>
      </c>
      <c r="N4686" s="75">
        <v>0</v>
      </c>
      <c r="O4686" s="72" t="s">
        <v>5932</v>
      </c>
      <c r="P4686" s="88" t="s">
        <v>5933</v>
      </c>
    </row>
    <row r="4687" spans="1:16" x14ac:dyDescent="0.35">
      <c r="A4687" s="72" t="str">
        <f>VLOOKUP($C4687,'PEIMS Table'!$A$1:$B$2257,2,FALSE)</f>
        <v>Sociology</v>
      </c>
      <c r="B4687" s="72" t="s">
        <v>6120</v>
      </c>
      <c r="C4687" s="74">
        <v>3370100</v>
      </c>
      <c r="D4687" s="73" t="s">
        <v>10</v>
      </c>
      <c r="E4687" s="72" t="s">
        <v>5929</v>
      </c>
      <c r="F4687" s="71">
        <v>134901</v>
      </c>
      <c r="G4687" s="72" t="s">
        <v>8</v>
      </c>
      <c r="H4687" s="73" t="s">
        <v>36</v>
      </c>
      <c r="I4687" s="73" t="s">
        <v>9</v>
      </c>
      <c r="J4687" s="73" t="s">
        <v>9</v>
      </c>
      <c r="K4687" s="73" t="s">
        <v>9</v>
      </c>
      <c r="L4687" s="73" t="s">
        <v>5931</v>
      </c>
      <c r="M4687" s="73" t="s">
        <v>71</v>
      </c>
      <c r="N4687" s="75">
        <v>0</v>
      </c>
      <c r="O4687" s="72" t="s">
        <v>5932</v>
      </c>
      <c r="P4687" s="88" t="s">
        <v>5933</v>
      </c>
    </row>
    <row r="4688" spans="1:16" x14ac:dyDescent="0.35">
      <c r="A4688" s="72" t="str">
        <f>VLOOKUP($C4688,'PEIMS Table'!$A$1:$B$2257,2,FALSE)</f>
        <v>Sociology</v>
      </c>
      <c r="B4688" s="72" t="s">
        <v>4599</v>
      </c>
      <c r="C4688" s="74">
        <v>3370100</v>
      </c>
      <c r="D4688" s="73" t="s">
        <v>10</v>
      </c>
      <c r="E4688" s="72" t="s">
        <v>4567</v>
      </c>
      <c r="F4688" s="71">
        <v>101914</v>
      </c>
      <c r="G4688" s="72" t="s">
        <v>8</v>
      </c>
      <c r="H4688" s="73" t="s">
        <v>13</v>
      </c>
      <c r="I4688" s="73" t="s">
        <v>9</v>
      </c>
      <c r="J4688" s="73" t="s">
        <v>9</v>
      </c>
      <c r="K4688" s="73" t="s">
        <v>9</v>
      </c>
      <c r="L4688" s="73" t="s">
        <v>4569</v>
      </c>
      <c r="M4688" s="73" t="s">
        <v>71</v>
      </c>
      <c r="N4688" s="75">
        <v>200</v>
      </c>
      <c r="O4688" s="72" t="s">
        <v>4570</v>
      </c>
      <c r="P4688" s="88" t="s">
        <v>4571</v>
      </c>
    </row>
    <row r="4689" spans="1:16" x14ac:dyDescent="0.35">
      <c r="A4689" s="72" t="str">
        <f>VLOOKUP($C4689,'PEIMS Table'!$A$1:$B$2257,2,FALSE)</f>
        <v>Sociology</v>
      </c>
      <c r="B4689" s="72" t="s">
        <v>238</v>
      </c>
      <c r="C4689" s="74">
        <v>3370100</v>
      </c>
      <c r="D4689" s="73" t="s">
        <v>10</v>
      </c>
      <c r="E4689" s="72" t="s">
        <v>4648</v>
      </c>
      <c r="F4689" s="71">
        <v>101915</v>
      </c>
      <c r="G4689" s="72" t="s">
        <v>8</v>
      </c>
      <c r="H4689" s="73" t="s">
        <v>13</v>
      </c>
      <c r="I4689" s="73" t="s">
        <v>9</v>
      </c>
      <c r="J4689" s="73" t="s">
        <v>9</v>
      </c>
      <c r="K4689" s="73" t="s">
        <v>9</v>
      </c>
      <c r="L4689" s="73" t="s">
        <v>4650</v>
      </c>
      <c r="M4689" s="73" t="s">
        <v>71</v>
      </c>
      <c r="N4689" s="75">
        <v>0</v>
      </c>
      <c r="O4689" s="72" t="s">
        <v>4651</v>
      </c>
      <c r="P4689" s="88" t="s">
        <v>4652</v>
      </c>
    </row>
    <row r="4690" spans="1:16" x14ac:dyDescent="0.35">
      <c r="A4690" s="72" t="str">
        <f>VLOOKUP($C4690,'PEIMS Table'!$A$1:$B$2257,2,FALSE)</f>
        <v>Sociology</v>
      </c>
      <c r="B4690" s="72" t="s">
        <v>238</v>
      </c>
      <c r="C4690" s="74">
        <v>3370100</v>
      </c>
      <c r="D4690" s="73" t="s">
        <v>10</v>
      </c>
      <c r="E4690" s="72" t="s">
        <v>4648</v>
      </c>
      <c r="F4690" s="71">
        <v>101915</v>
      </c>
      <c r="G4690" s="72" t="s">
        <v>8</v>
      </c>
      <c r="H4690" s="73" t="s">
        <v>36</v>
      </c>
      <c r="I4690" s="73" t="s">
        <v>9</v>
      </c>
      <c r="J4690" s="73" t="s">
        <v>9</v>
      </c>
      <c r="K4690" s="73" t="s">
        <v>9</v>
      </c>
      <c r="L4690" s="73" t="s">
        <v>4650</v>
      </c>
      <c r="M4690" s="73" t="s">
        <v>71</v>
      </c>
      <c r="N4690" s="75">
        <v>0</v>
      </c>
      <c r="O4690" s="72" t="s">
        <v>4651</v>
      </c>
      <c r="P4690" s="88" t="s">
        <v>4652</v>
      </c>
    </row>
    <row r="4691" spans="1:16" x14ac:dyDescent="0.35">
      <c r="A4691" s="72" t="str">
        <f>VLOOKUP($C4691,'PEIMS Table'!$A$1:$B$2257,2,FALSE)</f>
        <v>Sociology</v>
      </c>
      <c r="B4691" s="72" t="s">
        <v>238</v>
      </c>
      <c r="C4691" s="74">
        <v>3370100</v>
      </c>
      <c r="D4691" s="73" t="s">
        <v>10</v>
      </c>
      <c r="E4691" s="72" t="s">
        <v>4700</v>
      </c>
      <c r="F4691" s="71">
        <v>61902</v>
      </c>
      <c r="G4691" s="72" t="s">
        <v>8</v>
      </c>
      <c r="H4691" s="73" t="s">
        <v>13</v>
      </c>
      <c r="I4691" s="73" t="s">
        <v>9</v>
      </c>
      <c r="J4691" s="73" t="s">
        <v>9</v>
      </c>
      <c r="K4691" s="73" t="s">
        <v>9</v>
      </c>
      <c r="L4691" s="73" t="s">
        <v>15</v>
      </c>
      <c r="M4691" s="73" t="s">
        <v>254</v>
      </c>
      <c r="N4691" s="75">
        <v>350</v>
      </c>
      <c r="O4691" s="72" t="s">
        <v>4702</v>
      </c>
      <c r="P4691" s="88" t="s">
        <v>4703</v>
      </c>
    </row>
    <row r="4692" spans="1:16" x14ac:dyDescent="0.35">
      <c r="A4692" s="72" t="str">
        <f>VLOOKUP($C4692,'PEIMS Table'!$A$1:$B$2257,2,FALSE)</f>
        <v>Sociology</v>
      </c>
      <c r="B4692" s="72" t="s">
        <v>238</v>
      </c>
      <c r="C4692" s="74">
        <v>3370100</v>
      </c>
      <c r="D4692" s="73" t="s">
        <v>10</v>
      </c>
      <c r="E4692" s="72" t="s">
        <v>4700</v>
      </c>
      <c r="F4692" s="71">
        <v>61902</v>
      </c>
      <c r="G4692" s="72" t="s">
        <v>8</v>
      </c>
      <c r="H4692" s="73" t="s">
        <v>36</v>
      </c>
      <c r="I4692" s="73" t="s">
        <v>9</v>
      </c>
      <c r="J4692" s="73" t="s">
        <v>9</v>
      </c>
      <c r="K4692" s="73" t="s">
        <v>9</v>
      </c>
      <c r="L4692" s="73" t="s">
        <v>15</v>
      </c>
      <c r="M4692" s="73" t="s">
        <v>254</v>
      </c>
      <c r="N4692" s="75">
        <v>350</v>
      </c>
      <c r="O4692" s="72" t="s">
        <v>4702</v>
      </c>
      <c r="P4692" s="88" t="s">
        <v>4703</v>
      </c>
    </row>
    <row r="4693" spans="1:16" x14ac:dyDescent="0.35">
      <c r="A4693" s="72" t="str">
        <f>VLOOKUP($C4693,'PEIMS Table'!$A$1:$B$2257,2,FALSE)</f>
        <v>Sociology</v>
      </c>
      <c r="B4693" s="72" t="s">
        <v>238</v>
      </c>
      <c r="C4693" s="74">
        <v>3370100</v>
      </c>
      <c r="D4693" s="73" t="s">
        <v>10</v>
      </c>
      <c r="E4693" s="72" t="s">
        <v>4700</v>
      </c>
      <c r="F4693" s="71">
        <v>61902</v>
      </c>
      <c r="G4693" s="72" t="s">
        <v>8</v>
      </c>
      <c r="H4693" s="73" t="s">
        <v>4733</v>
      </c>
      <c r="I4693" s="73" t="s">
        <v>9</v>
      </c>
      <c r="J4693" s="73" t="s">
        <v>9</v>
      </c>
      <c r="K4693" s="73" t="s">
        <v>9</v>
      </c>
      <c r="L4693" s="73" t="s">
        <v>15</v>
      </c>
      <c r="M4693" s="73" t="s">
        <v>254</v>
      </c>
      <c r="N4693" s="75">
        <v>350</v>
      </c>
      <c r="O4693" s="72" t="s">
        <v>4702</v>
      </c>
      <c r="P4693" s="88" t="s">
        <v>4703</v>
      </c>
    </row>
    <row r="4694" spans="1:16" x14ac:dyDescent="0.35">
      <c r="A4694" s="72" t="str">
        <f>VLOOKUP($C4694,'PEIMS Table'!$A$1:$B$2257,2,FALSE)</f>
        <v>Sociology</v>
      </c>
      <c r="B4694" s="72" t="s">
        <v>4750</v>
      </c>
      <c r="C4694" s="74">
        <v>3370100</v>
      </c>
      <c r="D4694" s="73" t="s">
        <v>10</v>
      </c>
      <c r="E4694" s="72" t="s">
        <v>4734</v>
      </c>
      <c r="F4694" s="71">
        <v>3903</v>
      </c>
      <c r="G4694" s="72" t="s">
        <v>8</v>
      </c>
      <c r="H4694" s="73" t="s">
        <v>11</v>
      </c>
      <c r="I4694" s="73" t="s">
        <v>9</v>
      </c>
      <c r="J4694" s="73" t="s">
        <v>9</v>
      </c>
      <c r="K4694" s="73" t="s">
        <v>9</v>
      </c>
      <c r="L4694" s="73" t="s">
        <v>807</v>
      </c>
      <c r="M4694" s="73" t="s">
        <v>71</v>
      </c>
      <c r="N4694" s="75">
        <v>0</v>
      </c>
      <c r="O4694" s="72" t="s">
        <v>4735</v>
      </c>
      <c r="P4694" s="88" t="s">
        <v>4736</v>
      </c>
    </row>
    <row r="4695" spans="1:16" x14ac:dyDescent="0.35">
      <c r="A4695" s="72" t="str">
        <f>VLOOKUP($C4695,'PEIMS Table'!$A$1:$B$2257,2,FALSE)</f>
        <v>Sociology</v>
      </c>
      <c r="B4695" s="72" t="s">
        <v>4599</v>
      </c>
      <c r="C4695" s="74">
        <v>3370100</v>
      </c>
      <c r="D4695" s="73" t="s">
        <v>10</v>
      </c>
      <c r="E4695" s="72" t="s">
        <v>4778</v>
      </c>
      <c r="F4695" s="71">
        <v>15801</v>
      </c>
      <c r="G4695" s="72" t="s">
        <v>8</v>
      </c>
      <c r="H4695" s="73" t="s">
        <v>36</v>
      </c>
      <c r="I4695" s="73" t="s">
        <v>9</v>
      </c>
      <c r="J4695" s="73" t="s">
        <v>9</v>
      </c>
      <c r="K4695" s="73" t="s">
        <v>9</v>
      </c>
      <c r="L4695" s="73" t="s">
        <v>807</v>
      </c>
      <c r="M4695" s="73" t="s">
        <v>71</v>
      </c>
      <c r="N4695" s="75">
        <v>0</v>
      </c>
      <c r="O4695" s="72" t="s">
        <v>4780</v>
      </c>
      <c r="P4695" s="88" t="s">
        <v>4781</v>
      </c>
    </row>
    <row r="4696" spans="1:16" x14ac:dyDescent="0.35">
      <c r="A4696" s="72" t="str">
        <f>VLOOKUP($C4696,'PEIMS Table'!$A$1:$B$2257,2,FALSE)</f>
        <v>Sociology</v>
      </c>
      <c r="B4696" s="72" t="s">
        <v>238</v>
      </c>
      <c r="C4696" s="74">
        <v>3370100</v>
      </c>
      <c r="D4696" s="73" t="s">
        <v>10</v>
      </c>
      <c r="E4696" s="72" t="s">
        <v>5579</v>
      </c>
      <c r="F4696" s="71">
        <v>72801</v>
      </c>
      <c r="G4696" s="72" t="s">
        <v>8</v>
      </c>
      <c r="H4696" s="73" t="s">
        <v>13</v>
      </c>
      <c r="I4696" s="73" t="s">
        <v>9</v>
      </c>
      <c r="J4696" s="73" t="s">
        <v>9</v>
      </c>
      <c r="K4696" s="73" t="s">
        <v>9</v>
      </c>
      <c r="L4696" s="73" t="s">
        <v>5433</v>
      </c>
      <c r="M4696" s="73" t="s">
        <v>71</v>
      </c>
      <c r="N4696" s="75">
        <v>0</v>
      </c>
      <c r="O4696" s="72" t="s">
        <v>5434</v>
      </c>
      <c r="P4696" s="88" t="s">
        <v>5435</v>
      </c>
    </row>
    <row r="4697" spans="1:16" x14ac:dyDescent="0.35">
      <c r="A4697" s="72" t="str">
        <f>VLOOKUP($C4697,'PEIMS Table'!$A$1:$B$2257,2,FALSE)</f>
        <v>Sociology</v>
      </c>
      <c r="B4697" s="72" t="s">
        <v>238</v>
      </c>
      <c r="C4697" s="74">
        <v>3370100</v>
      </c>
      <c r="D4697" s="73" t="s">
        <v>10</v>
      </c>
      <c r="E4697" s="72" t="s">
        <v>5579</v>
      </c>
      <c r="F4697" s="71">
        <v>72801</v>
      </c>
      <c r="G4697" s="72" t="s">
        <v>8</v>
      </c>
      <c r="H4697" s="73" t="s">
        <v>36</v>
      </c>
      <c r="I4697" s="73" t="s">
        <v>9</v>
      </c>
      <c r="J4697" s="73" t="s">
        <v>9</v>
      </c>
      <c r="K4697" s="73" t="s">
        <v>9</v>
      </c>
      <c r="L4697" s="73" t="s">
        <v>5433</v>
      </c>
      <c r="M4697" s="73" t="s">
        <v>71</v>
      </c>
      <c r="N4697" s="75">
        <v>0</v>
      </c>
      <c r="O4697" s="72" t="s">
        <v>5434</v>
      </c>
      <c r="P4697" s="88" t="s">
        <v>5435</v>
      </c>
    </row>
    <row r="4698" spans="1:16" x14ac:dyDescent="0.35">
      <c r="A4698" s="72" t="str">
        <f>VLOOKUP($C4698,'PEIMS Table'!$A$1:$B$2257,2,FALSE)</f>
        <v>Sociology</v>
      </c>
      <c r="B4698" s="72" t="s">
        <v>5573</v>
      </c>
      <c r="C4698" s="74">
        <v>3370100</v>
      </c>
      <c r="D4698" s="73" t="s">
        <v>10</v>
      </c>
      <c r="E4698" s="72" t="s">
        <v>5579</v>
      </c>
      <c r="F4698" s="71">
        <v>72801</v>
      </c>
      <c r="G4698" s="72" t="s">
        <v>8</v>
      </c>
      <c r="H4698" s="73" t="s">
        <v>13</v>
      </c>
      <c r="I4698" s="73" t="s">
        <v>96</v>
      </c>
      <c r="J4698" s="73" t="s">
        <v>9</v>
      </c>
      <c r="K4698" s="73" t="s">
        <v>9</v>
      </c>
      <c r="L4698" s="73" t="s">
        <v>5542</v>
      </c>
      <c r="M4698" s="73" t="s">
        <v>71</v>
      </c>
      <c r="N4698" s="75">
        <v>0</v>
      </c>
      <c r="O4698" s="72" t="s">
        <v>5434</v>
      </c>
      <c r="P4698" s="88" t="s">
        <v>5435</v>
      </c>
    </row>
    <row r="4699" spans="1:16" x14ac:dyDescent="0.35">
      <c r="A4699" s="72" t="str">
        <f>VLOOKUP($C4699,'PEIMS Table'!$A$1:$B$2257,2,FALSE)</f>
        <v>Sociology</v>
      </c>
      <c r="B4699" s="72" t="s">
        <v>5573</v>
      </c>
      <c r="C4699" s="74">
        <v>3370100</v>
      </c>
      <c r="D4699" s="73" t="s">
        <v>10</v>
      </c>
      <c r="E4699" s="72" t="s">
        <v>5579</v>
      </c>
      <c r="F4699" s="71">
        <v>72801</v>
      </c>
      <c r="G4699" s="72" t="s">
        <v>8</v>
      </c>
      <c r="H4699" s="73" t="s">
        <v>36</v>
      </c>
      <c r="I4699" s="73" t="s">
        <v>96</v>
      </c>
      <c r="J4699" s="73" t="s">
        <v>9</v>
      </c>
      <c r="K4699" s="73" t="s">
        <v>9</v>
      </c>
      <c r="L4699" s="73" t="s">
        <v>5542</v>
      </c>
      <c r="M4699" s="73" t="s">
        <v>71</v>
      </c>
      <c r="N4699" s="75">
        <v>0</v>
      </c>
      <c r="O4699" s="72" t="s">
        <v>5434</v>
      </c>
      <c r="P4699" s="88" t="s">
        <v>5435</v>
      </c>
    </row>
    <row r="4700" spans="1:16" x14ac:dyDescent="0.35">
      <c r="A4700" s="72" t="str">
        <f>VLOOKUP($C4700,'PEIMS Table'!$A$1:$B$2257,2,FALSE)</f>
        <v>Sociology</v>
      </c>
      <c r="B4700" s="72" t="s">
        <v>4599</v>
      </c>
      <c r="C4700" s="74">
        <v>3370100</v>
      </c>
      <c r="D4700" s="73" t="s">
        <v>10</v>
      </c>
      <c r="E4700" s="72" t="s">
        <v>6309</v>
      </c>
      <c r="F4700" s="71">
        <v>26902</v>
      </c>
      <c r="G4700" s="72" t="s">
        <v>8</v>
      </c>
      <c r="H4700" s="73" t="s">
        <v>13</v>
      </c>
      <c r="I4700" s="73" t="s">
        <v>9</v>
      </c>
      <c r="J4700" s="73" t="s">
        <v>9</v>
      </c>
      <c r="K4700" s="73" t="s">
        <v>9</v>
      </c>
      <c r="L4700" s="73" t="s">
        <v>6286</v>
      </c>
      <c r="M4700" s="73" t="s">
        <v>71</v>
      </c>
      <c r="N4700" s="75">
        <v>0</v>
      </c>
      <c r="O4700" s="72" t="s">
        <v>6287</v>
      </c>
      <c r="P4700" s="88" t="s">
        <v>6288</v>
      </c>
    </row>
    <row r="4701" spans="1:16" x14ac:dyDescent="0.35">
      <c r="A4701" s="72" t="str">
        <f>VLOOKUP($C4701,'PEIMS Table'!$A$1:$B$2257,2,FALSE)</f>
        <v>Sociology</v>
      </c>
      <c r="B4701" s="72" t="s">
        <v>4599</v>
      </c>
      <c r="C4701" s="74">
        <v>3370100</v>
      </c>
      <c r="D4701" s="73" t="s">
        <v>10</v>
      </c>
      <c r="E4701" s="72" t="s">
        <v>6309</v>
      </c>
      <c r="F4701" s="71">
        <v>26902</v>
      </c>
      <c r="G4701" s="72" t="s">
        <v>8</v>
      </c>
      <c r="H4701" s="73" t="s">
        <v>36</v>
      </c>
      <c r="I4701" s="73" t="s">
        <v>9</v>
      </c>
      <c r="J4701" s="73" t="s">
        <v>9</v>
      </c>
      <c r="K4701" s="73" t="s">
        <v>9</v>
      </c>
      <c r="L4701" s="73" t="s">
        <v>6286</v>
      </c>
      <c r="M4701" s="73" t="s">
        <v>71</v>
      </c>
      <c r="N4701" s="75">
        <v>0</v>
      </c>
      <c r="O4701" s="72" t="s">
        <v>6287</v>
      </c>
      <c r="P4701" s="88" t="s">
        <v>6288</v>
      </c>
    </row>
    <row r="4702" spans="1:16" x14ac:dyDescent="0.35">
      <c r="A4702" s="72" t="str">
        <f>VLOOKUP($C4702,'PEIMS Table'!$A$1:$B$2257,2,FALSE)</f>
        <v>Sociology</v>
      </c>
      <c r="B4702" s="72" t="s">
        <v>4877</v>
      </c>
      <c r="C4702" s="74">
        <v>3370100</v>
      </c>
      <c r="D4702" s="73" t="s">
        <v>10</v>
      </c>
      <c r="E4702" s="72" t="s">
        <v>4820</v>
      </c>
      <c r="F4702" s="71">
        <v>57804</v>
      </c>
      <c r="G4702" s="72" t="s">
        <v>8</v>
      </c>
      <c r="H4702" s="73" t="s">
        <v>11</v>
      </c>
      <c r="I4702" s="73" t="s">
        <v>9</v>
      </c>
      <c r="J4702" s="73" t="s">
        <v>9</v>
      </c>
      <c r="K4702" s="73" t="s">
        <v>9</v>
      </c>
      <c r="L4702" s="73" t="s">
        <v>4822</v>
      </c>
      <c r="M4702" s="73" t="s">
        <v>71</v>
      </c>
      <c r="N4702" s="75">
        <v>0</v>
      </c>
      <c r="O4702" s="72" t="s">
        <v>4823</v>
      </c>
      <c r="P4702" s="88" t="s">
        <v>4824</v>
      </c>
    </row>
    <row r="4703" spans="1:16" x14ac:dyDescent="0.35">
      <c r="A4703" s="72" t="str">
        <f>VLOOKUP($C4703,'PEIMS Table'!$A$1:$B$2257,2,FALSE)</f>
        <v>Sociology</v>
      </c>
      <c r="B4703" s="72" t="s">
        <v>238</v>
      </c>
      <c r="C4703" s="74">
        <v>3370100</v>
      </c>
      <c r="D4703" s="73" t="s">
        <v>10</v>
      </c>
      <c r="E4703" s="72" t="s">
        <v>4533</v>
      </c>
      <c r="F4703" s="71">
        <v>221801</v>
      </c>
      <c r="G4703" s="72" t="s">
        <v>8</v>
      </c>
      <c r="H4703" s="73" t="s">
        <v>13</v>
      </c>
      <c r="I4703" s="73" t="s">
        <v>9</v>
      </c>
      <c r="J4703" s="73" t="s">
        <v>9</v>
      </c>
      <c r="K4703" s="73" t="s">
        <v>9</v>
      </c>
      <c r="L4703" s="73" t="s">
        <v>5433</v>
      </c>
      <c r="M4703" s="73" t="s">
        <v>71</v>
      </c>
      <c r="N4703" s="75">
        <v>0</v>
      </c>
      <c r="O4703" s="72" t="s">
        <v>5434</v>
      </c>
      <c r="P4703" s="88" t="s">
        <v>5435</v>
      </c>
    </row>
    <row r="4704" spans="1:16" x14ac:dyDescent="0.35">
      <c r="A4704" s="72" t="str">
        <f>VLOOKUP($C4704,'PEIMS Table'!$A$1:$B$2257,2,FALSE)</f>
        <v>Sociology</v>
      </c>
      <c r="B4704" s="72" t="s">
        <v>238</v>
      </c>
      <c r="C4704" s="74">
        <v>3370100</v>
      </c>
      <c r="D4704" s="73" t="s">
        <v>10</v>
      </c>
      <c r="E4704" s="72" t="s">
        <v>4533</v>
      </c>
      <c r="F4704" s="71">
        <v>221801</v>
      </c>
      <c r="G4704" s="72" t="s">
        <v>8</v>
      </c>
      <c r="H4704" s="73" t="s">
        <v>36</v>
      </c>
      <c r="I4704" s="73" t="s">
        <v>9</v>
      </c>
      <c r="J4704" s="73" t="s">
        <v>9</v>
      </c>
      <c r="K4704" s="73" t="s">
        <v>9</v>
      </c>
      <c r="L4704" s="73" t="s">
        <v>5433</v>
      </c>
      <c r="M4704" s="73" t="s">
        <v>71</v>
      </c>
      <c r="N4704" s="75">
        <v>0</v>
      </c>
      <c r="O4704" s="72" t="s">
        <v>5434</v>
      </c>
      <c r="P4704" s="88" t="s">
        <v>5435</v>
      </c>
    </row>
    <row r="4705" spans="1:16" x14ac:dyDescent="0.35">
      <c r="A4705" s="72" t="str">
        <f>VLOOKUP($C4705,'PEIMS Table'!$A$1:$B$2257,2,FALSE)</f>
        <v>Sociology</v>
      </c>
      <c r="B4705" s="72" t="s">
        <v>5573</v>
      </c>
      <c r="C4705" s="74">
        <v>3370100</v>
      </c>
      <c r="D4705" s="73" t="s">
        <v>10</v>
      </c>
      <c r="E4705" s="72" t="s">
        <v>4533</v>
      </c>
      <c r="F4705" s="71">
        <v>221801</v>
      </c>
      <c r="G4705" s="72" t="s">
        <v>8</v>
      </c>
      <c r="H4705" s="73" t="s">
        <v>13</v>
      </c>
      <c r="I4705" s="73" t="s">
        <v>96</v>
      </c>
      <c r="J4705" s="73" t="s">
        <v>9</v>
      </c>
      <c r="K4705" s="73" t="s">
        <v>9</v>
      </c>
      <c r="L4705" s="73" t="s">
        <v>5542</v>
      </c>
      <c r="M4705" s="73" t="s">
        <v>71</v>
      </c>
      <c r="N4705" s="75">
        <v>0</v>
      </c>
      <c r="O4705" s="72" t="s">
        <v>5434</v>
      </c>
      <c r="P4705" s="88" t="s">
        <v>5435</v>
      </c>
    </row>
    <row r="4706" spans="1:16" x14ac:dyDescent="0.35">
      <c r="A4706" s="72" t="str">
        <f>VLOOKUP($C4706,'PEIMS Table'!$A$1:$B$2257,2,FALSE)</f>
        <v>Sociology</v>
      </c>
      <c r="B4706" s="72" t="s">
        <v>5573</v>
      </c>
      <c r="C4706" s="74">
        <v>3370100</v>
      </c>
      <c r="D4706" s="73" t="s">
        <v>10</v>
      </c>
      <c r="E4706" s="72" t="s">
        <v>4533</v>
      </c>
      <c r="F4706" s="71">
        <v>221801</v>
      </c>
      <c r="G4706" s="72" t="s">
        <v>8</v>
      </c>
      <c r="H4706" s="73" t="s">
        <v>36</v>
      </c>
      <c r="I4706" s="73" t="s">
        <v>96</v>
      </c>
      <c r="J4706" s="73" t="s">
        <v>9</v>
      </c>
      <c r="K4706" s="73" t="s">
        <v>9</v>
      </c>
      <c r="L4706" s="73" t="s">
        <v>5542</v>
      </c>
      <c r="M4706" s="73" t="s">
        <v>71</v>
      </c>
      <c r="N4706" s="75">
        <v>0</v>
      </c>
      <c r="O4706" s="72" t="s">
        <v>5434</v>
      </c>
      <c r="P4706" s="88" t="s">
        <v>5435</v>
      </c>
    </row>
    <row r="4707" spans="1:16" x14ac:dyDescent="0.35">
      <c r="A4707" s="72" t="str">
        <f>VLOOKUP($C4707,'PEIMS Table'!$A$1:$B$2257,2,FALSE)</f>
        <v>Sociology</v>
      </c>
      <c r="B4707" s="72" t="s">
        <v>5134</v>
      </c>
      <c r="C4707" s="74">
        <v>3370100</v>
      </c>
      <c r="D4707" s="73" t="s">
        <v>10</v>
      </c>
      <c r="E4707" s="72" t="s">
        <v>4971</v>
      </c>
      <c r="F4707" s="71">
        <v>178912</v>
      </c>
      <c r="G4707" s="72" t="s">
        <v>8</v>
      </c>
      <c r="H4707" s="73" t="s">
        <v>11</v>
      </c>
      <c r="I4707" s="73" t="s">
        <v>9</v>
      </c>
      <c r="J4707" s="73" t="s">
        <v>9</v>
      </c>
      <c r="K4707" s="73" t="s">
        <v>9</v>
      </c>
      <c r="L4707" s="73" t="s">
        <v>4973</v>
      </c>
      <c r="M4707" s="73" t="s">
        <v>71</v>
      </c>
      <c r="N4707" s="75">
        <v>0</v>
      </c>
      <c r="O4707" s="72" t="s">
        <v>4974</v>
      </c>
      <c r="P4707" s="88" t="s">
        <v>4975</v>
      </c>
    </row>
    <row r="4708" spans="1:16" x14ac:dyDescent="0.35">
      <c r="A4708" s="72" t="str">
        <f>VLOOKUP($C4708,'PEIMS Table'!$A$1:$B$2257,2,FALSE)</f>
        <v>Sociology</v>
      </c>
      <c r="B4708" s="72" t="s">
        <v>5135</v>
      </c>
      <c r="C4708" s="74">
        <v>3370100</v>
      </c>
      <c r="D4708" s="73" t="s">
        <v>10</v>
      </c>
      <c r="E4708" s="72" t="s">
        <v>4971</v>
      </c>
      <c r="F4708" s="71">
        <v>178912</v>
      </c>
      <c r="G4708" s="72" t="s">
        <v>8</v>
      </c>
      <c r="H4708" s="73" t="s">
        <v>11</v>
      </c>
      <c r="I4708" s="73" t="s">
        <v>9</v>
      </c>
      <c r="J4708" s="73" t="s">
        <v>9</v>
      </c>
      <c r="K4708" s="73" t="s">
        <v>9</v>
      </c>
      <c r="L4708" s="73" t="s">
        <v>4973</v>
      </c>
      <c r="M4708" s="73" t="s">
        <v>71</v>
      </c>
      <c r="N4708" s="75">
        <v>0</v>
      </c>
      <c r="O4708" s="72" t="s">
        <v>4974</v>
      </c>
      <c r="P4708" s="88" t="s">
        <v>4975</v>
      </c>
    </row>
    <row r="4709" spans="1:16" x14ac:dyDescent="0.35">
      <c r="A4709" s="72" t="str">
        <f>VLOOKUP($C4709,'PEIMS Table'!$A$1:$B$2257,2,FALSE)</f>
        <v>Sociology</v>
      </c>
      <c r="B4709" s="72" t="s">
        <v>5170</v>
      </c>
      <c r="C4709" s="74">
        <v>3370100</v>
      </c>
      <c r="D4709" s="73" t="s">
        <v>10</v>
      </c>
      <c r="E4709" s="72" t="s">
        <v>4971</v>
      </c>
      <c r="F4709" s="71">
        <v>178912</v>
      </c>
      <c r="G4709" s="72" t="s">
        <v>8</v>
      </c>
      <c r="H4709" s="73" t="s">
        <v>11</v>
      </c>
      <c r="I4709" s="73" t="s">
        <v>96</v>
      </c>
      <c r="J4709" s="73" t="s">
        <v>9</v>
      </c>
      <c r="K4709" s="73" t="s">
        <v>9</v>
      </c>
      <c r="L4709" s="73" t="s">
        <v>5138</v>
      </c>
      <c r="M4709" s="73" t="s">
        <v>71</v>
      </c>
      <c r="N4709" s="75">
        <v>0</v>
      </c>
      <c r="O4709" s="72" t="s">
        <v>4974</v>
      </c>
      <c r="P4709" s="88" t="s">
        <v>4975</v>
      </c>
    </row>
    <row r="4710" spans="1:16" x14ac:dyDescent="0.35">
      <c r="A4710" s="72" t="str">
        <f>VLOOKUP($C4710,'PEIMS Table'!$A$1:$B$2257,2,FALSE)</f>
        <v>Sociology</v>
      </c>
      <c r="B4710" s="72" t="s">
        <v>5194</v>
      </c>
      <c r="C4710" s="74">
        <v>3370100</v>
      </c>
      <c r="D4710" s="73" t="s">
        <v>10</v>
      </c>
      <c r="E4710" s="72" t="s">
        <v>4971</v>
      </c>
      <c r="F4710" s="71">
        <v>178912</v>
      </c>
      <c r="G4710" s="72" t="s">
        <v>8</v>
      </c>
      <c r="H4710" s="73" t="s">
        <v>11</v>
      </c>
      <c r="I4710" s="73" t="s">
        <v>96</v>
      </c>
      <c r="J4710" s="73" t="s">
        <v>9</v>
      </c>
      <c r="K4710" s="73" t="s">
        <v>9</v>
      </c>
      <c r="L4710" s="73" t="s">
        <v>5175</v>
      </c>
      <c r="M4710" s="73" t="s">
        <v>71</v>
      </c>
      <c r="N4710" s="75">
        <v>0</v>
      </c>
      <c r="O4710" s="72" t="s">
        <v>4974</v>
      </c>
      <c r="P4710" s="88" t="s">
        <v>4975</v>
      </c>
    </row>
    <row r="4711" spans="1:16" x14ac:dyDescent="0.35">
      <c r="A4711" s="72" t="str">
        <f>VLOOKUP($C4711,'PEIMS Table'!$A$1:$B$2257,2,FALSE)</f>
        <v>Sociology</v>
      </c>
      <c r="B4711" s="72" t="s">
        <v>238</v>
      </c>
      <c r="C4711" s="74">
        <v>3370100</v>
      </c>
      <c r="D4711" s="73" t="s">
        <v>10</v>
      </c>
      <c r="E4711" s="72" t="s">
        <v>5912</v>
      </c>
      <c r="F4711" s="71">
        <v>235902</v>
      </c>
      <c r="G4711" s="72" t="s">
        <v>8</v>
      </c>
      <c r="H4711" s="73" t="s">
        <v>11</v>
      </c>
      <c r="I4711" s="73" t="s">
        <v>9</v>
      </c>
      <c r="J4711" s="73" t="s">
        <v>9</v>
      </c>
      <c r="K4711" s="73" t="s">
        <v>9</v>
      </c>
      <c r="L4711" s="73" t="s">
        <v>33</v>
      </c>
      <c r="M4711" s="73" t="s">
        <v>71</v>
      </c>
      <c r="N4711" s="75">
        <v>0</v>
      </c>
      <c r="O4711" s="72" t="s">
        <v>34</v>
      </c>
      <c r="P4711" s="88" t="s">
        <v>35</v>
      </c>
    </row>
    <row r="4712" spans="1:16" x14ac:dyDescent="0.35">
      <c r="A4712" s="72" t="str">
        <f>VLOOKUP($C4712,'PEIMS Table'!$A$1:$B$2257,2,FALSE)</f>
        <v>Sociology</v>
      </c>
      <c r="B4712" s="72" t="s">
        <v>238</v>
      </c>
      <c r="C4712" s="74">
        <v>3370100</v>
      </c>
      <c r="D4712" s="73" t="s">
        <v>10</v>
      </c>
      <c r="E4712" s="72" t="s">
        <v>5810</v>
      </c>
      <c r="F4712" s="71">
        <v>184903</v>
      </c>
      <c r="G4712" s="72" t="s">
        <v>8</v>
      </c>
      <c r="H4712" s="73" t="s">
        <v>13</v>
      </c>
      <c r="I4712" s="73" t="s">
        <v>9</v>
      </c>
      <c r="J4712" s="73" t="s">
        <v>9</v>
      </c>
      <c r="K4712" s="73" t="s">
        <v>9</v>
      </c>
      <c r="L4712" s="73" t="s">
        <v>97</v>
      </c>
      <c r="M4712" s="73" t="s">
        <v>71</v>
      </c>
      <c r="N4712" s="75">
        <v>0</v>
      </c>
      <c r="O4712" s="72" t="s">
        <v>5812</v>
      </c>
      <c r="P4712" s="88" t="s">
        <v>5813</v>
      </c>
    </row>
    <row r="4713" spans="1:16" x14ac:dyDescent="0.35">
      <c r="A4713" s="72" t="str">
        <f>VLOOKUP($C4713,'PEIMS Table'!$A$1:$B$2257,2,FALSE)</f>
        <v>Sociology</v>
      </c>
      <c r="B4713" s="72" t="s">
        <v>238</v>
      </c>
      <c r="C4713" s="74">
        <v>3370100</v>
      </c>
      <c r="D4713" s="73" t="s">
        <v>10</v>
      </c>
      <c r="E4713" s="72" t="s">
        <v>5810</v>
      </c>
      <c r="F4713" s="71">
        <v>184903</v>
      </c>
      <c r="G4713" s="72" t="s">
        <v>8</v>
      </c>
      <c r="H4713" s="73" t="s">
        <v>36</v>
      </c>
      <c r="I4713" s="73" t="s">
        <v>9</v>
      </c>
      <c r="J4713" s="73" t="s">
        <v>9</v>
      </c>
      <c r="K4713" s="73" t="s">
        <v>9</v>
      </c>
      <c r="L4713" s="73" t="s">
        <v>97</v>
      </c>
      <c r="M4713" s="73" t="s">
        <v>71</v>
      </c>
      <c r="N4713" s="75">
        <v>0</v>
      </c>
      <c r="O4713" s="72" t="s">
        <v>5812</v>
      </c>
      <c r="P4713" s="88" t="s">
        <v>5813</v>
      </c>
    </row>
    <row r="4714" spans="1:16" x14ac:dyDescent="0.35">
      <c r="A4714" s="72" t="str">
        <f>VLOOKUP($C4714,'PEIMS Table'!$A$1:$B$2257,2,FALSE)</f>
        <v>Sociology</v>
      </c>
      <c r="B4714" s="72" t="s">
        <v>238</v>
      </c>
      <c r="C4714" s="74">
        <v>3370100</v>
      </c>
      <c r="D4714" s="73" t="s">
        <v>10</v>
      </c>
      <c r="E4714" s="72" t="s">
        <v>4797</v>
      </c>
      <c r="F4714" s="71">
        <v>92908</v>
      </c>
      <c r="G4714" s="72" t="s">
        <v>8</v>
      </c>
      <c r="H4714" s="73" t="s">
        <v>11</v>
      </c>
      <c r="I4714" s="73" t="s">
        <v>9</v>
      </c>
      <c r="J4714" s="73" t="s">
        <v>9</v>
      </c>
      <c r="K4714" s="73" t="s">
        <v>9</v>
      </c>
      <c r="L4714" s="73" t="s">
        <v>4799</v>
      </c>
      <c r="M4714" s="73" t="s">
        <v>254</v>
      </c>
      <c r="N4714" s="75">
        <v>325</v>
      </c>
      <c r="O4714" s="72" t="s">
        <v>4800</v>
      </c>
      <c r="P4714" s="88" t="s">
        <v>4801</v>
      </c>
    </row>
    <row r="4715" spans="1:16" x14ac:dyDescent="0.35">
      <c r="A4715" s="72" t="str">
        <f>VLOOKUP($C4715,'PEIMS Table'!$A$1:$B$2257,2,FALSE)</f>
        <v>Solid State Electronics</v>
      </c>
      <c r="B4715" s="72" t="s">
        <v>5251</v>
      </c>
      <c r="C4715" s="74">
        <v>13036900</v>
      </c>
      <c r="D4715" s="73" t="s">
        <v>10</v>
      </c>
      <c r="E4715" s="72" t="s">
        <v>4971</v>
      </c>
      <c r="F4715" s="71">
        <v>178912</v>
      </c>
      <c r="G4715" s="72" t="s">
        <v>8</v>
      </c>
      <c r="H4715" s="73" t="s">
        <v>11</v>
      </c>
      <c r="I4715" s="73" t="s">
        <v>96</v>
      </c>
      <c r="J4715" s="73" t="s">
        <v>96</v>
      </c>
      <c r="K4715" s="73" t="s">
        <v>9</v>
      </c>
      <c r="L4715" s="73" t="s">
        <v>5138</v>
      </c>
      <c r="M4715" s="73" t="s">
        <v>71</v>
      </c>
      <c r="N4715" s="75">
        <v>0</v>
      </c>
      <c r="O4715" s="72" t="s">
        <v>4974</v>
      </c>
      <c r="P4715" s="88" t="s">
        <v>4975</v>
      </c>
    </row>
    <row r="4716" spans="1:16" ht="29" x14ac:dyDescent="0.35">
      <c r="A4716" s="72" t="str">
        <f>VLOOKUP($C4716,'PEIMS Table'!$A$1:$B$2257,2,FALSE)</f>
        <v>Special Topics in Social Studies (First Time Taken)</v>
      </c>
      <c r="B4716" s="72" t="s">
        <v>889</v>
      </c>
      <c r="C4716" s="74">
        <v>3380002</v>
      </c>
      <c r="D4716" s="73" t="s">
        <v>10</v>
      </c>
      <c r="E4716" s="72" t="s">
        <v>961</v>
      </c>
      <c r="F4716" s="71">
        <v>192902</v>
      </c>
      <c r="G4716" s="72" t="s">
        <v>8</v>
      </c>
      <c r="H4716" s="73" t="s">
        <v>13</v>
      </c>
      <c r="I4716" s="73" t="s">
        <v>96</v>
      </c>
      <c r="J4716" s="73" t="s">
        <v>9</v>
      </c>
      <c r="K4716" s="73" t="s">
        <v>9</v>
      </c>
      <c r="L4716" s="73" t="s">
        <v>875</v>
      </c>
      <c r="M4716" s="73" t="s">
        <v>71</v>
      </c>
      <c r="N4716" s="76">
        <v>0</v>
      </c>
      <c r="O4716" s="72" t="s">
        <v>795</v>
      </c>
      <c r="P4716" s="88" t="s">
        <v>796</v>
      </c>
    </row>
    <row r="4717" spans="1:16" ht="29" x14ac:dyDescent="0.35">
      <c r="A4717" s="72" t="str">
        <f>VLOOKUP($C4717,'PEIMS Table'!$A$1:$B$2257,2,FALSE)</f>
        <v>Special Topics in Social Studies (First Time Taken)</v>
      </c>
      <c r="B4717" s="72" t="s">
        <v>889</v>
      </c>
      <c r="C4717" s="74">
        <v>3380002</v>
      </c>
      <c r="D4717" s="73" t="s">
        <v>10</v>
      </c>
      <c r="E4717" s="72" t="s">
        <v>961</v>
      </c>
      <c r="F4717" s="71">
        <v>192902</v>
      </c>
      <c r="G4717" s="72" t="s">
        <v>8</v>
      </c>
      <c r="H4717" s="73" t="s">
        <v>36</v>
      </c>
      <c r="I4717" s="73" t="s">
        <v>96</v>
      </c>
      <c r="J4717" s="73" t="s">
        <v>9</v>
      </c>
      <c r="K4717" s="73" t="s">
        <v>9</v>
      </c>
      <c r="L4717" s="73" t="s">
        <v>875</v>
      </c>
      <c r="M4717" s="73" t="s">
        <v>71</v>
      </c>
      <c r="N4717" s="76">
        <v>0</v>
      </c>
      <c r="O4717" s="72" t="s">
        <v>795</v>
      </c>
      <c r="P4717" s="88" t="s">
        <v>796</v>
      </c>
    </row>
    <row r="4718" spans="1:16" ht="29" x14ac:dyDescent="0.35">
      <c r="A4718" s="72" t="str">
        <f>VLOOKUP($C4718,'PEIMS Table'!$A$1:$B$2257,2,FALSE)</f>
        <v>Special Topics in Social Studies (First Time Taken)</v>
      </c>
      <c r="B4718" s="72" t="s">
        <v>890</v>
      </c>
      <c r="C4718" s="74">
        <v>3380002</v>
      </c>
      <c r="D4718" s="73" t="s">
        <v>10</v>
      </c>
      <c r="E4718" s="72" t="s">
        <v>961</v>
      </c>
      <c r="F4718" s="71">
        <v>192902</v>
      </c>
      <c r="G4718" s="72" t="s">
        <v>8</v>
      </c>
      <c r="H4718" s="73" t="s">
        <v>13</v>
      </c>
      <c r="I4718" s="73" t="s">
        <v>96</v>
      </c>
      <c r="J4718" s="73" t="s">
        <v>9</v>
      </c>
      <c r="K4718" s="73" t="s">
        <v>9</v>
      </c>
      <c r="L4718" s="73" t="s">
        <v>875</v>
      </c>
      <c r="M4718" s="73" t="s">
        <v>71</v>
      </c>
      <c r="N4718" s="76">
        <v>0</v>
      </c>
      <c r="O4718" s="72" t="s">
        <v>795</v>
      </c>
      <c r="P4718" s="88" t="s">
        <v>796</v>
      </c>
    </row>
    <row r="4719" spans="1:16" ht="29" x14ac:dyDescent="0.35">
      <c r="A4719" s="72" t="str">
        <f>VLOOKUP($C4719,'PEIMS Table'!$A$1:$B$2257,2,FALSE)</f>
        <v>Special Topics in Social Studies (First Time Taken)</v>
      </c>
      <c r="B4719" s="72" t="s">
        <v>890</v>
      </c>
      <c r="C4719" s="74">
        <v>3380002</v>
      </c>
      <c r="D4719" s="73" t="s">
        <v>10</v>
      </c>
      <c r="E4719" s="72" t="s">
        <v>961</v>
      </c>
      <c r="F4719" s="71">
        <v>192902</v>
      </c>
      <c r="G4719" s="72" t="s">
        <v>8</v>
      </c>
      <c r="H4719" s="73" t="s">
        <v>36</v>
      </c>
      <c r="I4719" s="73" t="s">
        <v>96</v>
      </c>
      <c r="J4719" s="73" t="s">
        <v>9</v>
      </c>
      <c r="K4719" s="73" t="s">
        <v>9</v>
      </c>
      <c r="L4719" s="73" t="s">
        <v>875</v>
      </c>
      <c r="M4719" s="73" t="s">
        <v>71</v>
      </c>
      <c r="N4719" s="76">
        <v>0</v>
      </c>
      <c r="O4719" s="72" t="s">
        <v>795</v>
      </c>
      <c r="P4719" s="88" t="s">
        <v>796</v>
      </c>
    </row>
    <row r="4720" spans="1:16" ht="29" x14ac:dyDescent="0.35">
      <c r="A4720" s="72" t="str">
        <f>VLOOKUP($C4720,'PEIMS Table'!$A$1:$B$2257,2,FALSE)</f>
        <v>Special Topics in Social Studies (First Time Taken)</v>
      </c>
      <c r="B4720" s="72" t="s">
        <v>5753</v>
      </c>
      <c r="C4720" s="73">
        <v>3380002</v>
      </c>
      <c r="D4720" s="73" t="s">
        <v>10</v>
      </c>
      <c r="E4720" s="72" t="s">
        <v>5679</v>
      </c>
      <c r="F4720" s="71">
        <v>220906</v>
      </c>
      <c r="G4720" s="72" t="s">
        <v>8</v>
      </c>
      <c r="H4720" s="73" t="s">
        <v>13</v>
      </c>
      <c r="I4720" s="73" t="s">
        <v>96</v>
      </c>
      <c r="J4720" s="73" t="s">
        <v>9</v>
      </c>
      <c r="K4720" s="73" t="s">
        <v>9</v>
      </c>
      <c r="L4720" s="73" t="s">
        <v>5747</v>
      </c>
      <c r="M4720" s="73" t="s">
        <v>71</v>
      </c>
      <c r="N4720" s="75">
        <v>0</v>
      </c>
      <c r="O4720" s="72" t="s">
        <v>5682</v>
      </c>
      <c r="P4720" s="88" t="s">
        <v>5683</v>
      </c>
    </row>
    <row r="4721" spans="1:16" ht="29" x14ac:dyDescent="0.35">
      <c r="A4721" s="72" t="str">
        <f>VLOOKUP($C4721,'PEIMS Table'!$A$1:$B$2257,2,FALSE)</f>
        <v>Special Topics in Social Studies (First Time Taken)</v>
      </c>
      <c r="B4721" s="72" t="s">
        <v>739</v>
      </c>
      <c r="C4721" s="74">
        <v>3380002</v>
      </c>
      <c r="D4721" s="73" t="s">
        <v>10</v>
      </c>
      <c r="E4721" s="72" t="s">
        <v>276</v>
      </c>
      <c r="F4721" s="71">
        <v>102904</v>
      </c>
      <c r="G4721" s="72" t="s">
        <v>8</v>
      </c>
      <c r="H4721" s="73" t="s">
        <v>13</v>
      </c>
      <c r="I4721" s="73" t="s">
        <v>9</v>
      </c>
      <c r="J4721" s="73" t="s">
        <v>9</v>
      </c>
      <c r="K4721" s="73" t="s">
        <v>9</v>
      </c>
      <c r="L4721" s="73" t="s">
        <v>279</v>
      </c>
      <c r="M4721" s="73" t="s">
        <v>71</v>
      </c>
      <c r="N4721" s="76">
        <v>0</v>
      </c>
      <c r="O4721" s="72" t="s">
        <v>280</v>
      </c>
      <c r="P4721" s="88" t="s">
        <v>281</v>
      </c>
    </row>
    <row r="4722" spans="1:16" ht="29" x14ac:dyDescent="0.35">
      <c r="A4722" s="72" t="str">
        <f>VLOOKUP($C4722,'PEIMS Table'!$A$1:$B$2257,2,FALSE)</f>
        <v>Special Topics in Social Studies (First Time Taken)</v>
      </c>
      <c r="B4722" s="72" t="s">
        <v>739</v>
      </c>
      <c r="C4722" s="74">
        <v>3380002</v>
      </c>
      <c r="D4722" s="73" t="s">
        <v>10</v>
      </c>
      <c r="E4722" s="72" t="s">
        <v>276</v>
      </c>
      <c r="F4722" s="71">
        <v>102904</v>
      </c>
      <c r="G4722" s="72" t="s">
        <v>8</v>
      </c>
      <c r="H4722" s="73" t="s">
        <v>36</v>
      </c>
      <c r="I4722" s="73" t="s">
        <v>9</v>
      </c>
      <c r="J4722" s="73" t="s">
        <v>9</v>
      </c>
      <c r="K4722" s="73" t="s">
        <v>9</v>
      </c>
      <c r="L4722" s="73" t="s">
        <v>279</v>
      </c>
      <c r="M4722" s="73" t="s">
        <v>71</v>
      </c>
      <c r="N4722" s="76">
        <v>0</v>
      </c>
      <c r="O4722" s="72" t="s">
        <v>280</v>
      </c>
      <c r="P4722" s="88" t="s">
        <v>281</v>
      </c>
    </row>
    <row r="4723" spans="1:16" ht="29" x14ac:dyDescent="0.35">
      <c r="A4723" s="72" t="str">
        <f>VLOOKUP($C4723,'PEIMS Table'!$A$1:$B$2257,2,FALSE)</f>
        <v>Special Topics in Social Studies (First Time Taken)</v>
      </c>
      <c r="B4723" s="72" t="s">
        <v>741</v>
      </c>
      <c r="C4723" s="74">
        <v>3380002</v>
      </c>
      <c r="D4723" s="73" t="s">
        <v>10</v>
      </c>
      <c r="E4723" s="72" t="s">
        <v>276</v>
      </c>
      <c r="F4723" s="71">
        <v>102904</v>
      </c>
      <c r="G4723" s="72" t="s">
        <v>8</v>
      </c>
      <c r="H4723" s="73" t="s">
        <v>13</v>
      </c>
      <c r="I4723" s="73" t="s">
        <v>9</v>
      </c>
      <c r="J4723" s="73" t="s">
        <v>9</v>
      </c>
      <c r="K4723" s="73" t="s">
        <v>9</v>
      </c>
      <c r="L4723" s="73" t="s">
        <v>279</v>
      </c>
      <c r="M4723" s="73" t="s">
        <v>71</v>
      </c>
      <c r="N4723" s="76">
        <v>0</v>
      </c>
      <c r="O4723" s="72" t="s">
        <v>280</v>
      </c>
      <c r="P4723" s="88" t="s">
        <v>281</v>
      </c>
    </row>
    <row r="4724" spans="1:16" ht="29" x14ac:dyDescent="0.35">
      <c r="A4724" s="72" t="str">
        <f>VLOOKUP($C4724,'PEIMS Table'!$A$1:$B$2257,2,FALSE)</f>
        <v>Special Topics in Social Studies (First Time Taken)</v>
      </c>
      <c r="B4724" s="72" t="s">
        <v>741</v>
      </c>
      <c r="C4724" s="74">
        <v>3380002</v>
      </c>
      <c r="D4724" s="73" t="s">
        <v>10</v>
      </c>
      <c r="E4724" s="72" t="s">
        <v>276</v>
      </c>
      <c r="F4724" s="71">
        <v>102904</v>
      </c>
      <c r="G4724" s="72" t="s">
        <v>8</v>
      </c>
      <c r="H4724" s="73" t="s">
        <v>36</v>
      </c>
      <c r="I4724" s="73" t="s">
        <v>9</v>
      </c>
      <c r="J4724" s="73" t="s">
        <v>9</v>
      </c>
      <c r="K4724" s="73" t="s">
        <v>9</v>
      </c>
      <c r="L4724" s="73" t="s">
        <v>279</v>
      </c>
      <c r="M4724" s="73" t="s">
        <v>71</v>
      </c>
      <c r="N4724" s="76">
        <v>0</v>
      </c>
      <c r="O4724" s="72" t="s">
        <v>280</v>
      </c>
      <c r="P4724" s="88" t="s">
        <v>281</v>
      </c>
    </row>
    <row r="4725" spans="1:16" ht="29" x14ac:dyDescent="0.35">
      <c r="A4725" s="72" t="str">
        <f>VLOOKUP($C4725,'PEIMS Table'!$A$1:$B$2257,2,FALSE)</f>
        <v>Special Topics in Social Studies (First Time Taken)</v>
      </c>
      <c r="B4725" s="72" t="s">
        <v>774</v>
      </c>
      <c r="C4725" s="74">
        <v>3380002</v>
      </c>
      <c r="D4725" s="73" t="s">
        <v>10</v>
      </c>
      <c r="E4725" s="72" t="s">
        <v>276</v>
      </c>
      <c r="F4725" s="71">
        <v>102904</v>
      </c>
      <c r="G4725" s="72" t="s">
        <v>8</v>
      </c>
      <c r="H4725" s="73" t="s">
        <v>13</v>
      </c>
      <c r="I4725" s="73" t="s">
        <v>96</v>
      </c>
      <c r="J4725" s="73" t="s">
        <v>9</v>
      </c>
      <c r="K4725" s="73" t="s">
        <v>9</v>
      </c>
      <c r="L4725" s="73" t="s">
        <v>442</v>
      </c>
      <c r="M4725" s="73" t="s">
        <v>71</v>
      </c>
      <c r="N4725" s="76">
        <v>0</v>
      </c>
      <c r="O4725" s="72" t="s">
        <v>280</v>
      </c>
      <c r="P4725" s="88" t="s">
        <v>281</v>
      </c>
    </row>
    <row r="4726" spans="1:16" ht="29" x14ac:dyDescent="0.35">
      <c r="A4726" s="72" t="str">
        <f>VLOOKUP($C4726,'PEIMS Table'!$A$1:$B$2257,2,FALSE)</f>
        <v>Special Topics in Social Studies (First Time Taken)</v>
      </c>
      <c r="B4726" s="72" t="s">
        <v>774</v>
      </c>
      <c r="C4726" s="74">
        <v>3380002</v>
      </c>
      <c r="D4726" s="73" t="s">
        <v>10</v>
      </c>
      <c r="E4726" s="72" t="s">
        <v>276</v>
      </c>
      <c r="F4726" s="71">
        <v>102904</v>
      </c>
      <c r="G4726" s="72" t="s">
        <v>8</v>
      </c>
      <c r="H4726" s="73" t="s">
        <v>36</v>
      </c>
      <c r="I4726" s="73" t="s">
        <v>96</v>
      </c>
      <c r="J4726" s="73" t="s">
        <v>9</v>
      </c>
      <c r="K4726" s="73" t="s">
        <v>9</v>
      </c>
      <c r="L4726" s="73" t="s">
        <v>442</v>
      </c>
      <c r="M4726" s="73" t="s">
        <v>71</v>
      </c>
      <c r="N4726" s="76">
        <v>0</v>
      </c>
      <c r="O4726" s="72" t="s">
        <v>280</v>
      </c>
      <c r="P4726" s="88" t="s">
        <v>281</v>
      </c>
    </row>
    <row r="4727" spans="1:16" ht="29" x14ac:dyDescent="0.35">
      <c r="A4727" s="72" t="str">
        <f>VLOOKUP($C4727,'PEIMS Table'!$A$1:$B$2257,2,FALSE)</f>
        <v>Special Topics in Social Studies (First Time Taken)</v>
      </c>
      <c r="B4727" s="72" t="s">
        <v>778</v>
      </c>
      <c r="C4727" s="74">
        <v>3380002</v>
      </c>
      <c r="D4727" s="73" t="s">
        <v>10</v>
      </c>
      <c r="E4727" s="72" t="s">
        <v>276</v>
      </c>
      <c r="F4727" s="71">
        <v>102904</v>
      </c>
      <c r="G4727" s="72" t="s">
        <v>8</v>
      </c>
      <c r="H4727" s="73" t="s">
        <v>13</v>
      </c>
      <c r="I4727" s="73" t="s">
        <v>96</v>
      </c>
      <c r="J4727" s="73" t="s">
        <v>9</v>
      </c>
      <c r="K4727" s="73" t="s">
        <v>9</v>
      </c>
      <c r="L4727" s="73" t="s">
        <v>442</v>
      </c>
      <c r="M4727" s="73" t="s">
        <v>71</v>
      </c>
      <c r="N4727" s="76">
        <v>0</v>
      </c>
      <c r="O4727" s="72" t="s">
        <v>280</v>
      </c>
      <c r="P4727" s="88" t="s">
        <v>281</v>
      </c>
    </row>
    <row r="4728" spans="1:16" ht="29" x14ac:dyDescent="0.35">
      <c r="A4728" s="72" t="str">
        <f>VLOOKUP($C4728,'PEIMS Table'!$A$1:$B$2257,2,FALSE)</f>
        <v>Special Topics in Social Studies (First Time Taken)</v>
      </c>
      <c r="B4728" s="72" t="s">
        <v>778</v>
      </c>
      <c r="C4728" s="74">
        <v>3380002</v>
      </c>
      <c r="D4728" s="73" t="s">
        <v>10</v>
      </c>
      <c r="E4728" s="72" t="s">
        <v>276</v>
      </c>
      <c r="F4728" s="71">
        <v>102904</v>
      </c>
      <c r="G4728" s="72" t="s">
        <v>8</v>
      </c>
      <c r="H4728" s="73" t="s">
        <v>36</v>
      </c>
      <c r="I4728" s="73" t="s">
        <v>96</v>
      </c>
      <c r="J4728" s="73" t="s">
        <v>9</v>
      </c>
      <c r="K4728" s="73" t="s">
        <v>9</v>
      </c>
      <c r="L4728" s="73" t="s">
        <v>442</v>
      </c>
      <c r="M4728" s="73" t="s">
        <v>71</v>
      </c>
      <c r="N4728" s="76">
        <v>0</v>
      </c>
      <c r="O4728" s="72" t="s">
        <v>280</v>
      </c>
      <c r="P4728" s="88" t="s">
        <v>281</v>
      </c>
    </row>
    <row r="4729" spans="1:16" ht="29" x14ac:dyDescent="0.35">
      <c r="A4729" s="72" t="str">
        <f>VLOOKUP($C4729,'PEIMS Table'!$A$1:$B$2257,2,FALSE)</f>
        <v>Special Topics in Social Studies (First Time Taken)</v>
      </c>
      <c r="B4729" s="72" t="s">
        <v>4603</v>
      </c>
      <c r="C4729" s="74">
        <v>3380002</v>
      </c>
      <c r="D4729" s="73" t="s">
        <v>10</v>
      </c>
      <c r="E4729" s="72" t="s">
        <v>4567</v>
      </c>
      <c r="F4729" s="71">
        <v>101914</v>
      </c>
      <c r="G4729" s="72" t="s">
        <v>8</v>
      </c>
      <c r="H4729" s="73" t="s">
        <v>13</v>
      </c>
      <c r="I4729" s="73" t="s">
        <v>9</v>
      </c>
      <c r="J4729" s="73" t="s">
        <v>9</v>
      </c>
      <c r="K4729" s="73" t="s">
        <v>9</v>
      </c>
      <c r="L4729" s="73" t="s">
        <v>4569</v>
      </c>
      <c r="M4729" s="73" t="s">
        <v>71</v>
      </c>
      <c r="N4729" s="75">
        <v>200</v>
      </c>
      <c r="O4729" s="72" t="s">
        <v>4570</v>
      </c>
      <c r="P4729" s="88" t="s">
        <v>4571</v>
      </c>
    </row>
    <row r="4730" spans="1:16" ht="29" x14ac:dyDescent="0.35">
      <c r="A4730" s="72" t="str">
        <f>VLOOKUP($C4730,'PEIMS Table'!$A$1:$B$2257,2,FALSE)</f>
        <v>Special Topics in Social Studies (First Time Taken)</v>
      </c>
      <c r="B4730" s="72" t="s">
        <v>5574</v>
      </c>
      <c r="C4730" s="74">
        <v>3380002</v>
      </c>
      <c r="D4730" s="73" t="s">
        <v>10</v>
      </c>
      <c r="E4730" s="72" t="s">
        <v>5579</v>
      </c>
      <c r="F4730" s="71">
        <v>72801</v>
      </c>
      <c r="G4730" s="72" t="s">
        <v>8</v>
      </c>
      <c r="H4730" s="73" t="s">
        <v>13</v>
      </c>
      <c r="I4730" s="73" t="s">
        <v>96</v>
      </c>
      <c r="J4730" s="73" t="s">
        <v>9</v>
      </c>
      <c r="K4730" s="73" t="s">
        <v>9</v>
      </c>
      <c r="L4730" s="73" t="s">
        <v>5542</v>
      </c>
      <c r="M4730" s="73" t="s">
        <v>71</v>
      </c>
      <c r="N4730" s="75">
        <v>0</v>
      </c>
      <c r="O4730" s="72" t="s">
        <v>5434</v>
      </c>
      <c r="P4730" s="88" t="s">
        <v>5435</v>
      </c>
    </row>
    <row r="4731" spans="1:16" ht="29" x14ac:dyDescent="0.35">
      <c r="A4731" s="72" t="str">
        <f>VLOOKUP($C4731,'PEIMS Table'!$A$1:$B$2257,2,FALSE)</f>
        <v>Special Topics in Social Studies (First Time Taken)</v>
      </c>
      <c r="B4731" s="72" t="s">
        <v>5574</v>
      </c>
      <c r="C4731" s="74">
        <v>3380002</v>
      </c>
      <c r="D4731" s="73" t="s">
        <v>10</v>
      </c>
      <c r="E4731" s="72" t="s">
        <v>5579</v>
      </c>
      <c r="F4731" s="71">
        <v>72801</v>
      </c>
      <c r="G4731" s="72" t="s">
        <v>8</v>
      </c>
      <c r="H4731" s="73" t="s">
        <v>36</v>
      </c>
      <c r="I4731" s="73" t="s">
        <v>96</v>
      </c>
      <c r="J4731" s="73" t="s">
        <v>9</v>
      </c>
      <c r="K4731" s="73" t="s">
        <v>9</v>
      </c>
      <c r="L4731" s="73" t="s">
        <v>5542</v>
      </c>
      <c r="M4731" s="73" t="s">
        <v>71</v>
      </c>
      <c r="N4731" s="75">
        <v>0</v>
      </c>
      <c r="O4731" s="72" t="s">
        <v>5434</v>
      </c>
      <c r="P4731" s="88" t="s">
        <v>5435</v>
      </c>
    </row>
    <row r="4732" spans="1:16" ht="29" x14ac:dyDescent="0.35">
      <c r="A4732" s="72" t="str">
        <f>VLOOKUP($C4732,'PEIMS Table'!$A$1:$B$2257,2,FALSE)</f>
        <v>Special Topics in Social Studies (First Time Taken)</v>
      </c>
      <c r="B4732" s="72" t="s">
        <v>4961</v>
      </c>
      <c r="C4732" s="74">
        <v>3380002</v>
      </c>
      <c r="D4732" s="73" t="s">
        <v>10</v>
      </c>
      <c r="E4732" s="72" t="s">
        <v>4921</v>
      </c>
      <c r="F4732" s="71">
        <v>19907</v>
      </c>
      <c r="G4732" s="72" t="s">
        <v>8</v>
      </c>
      <c r="H4732" s="73" t="s">
        <v>13</v>
      </c>
      <c r="I4732" s="73" t="s">
        <v>9</v>
      </c>
      <c r="J4732" s="73" t="s">
        <v>9</v>
      </c>
      <c r="K4732" s="73" t="s">
        <v>9</v>
      </c>
      <c r="L4732" s="73" t="s">
        <v>279</v>
      </c>
      <c r="M4732" s="73" t="s">
        <v>71</v>
      </c>
      <c r="N4732" s="75">
        <v>0</v>
      </c>
      <c r="O4732" s="72" t="s">
        <v>4922</v>
      </c>
      <c r="P4732" s="88" t="s">
        <v>4923</v>
      </c>
    </row>
    <row r="4733" spans="1:16" ht="29" x14ac:dyDescent="0.35">
      <c r="A4733" s="72" t="str">
        <f>VLOOKUP($C4733,'PEIMS Table'!$A$1:$B$2257,2,FALSE)</f>
        <v>Special Topics in Social Studies (First Time Taken)</v>
      </c>
      <c r="B4733" s="72" t="s">
        <v>4961</v>
      </c>
      <c r="C4733" s="74">
        <v>3380002</v>
      </c>
      <c r="D4733" s="73" t="s">
        <v>10</v>
      </c>
      <c r="E4733" s="72" t="s">
        <v>4921</v>
      </c>
      <c r="F4733" s="71">
        <v>19907</v>
      </c>
      <c r="G4733" s="72" t="s">
        <v>8</v>
      </c>
      <c r="H4733" s="73" t="s">
        <v>36</v>
      </c>
      <c r="I4733" s="73" t="s">
        <v>9</v>
      </c>
      <c r="J4733" s="73" t="s">
        <v>9</v>
      </c>
      <c r="K4733" s="73" t="s">
        <v>9</v>
      </c>
      <c r="L4733" s="73" t="s">
        <v>279</v>
      </c>
      <c r="M4733" s="73" t="s">
        <v>71</v>
      </c>
      <c r="N4733" s="75">
        <v>0</v>
      </c>
      <c r="O4733" s="72" t="s">
        <v>4922</v>
      </c>
      <c r="P4733" s="88" t="s">
        <v>4923</v>
      </c>
    </row>
    <row r="4734" spans="1:16" ht="29" x14ac:dyDescent="0.35">
      <c r="A4734" s="72" t="str">
        <f>VLOOKUP($C4734,'PEIMS Table'!$A$1:$B$2257,2,FALSE)</f>
        <v>Special Topics in Social Studies (First Time Taken)</v>
      </c>
      <c r="B4734" s="72" t="s">
        <v>5574</v>
      </c>
      <c r="C4734" s="74">
        <v>3380002</v>
      </c>
      <c r="D4734" s="73" t="s">
        <v>10</v>
      </c>
      <c r="E4734" s="72" t="s">
        <v>4533</v>
      </c>
      <c r="F4734" s="71">
        <v>221801</v>
      </c>
      <c r="G4734" s="72" t="s">
        <v>8</v>
      </c>
      <c r="H4734" s="73" t="s">
        <v>13</v>
      </c>
      <c r="I4734" s="73" t="s">
        <v>96</v>
      </c>
      <c r="J4734" s="73" t="s">
        <v>9</v>
      </c>
      <c r="K4734" s="73" t="s">
        <v>9</v>
      </c>
      <c r="L4734" s="73" t="s">
        <v>5542</v>
      </c>
      <c r="M4734" s="73" t="s">
        <v>71</v>
      </c>
      <c r="N4734" s="75">
        <v>0</v>
      </c>
      <c r="O4734" s="72" t="s">
        <v>5434</v>
      </c>
      <c r="P4734" s="88" t="s">
        <v>5435</v>
      </c>
    </row>
    <row r="4735" spans="1:16" ht="29" x14ac:dyDescent="0.35">
      <c r="A4735" s="72" t="str">
        <f>VLOOKUP($C4735,'PEIMS Table'!$A$1:$B$2257,2,FALSE)</f>
        <v>Special Topics in Social Studies (First Time Taken)</v>
      </c>
      <c r="B4735" s="72" t="s">
        <v>5574</v>
      </c>
      <c r="C4735" s="74">
        <v>3380002</v>
      </c>
      <c r="D4735" s="73" t="s">
        <v>10</v>
      </c>
      <c r="E4735" s="72" t="s">
        <v>4533</v>
      </c>
      <c r="F4735" s="71">
        <v>221801</v>
      </c>
      <c r="G4735" s="72" t="s">
        <v>8</v>
      </c>
      <c r="H4735" s="73" t="s">
        <v>36</v>
      </c>
      <c r="I4735" s="73" t="s">
        <v>96</v>
      </c>
      <c r="J4735" s="73" t="s">
        <v>9</v>
      </c>
      <c r="K4735" s="73" t="s">
        <v>9</v>
      </c>
      <c r="L4735" s="73" t="s">
        <v>5542</v>
      </c>
      <c r="M4735" s="73" t="s">
        <v>71</v>
      </c>
      <c r="N4735" s="75">
        <v>0</v>
      </c>
      <c r="O4735" s="72" t="s">
        <v>5434</v>
      </c>
      <c r="P4735" s="88" t="s">
        <v>5435</v>
      </c>
    </row>
    <row r="4736" spans="1:16" ht="29" x14ac:dyDescent="0.35">
      <c r="A4736" s="72" t="str">
        <f>VLOOKUP($C4736,'PEIMS Table'!$A$1:$B$2257,2,FALSE)</f>
        <v>Special Topics in Social Studies (First Time Taken)</v>
      </c>
      <c r="B4736" s="72" t="s">
        <v>5168</v>
      </c>
      <c r="C4736" s="74">
        <v>3380002</v>
      </c>
      <c r="D4736" s="73" t="s">
        <v>10</v>
      </c>
      <c r="E4736" s="72" t="s">
        <v>4971</v>
      </c>
      <c r="F4736" s="71">
        <v>178912</v>
      </c>
      <c r="G4736" s="72" t="s">
        <v>8</v>
      </c>
      <c r="H4736" s="73" t="s">
        <v>11</v>
      </c>
      <c r="I4736" s="73" t="s">
        <v>96</v>
      </c>
      <c r="J4736" s="73" t="s">
        <v>9</v>
      </c>
      <c r="K4736" s="73" t="s">
        <v>9</v>
      </c>
      <c r="L4736" s="73" t="s">
        <v>5138</v>
      </c>
      <c r="M4736" s="73" t="s">
        <v>71</v>
      </c>
      <c r="N4736" s="75">
        <v>0</v>
      </c>
      <c r="O4736" s="72" t="s">
        <v>4974</v>
      </c>
      <c r="P4736" s="88" t="s">
        <v>4975</v>
      </c>
    </row>
    <row r="4737" spans="1:16" ht="29" x14ac:dyDescent="0.35">
      <c r="A4737" s="72" t="str">
        <f>VLOOKUP($C4737,'PEIMS Table'!$A$1:$B$2257,2,FALSE)</f>
        <v>Special Topics in Social Studies (First Time Taken)</v>
      </c>
      <c r="B4737" s="72" t="s">
        <v>5185</v>
      </c>
      <c r="C4737" s="74">
        <v>3380002</v>
      </c>
      <c r="D4737" s="73" t="s">
        <v>10</v>
      </c>
      <c r="E4737" s="72" t="s">
        <v>4971</v>
      </c>
      <c r="F4737" s="71">
        <v>178912</v>
      </c>
      <c r="G4737" s="72" t="s">
        <v>8</v>
      </c>
      <c r="H4737" s="73" t="s">
        <v>11</v>
      </c>
      <c r="I4737" s="73" t="s">
        <v>96</v>
      </c>
      <c r="J4737" s="73" t="s">
        <v>9</v>
      </c>
      <c r="K4737" s="73" t="s">
        <v>9</v>
      </c>
      <c r="L4737" s="73" t="s">
        <v>5175</v>
      </c>
      <c r="M4737" s="73" t="s">
        <v>71</v>
      </c>
      <c r="N4737" s="75">
        <v>0</v>
      </c>
      <c r="O4737" s="72" t="s">
        <v>4974</v>
      </c>
      <c r="P4737" s="88" t="s">
        <v>4975</v>
      </c>
    </row>
    <row r="4738" spans="1:16" ht="29" x14ac:dyDescent="0.35">
      <c r="A4738" s="72" t="str">
        <f>VLOOKUP($C4738,'PEIMS Table'!$A$1:$B$2257,2,FALSE)</f>
        <v>Special Topics in Social Studies (Fourth Time Taken)</v>
      </c>
      <c r="B4738" s="72" t="s">
        <v>745</v>
      </c>
      <c r="C4738" s="74">
        <v>3380042</v>
      </c>
      <c r="D4738" s="73" t="s">
        <v>10</v>
      </c>
      <c r="E4738" s="72" t="s">
        <v>276</v>
      </c>
      <c r="F4738" s="71">
        <v>102904</v>
      </c>
      <c r="G4738" s="72" t="s">
        <v>8</v>
      </c>
      <c r="H4738" s="73" t="s">
        <v>13</v>
      </c>
      <c r="I4738" s="73" t="s">
        <v>9</v>
      </c>
      <c r="J4738" s="73" t="s">
        <v>9</v>
      </c>
      <c r="K4738" s="73" t="s">
        <v>9</v>
      </c>
      <c r="L4738" s="73" t="s">
        <v>279</v>
      </c>
      <c r="M4738" s="73" t="s">
        <v>71</v>
      </c>
      <c r="N4738" s="76">
        <v>0</v>
      </c>
      <c r="O4738" s="72" t="s">
        <v>280</v>
      </c>
      <c r="P4738" s="88" t="s">
        <v>281</v>
      </c>
    </row>
    <row r="4739" spans="1:16" ht="29" x14ac:dyDescent="0.35">
      <c r="A4739" s="72" t="str">
        <f>VLOOKUP($C4739,'PEIMS Table'!$A$1:$B$2257,2,FALSE)</f>
        <v>Special Topics in Social Studies (Fourth Time Taken)</v>
      </c>
      <c r="B4739" s="72" t="s">
        <v>745</v>
      </c>
      <c r="C4739" s="74">
        <v>3380042</v>
      </c>
      <c r="D4739" s="73" t="s">
        <v>10</v>
      </c>
      <c r="E4739" s="72" t="s">
        <v>276</v>
      </c>
      <c r="F4739" s="71">
        <v>102904</v>
      </c>
      <c r="G4739" s="72" t="s">
        <v>8</v>
      </c>
      <c r="H4739" s="73" t="s">
        <v>36</v>
      </c>
      <c r="I4739" s="73" t="s">
        <v>9</v>
      </c>
      <c r="J4739" s="73" t="s">
        <v>9</v>
      </c>
      <c r="K4739" s="73" t="s">
        <v>9</v>
      </c>
      <c r="L4739" s="73" t="s">
        <v>279</v>
      </c>
      <c r="M4739" s="73" t="s">
        <v>71</v>
      </c>
      <c r="N4739" s="76">
        <v>0</v>
      </c>
      <c r="O4739" s="72" t="s">
        <v>280</v>
      </c>
      <c r="P4739" s="88" t="s">
        <v>281</v>
      </c>
    </row>
    <row r="4740" spans="1:16" ht="29" x14ac:dyDescent="0.35">
      <c r="A4740" s="72" t="str">
        <f>VLOOKUP($C4740,'PEIMS Table'!$A$1:$B$2257,2,FALSE)</f>
        <v>Special Topics in Social Studies (Fourth Time Taken)</v>
      </c>
      <c r="B4740" s="72" t="s">
        <v>746</v>
      </c>
      <c r="C4740" s="74">
        <v>3380042</v>
      </c>
      <c r="D4740" s="73" t="s">
        <v>10</v>
      </c>
      <c r="E4740" s="72" t="s">
        <v>276</v>
      </c>
      <c r="F4740" s="71">
        <v>102904</v>
      </c>
      <c r="G4740" s="72" t="s">
        <v>8</v>
      </c>
      <c r="H4740" s="73" t="s">
        <v>13</v>
      </c>
      <c r="I4740" s="73" t="s">
        <v>9</v>
      </c>
      <c r="J4740" s="73" t="s">
        <v>9</v>
      </c>
      <c r="K4740" s="73" t="s">
        <v>9</v>
      </c>
      <c r="L4740" s="73" t="s">
        <v>279</v>
      </c>
      <c r="M4740" s="73" t="s">
        <v>71</v>
      </c>
      <c r="N4740" s="76">
        <v>0</v>
      </c>
      <c r="O4740" s="72" t="s">
        <v>280</v>
      </c>
      <c r="P4740" s="88" t="s">
        <v>281</v>
      </c>
    </row>
    <row r="4741" spans="1:16" ht="29" x14ac:dyDescent="0.35">
      <c r="A4741" s="72" t="str">
        <f>VLOOKUP($C4741,'PEIMS Table'!$A$1:$B$2257,2,FALSE)</f>
        <v>Special Topics in Social Studies (Fourth Time Taken)</v>
      </c>
      <c r="B4741" s="72" t="s">
        <v>746</v>
      </c>
      <c r="C4741" s="74">
        <v>3380042</v>
      </c>
      <c r="D4741" s="73" t="s">
        <v>10</v>
      </c>
      <c r="E4741" s="72" t="s">
        <v>276</v>
      </c>
      <c r="F4741" s="71">
        <v>102904</v>
      </c>
      <c r="G4741" s="72" t="s">
        <v>8</v>
      </c>
      <c r="H4741" s="73" t="s">
        <v>36</v>
      </c>
      <c r="I4741" s="73" t="s">
        <v>9</v>
      </c>
      <c r="J4741" s="73" t="s">
        <v>9</v>
      </c>
      <c r="K4741" s="73" t="s">
        <v>9</v>
      </c>
      <c r="L4741" s="73" t="s">
        <v>279</v>
      </c>
      <c r="M4741" s="73" t="s">
        <v>71</v>
      </c>
      <c r="N4741" s="76">
        <v>0</v>
      </c>
      <c r="O4741" s="72" t="s">
        <v>280</v>
      </c>
      <c r="P4741" s="88" t="s">
        <v>281</v>
      </c>
    </row>
    <row r="4742" spans="1:16" ht="29" x14ac:dyDescent="0.35">
      <c r="A4742" s="72" t="str">
        <f>VLOOKUP($C4742,'PEIMS Table'!$A$1:$B$2257,2,FALSE)</f>
        <v>Special Topics in Social Studies (Fourth Time Taken)</v>
      </c>
      <c r="B4742" s="72" t="s">
        <v>777</v>
      </c>
      <c r="C4742" s="74">
        <v>3380042</v>
      </c>
      <c r="D4742" s="73" t="s">
        <v>10</v>
      </c>
      <c r="E4742" s="72" t="s">
        <v>276</v>
      </c>
      <c r="F4742" s="71">
        <v>102904</v>
      </c>
      <c r="G4742" s="72" t="s">
        <v>8</v>
      </c>
      <c r="H4742" s="73" t="s">
        <v>13</v>
      </c>
      <c r="I4742" s="73" t="s">
        <v>96</v>
      </c>
      <c r="J4742" s="73" t="s">
        <v>9</v>
      </c>
      <c r="K4742" s="73" t="s">
        <v>9</v>
      </c>
      <c r="L4742" s="73" t="s">
        <v>442</v>
      </c>
      <c r="M4742" s="73" t="s">
        <v>71</v>
      </c>
      <c r="N4742" s="76">
        <v>0</v>
      </c>
      <c r="O4742" s="72" t="s">
        <v>280</v>
      </c>
      <c r="P4742" s="88" t="s">
        <v>281</v>
      </c>
    </row>
    <row r="4743" spans="1:16" ht="29" x14ac:dyDescent="0.35">
      <c r="A4743" s="72" t="str">
        <f>VLOOKUP($C4743,'PEIMS Table'!$A$1:$B$2257,2,FALSE)</f>
        <v>Special Topics in Social Studies (Fourth Time Taken)</v>
      </c>
      <c r="B4743" s="72" t="s">
        <v>777</v>
      </c>
      <c r="C4743" s="74">
        <v>3380042</v>
      </c>
      <c r="D4743" s="73" t="s">
        <v>10</v>
      </c>
      <c r="E4743" s="72" t="s">
        <v>276</v>
      </c>
      <c r="F4743" s="71">
        <v>102904</v>
      </c>
      <c r="G4743" s="72" t="s">
        <v>8</v>
      </c>
      <c r="H4743" s="73" t="s">
        <v>36</v>
      </c>
      <c r="I4743" s="73" t="s">
        <v>96</v>
      </c>
      <c r="J4743" s="73" t="s">
        <v>9</v>
      </c>
      <c r="K4743" s="73" t="s">
        <v>9</v>
      </c>
      <c r="L4743" s="73" t="s">
        <v>442</v>
      </c>
      <c r="M4743" s="73" t="s">
        <v>71</v>
      </c>
      <c r="N4743" s="76">
        <v>0</v>
      </c>
      <c r="O4743" s="72" t="s">
        <v>280</v>
      </c>
      <c r="P4743" s="88" t="s">
        <v>281</v>
      </c>
    </row>
    <row r="4744" spans="1:16" ht="29" x14ac:dyDescent="0.35">
      <c r="A4744" s="72" t="str">
        <f>VLOOKUP($C4744,'PEIMS Table'!$A$1:$B$2257,2,FALSE)</f>
        <v>Special Topics in Social Studies (Fourth Time Taken)</v>
      </c>
      <c r="B4744" s="72" t="s">
        <v>781</v>
      </c>
      <c r="C4744" s="74">
        <v>3380042</v>
      </c>
      <c r="D4744" s="73" t="s">
        <v>10</v>
      </c>
      <c r="E4744" s="72" t="s">
        <v>276</v>
      </c>
      <c r="F4744" s="71">
        <v>102904</v>
      </c>
      <c r="G4744" s="72" t="s">
        <v>8</v>
      </c>
      <c r="H4744" s="73" t="s">
        <v>13</v>
      </c>
      <c r="I4744" s="73" t="s">
        <v>96</v>
      </c>
      <c r="J4744" s="73" t="s">
        <v>9</v>
      </c>
      <c r="K4744" s="73" t="s">
        <v>9</v>
      </c>
      <c r="L4744" s="73" t="s">
        <v>442</v>
      </c>
      <c r="M4744" s="73" t="s">
        <v>71</v>
      </c>
      <c r="N4744" s="76">
        <v>0</v>
      </c>
      <c r="O4744" s="72" t="s">
        <v>280</v>
      </c>
      <c r="P4744" s="88" t="s">
        <v>281</v>
      </c>
    </row>
    <row r="4745" spans="1:16" ht="29" x14ac:dyDescent="0.35">
      <c r="A4745" s="72" t="str">
        <f>VLOOKUP($C4745,'PEIMS Table'!$A$1:$B$2257,2,FALSE)</f>
        <v>Special Topics in Social Studies (Fourth Time Taken)</v>
      </c>
      <c r="B4745" s="72" t="s">
        <v>781</v>
      </c>
      <c r="C4745" s="74">
        <v>3380042</v>
      </c>
      <c r="D4745" s="73" t="s">
        <v>10</v>
      </c>
      <c r="E4745" s="72" t="s">
        <v>276</v>
      </c>
      <c r="F4745" s="71">
        <v>102904</v>
      </c>
      <c r="G4745" s="72" t="s">
        <v>8</v>
      </c>
      <c r="H4745" s="73" t="s">
        <v>36</v>
      </c>
      <c r="I4745" s="73" t="s">
        <v>96</v>
      </c>
      <c r="J4745" s="73" t="s">
        <v>9</v>
      </c>
      <c r="K4745" s="73" t="s">
        <v>9</v>
      </c>
      <c r="L4745" s="73" t="s">
        <v>442</v>
      </c>
      <c r="M4745" s="73" t="s">
        <v>71</v>
      </c>
      <c r="N4745" s="76">
        <v>0</v>
      </c>
      <c r="O4745" s="72" t="s">
        <v>280</v>
      </c>
      <c r="P4745" s="88" t="s">
        <v>281</v>
      </c>
    </row>
    <row r="4746" spans="1:16" ht="29" x14ac:dyDescent="0.35">
      <c r="A4746" s="72" t="str">
        <f>VLOOKUP($C4746,'PEIMS Table'!$A$1:$B$2257,2,FALSE)</f>
        <v>Special Topics in Social Studies (Fourth Time Taken)</v>
      </c>
      <c r="B4746" s="72" t="s">
        <v>1550</v>
      </c>
      <c r="C4746" s="74">
        <v>3380042</v>
      </c>
      <c r="D4746" s="73" t="s">
        <v>10</v>
      </c>
      <c r="E4746" s="72" t="s">
        <v>4921</v>
      </c>
      <c r="F4746" s="71">
        <v>19907</v>
      </c>
      <c r="G4746" s="72" t="s">
        <v>8</v>
      </c>
      <c r="H4746" s="73" t="s">
        <v>13</v>
      </c>
      <c r="I4746" s="73" t="s">
        <v>9</v>
      </c>
      <c r="J4746" s="73" t="s">
        <v>9</v>
      </c>
      <c r="K4746" s="73" t="s">
        <v>9</v>
      </c>
      <c r="L4746" s="73" t="s">
        <v>279</v>
      </c>
      <c r="M4746" s="73" t="s">
        <v>71</v>
      </c>
      <c r="N4746" s="75">
        <v>0</v>
      </c>
      <c r="O4746" s="72" t="s">
        <v>4922</v>
      </c>
      <c r="P4746" s="88" t="s">
        <v>4923</v>
      </c>
    </row>
    <row r="4747" spans="1:16" ht="29" x14ac:dyDescent="0.35">
      <c r="A4747" s="72" t="str">
        <f>VLOOKUP($C4747,'PEIMS Table'!$A$1:$B$2257,2,FALSE)</f>
        <v>Special Topics in Social Studies (Fourth Time Taken)</v>
      </c>
      <c r="B4747" s="72" t="s">
        <v>1550</v>
      </c>
      <c r="C4747" s="74">
        <v>3380042</v>
      </c>
      <c r="D4747" s="73" t="s">
        <v>10</v>
      </c>
      <c r="E4747" s="72" t="s">
        <v>4921</v>
      </c>
      <c r="F4747" s="71">
        <v>19907</v>
      </c>
      <c r="G4747" s="72" t="s">
        <v>8</v>
      </c>
      <c r="H4747" s="73" t="s">
        <v>36</v>
      </c>
      <c r="I4747" s="73" t="s">
        <v>9</v>
      </c>
      <c r="J4747" s="73" t="s">
        <v>9</v>
      </c>
      <c r="K4747" s="73" t="s">
        <v>9</v>
      </c>
      <c r="L4747" s="73" t="s">
        <v>279</v>
      </c>
      <c r="M4747" s="73" t="s">
        <v>71</v>
      </c>
      <c r="N4747" s="75">
        <v>0</v>
      </c>
      <c r="O4747" s="72" t="s">
        <v>4922</v>
      </c>
      <c r="P4747" s="88" t="s">
        <v>4923</v>
      </c>
    </row>
    <row r="4748" spans="1:16" ht="29" x14ac:dyDescent="0.35">
      <c r="A4748" s="72" t="str">
        <f>VLOOKUP($C4748,'PEIMS Table'!$A$1:$B$2257,2,FALSE)</f>
        <v>Special Topics in Social Studies (Second Time Taken)</v>
      </c>
      <c r="B4748" s="72" t="s">
        <v>161</v>
      </c>
      <c r="C4748" s="74">
        <v>3380022</v>
      </c>
      <c r="D4748" s="73" t="s">
        <v>10</v>
      </c>
      <c r="E4748" s="72" t="s">
        <v>94</v>
      </c>
      <c r="F4748" s="71">
        <v>43918</v>
      </c>
      <c r="G4748" s="72" t="s">
        <v>8</v>
      </c>
      <c r="H4748" s="73" t="s">
        <v>36</v>
      </c>
      <c r="I4748" s="73" t="s">
        <v>96</v>
      </c>
      <c r="J4748" s="73" t="s">
        <v>9</v>
      </c>
      <c r="K4748" s="73" t="s">
        <v>9</v>
      </c>
      <c r="L4748" s="73" t="s">
        <v>138</v>
      </c>
      <c r="M4748" s="73" t="s">
        <v>71</v>
      </c>
      <c r="N4748" s="75">
        <v>201</v>
      </c>
      <c r="O4748" s="72" t="s">
        <v>98</v>
      </c>
      <c r="P4748" s="88" t="s">
        <v>99</v>
      </c>
    </row>
    <row r="4749" spans="1:16" ht="29" x14ac:dyDescent="0.35">
      <c r="A4749" s="72" t="str">
        <f>VLOOKUP($C4749,'PEIMS Table'!$A$1:$B$2257,2,FALSE)</f>
        <v>Special Topics in Social Studies (Second Time Taken)</v>
      </c>
      <c r="B4749" s="72" t="s">
        <v>740</v>
      </c>
      <c r="C4749" s="74">
        <v>3380022</v>
      </c>
      <c r="D4749" s="73" t="s">
        <v>10</v>
      </c>
      <c r="E4749" s="72" t="s">
        <v>276</v>
      </c>
      <c r="F4749" s="71">
        <v>102904</v>
      </c>
      <c r="G4749" s="72" t="s">
        <v>8</v>
      </c>
      <c r="H4749" s="73" t="s">
        <v>13</v>
      </c>
      <c r="I4749" s="73" t="s">
        <v>9</v>
      </c>
      <c r="J4749" s="73" t="s">
        <v>9</v>
      </c>
      <c r="K4749" s="73" t="s">
        <v>9</v>
      </c>
      <c r="L4749" s="73" t="s">
        <v>279</v>
      </c>
      <c r="M4749" s="73" t="s">
        <v>71</v>
      </c>
      <c r="N4749" s="76">
        <v>0</v>
      </c>
      <c r="O4749" s="72" t="s">
        <v>280</v>
      </c>
      <c r="P4749" s="88" t="s">
        <v>281</v>
      </c>
    </row>
    <row r="4750" spans="1:16" ht="29" x14ac:dyDescent="0.35">
      <c r="A4750" s="72" t="str">
        <f>VLOOKUP($C4750,'PEIMS Table'!$A$1:$B$2257,2,FALSE)</f>
        <v>Special Topics in Social Studies (Second Time Taken)</v>
      </c>
      <c r="B4750" s="72" t="s">
        <v>740</v>
      </c>
      <c r="C4750" s="74">
        <v>3380022</v>
      </c>
      <c r="D4750" s="73" t="s">
        <v>10</v>
      </c>
      <c r="E4750" s="72" t="s">
        <v>276</v>
      </c>
      <c r="F4750" s="71">
        <v>102904</v>
      </c>
      <c r="G4750" s="72" t="s">
        <v>8</v>
      </c>
      <c r="H4750" s="73" t="s">
        <v>36</v>
      </c>
      <c r="I4750" s="73" t="s">
        <v>9</v>
      </c>
      <c r="J4750" s="73" t="s">
        <v>9</v>
      </c>
      <c r="K4750" s="73" t="s">
        <v>9</v>
      </c>
      <c r="L4750" s="73" t="s">
        <v>279</v>
      </c>
      <c r="M4750" s="73" t="s">
        <v>71</v>
      </c>
      <c r="N4750" s="76">
        <v>0</v>
      </c>
      <c r="O4750" s="72" t="s">
        <v>280</v>
      </c>
      <c r="P4750" s="88" t="s">
        <v>281</v>
      </c>
    </row>
    <row r="4751" spans="1:16" ht="29" x14ac:dyDescent="0.35">
      <c r="A4751" s="72" t="str">
        <f>VLOOKUP($C4751,'PEIMS Table'!$A$1:$B$2257,2,FALSE)</f>
        <v>Special Topics in Social Studies (Second Time Taken)</v>
      </c>
      <c r="B4751" s="72" t="s">
        <v>744</v>
      </c>
      <c r="C4751" s="74">
        <v>3380022</v>
      </c>
      <c r="D4751" s="73" t="s">
        <v>10</v>
      </c>
      <c r="E4751" s="72" t="s">
        <v>276</v>
      </c>
      <c r="F4751" s="71">
        <v>102904</v>
      </c>
      <c r="G4751" s="72" t="s">
        <v>8</v>
      </c>
      <c r="H4751" s="73" t="s">
        <v>13</v>
      </c>
      <c r="I4751" s="73" t="s">
        <v>9</v>
      </c>
      <c r="J4751" s="73" t="s">
        <v>9</v>
      </c>
      <c r="K4751" s="73" t="s">
        <v>9</v>
      </c>
      <c r="L4751" s="73" t="s">
        <v>279</v>
      </c>
      <c r="M4751" s="73" t="s">
        <v>71</v>
      </c>
      <c r="N4751" s="76">
        <v>0</v>
      </c>
      <c r="O4751" s="72" t="s">
        <v>280</v>
      </c>
      <c r="P4751" s="88" t="s">
        <v>281</v>
      </c>
    </row>
    <row r="4752" spans="1:16" ht="29" x14ac:dyDescent="0.35">
      <c r="A4752" s="72" t="str">
        <f>VLOOKUP($C4752,'PEIMS Table'!$A$1:$B$2257,2,FALSE)</f>
        <v>Special Topics in Social Studies (Second Time Taken)</v>
      </c>
      <c r="B4752" s="72" t="s">
        <v>744</v>
      </c>
      <c r="C4752" s="74">
        <v>3380022</v>
      </c>
      <c r="D4752" s="73" t="s">
        <v>10</v>
      </c>
      <c r="E4752" s="72" t="s">
        <v>276</v>
      </c>
      <c r="F4752" s="71">
        <v>102904</v>
      </c>
      <c r="G4752" s="72" t="s">
        <v>8</v>
      </c>
      <c r="H4752" s="73" t="s">
        <v>36</v>
      </c>
      <c r="I4752" s="73" t="s">
        <v>9</v>
      </c>
      <c r="J4752" s="73" t="s">
        <v>9</v>
      </c>
      <c r="K4752" s="73" t="s">
        <v>9</v>
      </c>
      <c r="L4752" s="73" t="s">
        <v>279</v>
      </c>
      <c r="M4752" s="73" t="s">
        <v>71</v>
      </c>
      <c r="N4752" s="76">
        <v>0</v>
      </c>
      <c r="O4752" s="72" t="s">
        <v>280</v>
      </c>
      <c r="P4752" s="88" t="s">
        <v>281</v>
      </c>
    </row>
    <row r="4753" spans="1:16" ht="29" x14ac:dyDescent="0.35">
      <c r="A4753" s="72" t="str">
        <f>VLOOKUP($C4753,'PEIMS Table'!$A$1:$B$2257,2,FALSE)</f>
        <v>Special Topics in Social Studies (Second Time Taken)</v>
      </c>
      <c r="B4753" s="72" t="s">
        <v>775</v>
      </c>
      <c r="C4753" s="74">
        <v>3380022</v>
      </c>
      <c r="D4753" s="73" t="s">
        <v>10</v>
      </c>
      <c r="E4753" s="72" t="s">
        <v>276</v>
      </c>
      <c r="F4753" s="71">
        <v>102904</v>
      </c>
      <c r="G4753" s="72" t="s">
        <v>8</v>
      </c>
      <c r="H4753" s="73" t="s">
        <v>13</v>
      </c>
      <c r="I4753" s="73" t="s">
        <v>96</v>
      </c>
      <c r="J4753" s="73" t="s">
        <v>9</v>
      </c>
      <c r="K4753" s="73" t="s">
        <v>9</v>
      </c>
      <c r="L4753" s="73" t="s">
        <v>442</v>
      </c>
      <c r="M4753" s="73" t="s">
        <v>71</v>
      </c>
      <c r="N4753" s="76">
        <v>0</v>
      </c>
      <c r="O4753" s="72" t="s">
        <v>280</v>
      </c>
      <c r="P4753" s="88" t="s">
        <v>281</v>
      </c>
    </row>
    <row r="4754" spans="1:16" ht="29" x14ac:dyDescent="0.35">
      <c r="A4754" s="72" t="str">
        <f>VLOOKUP($C4754,'PEIMS Table'!$A$1:$B$2257,2,FALSE)</f>
        <v>Special Topics in Social Studies (Second Time Taken)</v>
      </c>
      <c r="B4754" s="72" t="s">
        <v>775</v>
      </c>
      <c r="C4754" s="74">
        <v>3380022</v>
      </c>
      <c r="D4754" s="73" t="s">
        <v>10</v>
      </c>
      <c r="E4754" s="72" t="s">
        <v>276</v>
      </c>
      <c r="F4754" s="71">
        <v>102904</v>
      </c>
      <c r="G4754" s="72" t="s">
        <v>8</v>
      </c>
      <c r="H4754" s="73" t="s">
        <v>36</v>
      </c>
      <c r="I4754" s="73" t="s">
        <v>96</v>
      </c>
      <c r="J4754" s="73" t="s">
        <v>9</v>
      </c>
      <c r="K4754" s="73" t="s">
        <v>9</v>
      </c>
      <c r="L4754" s="73" t="s">
        <v>442</v>
      </c>
      <c r="M4754" s="73" t="s">
        <v>71</v>
      </c>
      <c r="N4754" s="76">
        <v>0</v>
      </c>
      <c r="O4754" s="72" t="s">
        <v>280</v>
      </c>
      <c r="P4754" s="88" t="s">
        <v>281</v>
      </c>
    </row>
    <row r="4755" spans="1:16" ht="29" x14ac:dyDescent="0.35">
      <c r="A4755" s="72" t="str">
        <f>VLOOKUP($C4755,'PEIMS Table'!$A$1:$B$2257,2,FALSE)</f>
        <v>Special Topics in Social Studies (Second Time Taken)</v>
      </c>
      <c r="B4755" s="72" t="s">
        <v>779</v>
      </c>
      <c r="C4755" s="74">
        <v>3380022</v>
      </c>
      <c r="D4755" s="73" t="s">
        <v>10</v>
      </c>
      <c r="E4755" s="72" t="s">
        <v>276</v>
      </c>
      <c r="F4755" s="71">
        <v>102904</v>
      </c>
      <c r="G4755" s="72" t="s">
        <v>8</v>
      </c>
      <c r="H4755" s="73" t="s">
        <v>13</v>
      </c>
      <c r="I4755" s="73" t="s">
        <v>96</v>
      </c>
      <c r="J4755" s="73" t="s">
        <v>9</v>
      </c>
      <c r="K4755" s="73" t="s">
        <v>9</v>
      </c>
      <c r="L4755" s="73" t="s">
        <v>442</v>
      </c>
      <c r="M4755" s="73" t="s">
        <v>71</v>
      </c>
      <c r="N4755" s="76">
        <v>0</v>
      </c>
      <c r="O4755" s="72" t="s">
        <v>280</v>
      </c>
      <c r="P4755" s="88" t="s">
        <v>281</v>
      </c>
    </row>
    <row r="4756" spans="1:16" ht="29" x14ac:dyDescent="0.35">
      <c r="A4756" s="72" t="str">
        <f>VLOOKUP($C4756,'PEIMS Table'!$A$1:$B$2257,2,FALSE)</f>
        <v>Special Topics in Social Studies (Second Time Taken)</v>
      </c>
      <c r="B4756" s="72" t="s">
        <v>779</v>
      </c>
      <c r="C4756" s="74">
        <v>3380022</v>
      </c>
      <c r="D4756" s="73" t="s">
        <v>10</v>
      </c>
      <c r="E4756" s="72" t="s">
        <v>276</v>
      </c>
      <c r="F4756" s="71">
        <v>102904</v>
      </c>
      <c r="G4756" s="72" t="s">
        <v>8</v>
      </c>
      <c r="H4756" s="73" t="s">
        <v>36</v>
      </c>
      <c r="I4756" s="73" t="s">
        <v>96</v>
      </c>
      <c r="J4756" s="73" t="s">
        <v>9</v>
      </c>
      <c r="K4756" s="73" t="s">
        <v>9</v>
      </c>
      <c r="L4756" s="73" t="s">
        <v>442</v>
      </c>
      <c r="M4756" s="73" t="s">
        <v>71</v>
      </c>
      <c r="N4756" s="76">
        <v>0</v>
      </c>
      <c r="O4756" s="72" t="s">
        <v>280</v>
      </c>
      <c r="P4756" s="88" t="s">
        <v>281</v>
      </c>
    </row>
    <row r="4757" spans="1:16" ht="29" x14ac:dyDescent="0.35">
      <c r="A4757" s="72" t="str">
        <f>VLOOKUP($C4757,'PEIMS Table'!$A$1:$B$2257,2,FALSE)</f>
        <v>Special Topics in Social Studies (Second Time Taken)</v>
      </c>
      <c r="B4757" s="72" t="s">
        <v>5575</v>
      </c>
      <c r="C4757" s="74">
        <v>3380022</v>
      </c>
      <c r="D4757" s="73" t="s">
        <v>10</v>
      </c>
      <c r="E4757" s="72" t="s">
        <v>5579</v>
      </c>
      <c r="F4757" s="71">
        <v>72801</v>
      </c>
      <c r="G4757" s="72" t="s">
        <v>8</v>
      </c>
      <c r="H4757" s="73" t="s">
        <v>13</v>
      </c>
      <c r="I4757" s="73" t="s">
        <v>96</v>
      </c>
      <c r="J4757" s="73" t="s">
        <v>9</v>
      </c>
      <c r="K4757" s="73" t="s">
        <v>9</v>
      </c>
      <c r="L4757" s="73" t="s">
        <v>5542</v>
      </c>
      <c r="M4757" s="73" t="s">
        <v>71</v>
      </c>
      <c r="N4757" s="75">
        <v>0</v>
      </c>
      <c r="O4757" s="72" t="s">
        <v>5434</v>
      </c>
      <c r="P4757" s="88" t="s">
        <v>5435</v>
      </c>
    </row>
    <row r="4758" spans="1:16" ht="29" x14ac:dyDescent="0.35">
      <c r="A4758" s="72" t="str">
        <f>VLOOKUP($C4758,'PEIMS Table'!$A$1:$B$2257,2,FALSE)</f>
        <v>Special Topics in Social Studies (Second Time Taken)</v>
      </c>
      <c r="B4758" s="72" t="s">
        <v>5575</v>
      </c>
      <c r="C4758" s="74">
        <v>3380022</v>
      </c>
      <c r="D4758" s="73" t="s">
        <v>10</v>
      </c>
      <c r="E4758" s="72" t="s">
        <v>5579</v>
      </c>
      <c r="F4758" s="71">
        <v>72801</v>
      </c>
      <c r="G4758" s="72" t="s">
        <v>8</v>
      </c>
      <c r="H4758" s="73" t="s">
        <v>36</v>
      </c>
      <c r="I4758" s="73" t="s">
        <v>96</v>
      </c>
      <c r="J4758" s="73" t="s">
        <v>9</v>
      </c>
      <c r="K4758" s="73" t="s">
        <v>9</v>
      </c>
      <c r="L4758" s="73" t="s">
        <v>5542</v>
      </c>
      <c r="M4758" s="73" t="s">
        <v>71</v>
      </c>
      <c r="N4758" s="75">
        <v>0</v>
      </c>
      <c r="O4758" s="72" t="s">
        <v>5434</v>
      </c>
      <c r="P4758" s="88" t="s">
        <v>5435</v>
      </c>
    </row>
    <row r="4759" spans="1:16" ht="29" x14ac:dyDescent="0.35">
      <c r="A4759" s="72" t="str">
        <f>VLOOKUP($C4759,'PEIMS Table'!$A$1:$B$2257,2,FALSE)</f>
        <v>Special Topics in Social Studies (Second Time Taken)</v>
      </c>
      <c r="B4759" s="72" t="s">
        <v>1538</v>
      </c>
      <c r="C4759" s="74">
        <v>3380022</v>
      </c>
      <c r="D4759" s="73" t="s">
        <v>10</v>
      </c>
      <c r="E4759" s="72" t="s">
        <v>4921</v>
      </c>
      <c r="F4759" s="71">
        <v>19907</v>
      </c>
      <c r="G4759" s="72" t="s">
        <v>8</v>
      </c>
      <c r="H4759" s="73" t="s">
        <v>13</v>
      </c>
      <c r="I4759" s="73" t="s">
        <v>9</v>
      </c>
      <c r="J4759" s="73" t="s">
        <v>9</v>
      </c>
      <c r="K4759" s="73" t="s">
        <v>9</v>
      </c>
      <c r="L4759" s="73" t="s">
        <v>279</v>
      </c>
      <c r="M4759" s="73" t="s">
        <v>71</v>
      </c>
      <c r="N4759" s="75">
        <v>0</v>
      </c>
      <c r="O4759" s="72" t="s">
        <v>4922</v>
      </c>
      <c r="P4759" s="88" t="s">
        <v>4923</v>
      </c>
    </row>
    <row r="4760" spans="1:16" ht="29" x14ac:dyDescent="0.35">
      <c r="A4760" s="72" t="str">
        <f>VLOOKUP($C4760,'PEIMS Table'!$A$1:$B$2257,2,FALSE)</f>
        <v>Special Topics in Social Studies (Second Time Taken)</v>
      </c>
      <c r="B4760" s="72" t="s">
        <v>1538</v>
      </c>
      <c r="C4760" s="74">
        <v>3380022</v>
      </c>
      <c r="D4760" s="73" t="s">
        <v>10</v>
      </c>
      <c r="E4760" s="72" t="s">
        <v>4921</v>
      </c>
      <c r="F4760" s="71">
        <v>19907</v>
      </c>
      <c r="G4760" s="72" t="s">
        <v>8</v>
      </c>
      <c r="H4760" s="73" t="s">
        <v>36</v>
      </c>
      <c r="I4760" s="73" t="s">
        <v>9</v>
      </c>
      <c r="J4760" s="73" t="s">
        <v>9</v>
      </c>
      <c r="K4760" s="73" t="s">
        <v>9</v>
      </c>
      <c r="L4760" s="73" t="s">
        <v>279</v>
      </c>
      <c r="M4760" s="73" t="s">
        <v>71</v>
      </c>
      <c r="N4760" s="75">
        <v>0</v>
      </c>
      <c r="O4760" s="72" t="s">
        <v>4922</v>
      </c>
      <c r="P4760" s="88" t="s">
        <v>4923</v>
      </c>
    </row>
    <row r="4761" spans="1:16" ht="29" x14ac:dyDescent="0.35">
      <c r="A4761" s="72" t="str">
        <f>VLOOKUP($C4761,'PEIMS Table'!$A$1:$B$2257,2,FALSE)</f>
        <v>Special Topics in Social Studies (Second Time Taken)</v>
      </c>
      <c r="B4761" s="72" t="s">
        <v>5575</v>
      </c>
      <c r="C4761" s="74">
        <v>3380022</v>
      </c>
      <c r="D4761" s="73" t="s">
        <v>10</v>
      </c>
      <c r="E4761" s="72" t="s">
        <v>4533</v>
      </c>
      <c r="F4761" s="71">
        <v>221801</v>
      </c>
      <c r="G4761" s="72" t="s">
        <v>8</v>
      </c>
      <c r="H4761" s="73" t="s">
        <v>13</v>
      </c>
      <c r="I4761" s="73" t="s">
        <v>96</v>
      </c>
      <c r="J4761" s="73" t="s">
        <v>9</v>
      </c>
      <c r="K4761" s="73" t="s">
        <v>9</v>
      </c>
      <c r="L4761" s="73" t="s">
        <v>5542</v>
      </c>
      <c r="M4761" s="73" t="s">
        <v>71</v>
      </c>
      <c r="N4761" s="75">
        <v>0</v>
      </c>
      <c r="O4761" s="72" t="s">
        <v>5434</v>
      </c>
      <c r="P4761" s="88" t="s">
        <v>5435</v>
      </c>
    </row>
    <row r="4762" spans="1:16" ht="29" x14ac:dyDescent="0.35">
      <c r="A4762" s="72" t="str">
        <f>VLOOKUP($C4762,'PEIMS Table'!$A$1:$B$2257,2,FALSE)</f>
        <v>Special Topics in Social Studies (Second Time Taken)</v>
      </c>
      <c r="B4762" s="72" t="s">
        <v>5575</v>
      </c>
      <c r="C4762" s="74">
        <v>3380022</v>
      </c>
      <c r="D4762" s="73" t="s">
        <v>10</v>
      </c>
      <c r="E4762" s="72" t="s">
        <v>4533</v>
      </c>
      <c r="F4762" s="71">
        <v>221801</v>
      </c>
      <c r="G4762" s="72" t="s">
        <v>8</v>
      </c>
      <c r="H4762" s="73" t="s">
        <v>36</v>
      </c>
      <c r="I4762" s="73" t="s">
        <v>96</v>
      </c>
      <c r="J4762" s="73" t="s">
        <v>9</v>
      </c>
      <c r="K4762" s="73" t="s">
        <v>9</v>
      </c>
      <c r="L4762" s="73" t="s">
        <v>5542</v>
      </c>
      <c r="M4762" s="73" t="s">
        <v>71</v>
      </c>
      <c r="N4762" s="75">
        <v>0</v>
      </c>
      <c r="O4762" s="72" t="s">
        <v>5434</v>
      </c>
      <c r="P4762" s="88" t="s">
        <v>5435</v>
      </c>
    </row>
    <row r="4763" spans="1:16" ht="29" x14ac:dyDescent="0.35">
      <c r="A4763" s="72" t="str">
        <f>VLOOKUP($C4763,'PEIMS Table'!$A$1:$B$2257,2,FALSE)</f>
        <v>Special Topics in Social Studies (Second Time Taken)</v>
      </c>
      <c r="B4763" s="72" t="s">
        <v>5192</v>
      </c>
      <c r="C4763" s="74">
        <v>3380022</v>
      </c>
      <c r="D4763" s="73" t="s">
        <v>10</v>
      </c>
      <c r="E4763" s="72" t="s">
        <v>4971</v>
      </c>
      <c r="F4763" s="71">
        <v>178912</v>
      </c>
      <c r="G4763" s="72" t="s">
        <v>8</v>
      </c>
      <c r="H4763" s="73" t="s">
        <v>11</v>
      </c>
      <c r="I4763" s="73" t="s">
        <v>96</v>
      </c>
      <c r="J4763" s="73" t="s">
        <v>9</v>
      </c>
      <c r="K4763" s="73" t="s">
        <v>9</v>
      </c>
      <c r="L4763" s="73" t="s">
        <v>5175</v>
      </c>
      <c r="M4763" s="73" t="s">
        <v>71</v>
      </c>
      <c r="N4763" s="75">
        <v>0</v>
      </c>
      <c r="O4763" s="72" t="s">
        <v>4974</v>
      </c>
      <c r="P4763" s="88" t="s">
        <v>4975</v>
      </c>
    </row>
    <row r="4764" spans="1:16" ht="29" x14ac:dyDescent="0.35">
      <c r="A4764" s="72" t="str">
        <f>VLOOKUP($C4764,'PEIMS Table'!$A$1:$B$2257,2,FALSE)</f>
        <v>Special Topics in Social Studies (Third Time Taken)</v>
      </c>
      <c r="B4764" s="72" t="s">
        <v>742</v>
      </c>
      <c r="C4764" s="74">
        <v>3380032</v>
      </c>
      <c r="D4764" s="73" t="s">
        <v>10</v>
      </c>
      <c r="E4764" s="72" t="s">
        <v>276</v>
      </c>
      <c r="F4764" s="71">
        <v>102904</v>
      </c>
      <c r="G4764" s="72" t="s">
        <v>8</v>
      </c>
      <c r="H4764" s="73" t="s">
        <v>13</v>
      </c>
      <c r="I4764" s="73" t="s">
        <v>9</v>
      </c>
      <c r="J4764" s="73" t="s">
        <v>9</v>
      </c>
      <c r="K4764" s="73" t="s">
        <v>9</v>
      </c>
      <c r="L4764" s="73" t="s">
        <v>279</v>
      </c>
      <c r="M4764" s="73" t="s">
        <v>71</v>
      </c>
      <c r="N4764" s="76">
        <v>0</v>
      </c>
      <c r="O4764" s="72" t="s">
        <v>280</v>
      </c>
      <c r="P4764" s="88" t="s">
        <v>281</v>
      </c>
    </row>
    <row r="4765" spans="1:16" ht="29" x14ac:dyDescent="0.35">
      <c r="A4765" s="72" t="str">
        <f>VLOOKUP($C4765,'PEIMS Table'!$A$1:$B$2257,2,FALSE)</f>
        <v>Special Topics in Social Studies (Third Time Taken)</v>
      </c>
      <c r="B4765" s="72" t="s">
        <v>742</v>
      </c>
      <c r="C4765" s="74">
        <v>3380032</v>
      </c>
      <c r="D4765" s="73" t="s">
        <v>10</v>
      </c>
      <c r="E4765" s="72" t="s">
        <v>276</v>
      </c>
      <c r="F4765" s="71">
        <v>102904</v>
      </c>
      <c r="G4765" s="72" t="s">
        <v>8</v>
      </c>
      <c r="H4765" s="73" t="s">
        <v>36</v>
      </c>
      <c r="I4765" s="73" t="s">
        <v>9</v>
      </c>
      <c r="J4765" s="73" t="s">
        <v>9</v>
      </c>
      <c r="K4765" s="73" t="s">
        <v>9</v>
      </c>
      <c r="L4765" s="73" t="s">
        <v>279</v>
      </c>
      <c r="M4765" s="73" t="s">
        <v>71</v>
      </c>
      <c r="N4765" s="76">
        <v>0</v>
      </c>
      <c r="O4765" s="72" t="s">
        <v>280</v>
      </c>
      <c r="P4765" s="88" t="s">
        <v>281</v>
      </c>
    </row>
    <row r="4766" spans="1:16" ht="29" x14ac:dyDescent="0.35">
      <c r="A4766" s="72" t="str">
        <f>VLOOKUP($C4766,'PEIMS Table'!$A$1:$B$2257,2,FALSE)</f>
        <v>Special Topics in Social Studies (Third Time Taken)</v>
      </c>
      <c r="B4766" s="72" t="s">
        <v>743</v>
      </c>
      <c r="C4766" s="74">
        <v>3380032</v>
      </c>
      <c r="D4766" s="73" t="s">
        <v>10</v>
      </c>
      <c r="E4766" s="72" t="s">
        <v>276</v>
      </c>
      <c r="F4766" s="71">
        <v>102904</v>
      </c>
      <c r="G4766" s="72" t="s">
        <v>8</v>
      </c>
      <c r="H4766" s="73" t="s">
        <v>13</v>
      </c>
      <c r="I4766" s="73" t="s">
        <v>9</v>
      </c>
      <c r="J4766" s="73" t="s">
        <v>9</v>
      </c>
      <c r="K4766" s="73" t="s">
        <v>9</v>
      </c>
      <c r="L4766" s="73" t="s">
        <v>279</v>
      </c>
      <c r="M4766" s="73" t="s">
        <v>71</v>
      </c>
      <c r="N4766" s="76">
        <v>0</v>
      </c>
      <c r="O4766" s="72" t="s">
        <v>280</v>
      </c>
      <c r="P4766" s="88" t="s">
        <v>281</v>
      </c>
    </row>
    <row r="4767" spans="1:16" ht="29" x14ac:dyDescent="0.35">
      <c r="A4767" s="72" t="str">
        <f>VLOOKUP($C4767,'PEIMS Table'!$A$1:$B$2257,2,FALSE)</f>
        <v>Special Topics in Social Studies (Third Time Taken)</v>
      </c>
      <c r="B4767" s="72" t="s">
        <v>743</v>
      </c>
      <c r="C4767" s="74">
        <v>3380032</v>
      </c>
      <c r="D4767" s="73" t="s">
        <v>10</v>
      </c>
      <c r="E4767" s="72" t="s">
        <v>276</v>
      </c>
      <c r="F4767" s="71">
        <v>102904</v>
      </c>
      <c r="G4767" s="72" t="s">
        <v>8</v>
      </c>
      <c r="H4767" s="73" t="s">
        <v>36</v>
      </c>
      <c r="I4767" s="73" t="s">
        <v>9</v>
      </c>
      <c r="J4767" s="73" t="s">
        <v>9</v>
      </c>
      <c r="K4767" s="73" t="s">
        <v>9</v>
      </c>
      <c r="L4767" s="73" t="s">
        <v>279</v>
      </c>
      <c r="M4767" s="73" t="s">
        <v>71</v>
      </c>
      <c r="N4767" s="76">
        <v>0</v>
      </c>
      <c r="O4767" s="72" t="s">
        <v>280</v>
      </c>
      <c r="P4767" s="88" t="s">
        <v>281</v>
      </c>
    </row>
    <row r="4768" spans="1:16" ht="29" x14ac:dyDescent="0.35">
      <c r="A4768" s="72" t="str">
        <f>VLOOKUP($C4768,'PEIMS Table'!$A$1:$B$2257,2,FALSE)</f>
        <v>Special Topics in Social Studies (Third Time Taken)</v>
      </c>
      <c r="B4768" s="72" t="s">
        <v>776</v>
      </c>
      <c r="C4768" s="74">
        <v>3380032</v>
      </c>
      <c r="D4768" s="73" t="s">
        <v>10</v>
      </c>
      <c r="E4768" s="72" t="s">
        <v>276</v>
      </c>
      <c r="F4768" s="71">
        <v>102904</v>
      </c>
      <c r="G4768" s="72" t="s">
        <v>8</v>
      </c>
      <c r="H4768" s="73" t="s">
        <v>13</v>
      </c>
      <c r="I4768" s="73" t="s">
        <v>96</v>
      </c>
      <c r="J4768" s="73" t="s">
        <v>9</v>
      </c>
      <c r="K4768" s="73" t="s">
        <v>9</v>
      </c>
      <c r="L4768" s="73" t="s">
        <v>442</v>
      </c>
      <c r="M4768" s="73" t="s">
        <v>71</v>
      </c>
      <c r="N4768" s="76">
        <v>0</v>
      </c>
      <c r="O4768" s="72" t="s">
        <v>280</v>
      </c>
      <c r="P4768" s="88" t="s">
        <v>281</v>
      </c>
    </row>
    <row r="4769" spans="1:16" ht="29" x14ac:dyDescent="0.35">
      <c r="A4769" s="72" t="str">
        <f>VLOOKUP($C4769,'PEIMS Table'!$A$1:$B$2257,2,FALSE)</f>
        <v>Special Topics in Social Studies (Third Time Taken)</v>
      </c>
      <c r="B4769" s="72" t="s">
        <v>776</v>
      </c>
      <c r="C4769" s="74">
        <v>3380032</v>
      </c>
      <c r="D4769" s="73" t="s">
        <v>10</v>
      </c>
      <c r="E4769" s="72" t="s">
        <v>276</v>
      </c>
      <c r="F4769" s="71">
        <v>102904</v>
      </c>
      <c r="G4769" s="72" t="s">
        <v>8</v>
      </c>
      <c r="H4769" s="73" t="s">
        <v>36</v>
      </c>
      <c r="I4769" s="73" t="s">
        <v>96</v>
      </c>
      <c r="J4769" s="73" t="s">
        <v>9</v>
      </c>
      <c r="K4769" s="73" t="s">
        <v>9</v>
      </c>
      <c r="L4769" s="73" t="s">
        <v>442</v>
      </c>
      <c r="M4769" s="73" t="s">
        <v>71</v>
      </c>
      <c r="N4769" s="76">
        <v>0</v>
      </c>
      <c r="O4769" s="72" t="s">
        <v>280</v>
      </c>
      <c r="P4769" s="88" t="s">
        <v>281</v>
      </c>
    </row>
    <row r="4770" spans="1:16" ht="29" x14ac:dyDescent="0.35">
      <c r="A4770" s="72" t="str">
        <f>VLOOKUP($C4770,'PEIMS Table'!$A$1:$B$2257,2,FALSE)</f>
        <v>Special Topics in Social Studies (Third Time Taken)</v>
      </c>
      <c r="B4770" s="72" t="s">
        <v>780</v>
      </c>
      <c r="C4770" s="74">
        <v>3380032</v>
      </c>
      <c r="D4770" s="73" t="s">
        <v>10</v>
      </c>
      <c r="E4770" s="72" t="s">
        <v>276</v>
      </c>
      <c r="F4770" s="71">
        <v>102904</v>
      </c>
      <c r="G4770" s="72" t="s">
        <v>8</v>
      </c>
      <c r="H4770" s="73" t="s">
        <v>13</v>
      </c>
      <c r="I4770" s="73" t="s">
        <v>96</v>
      </c>
      <c r="J4770" s="73" t="s">
        <v>9</v>
      </c>
      <c r="K4770" s="73" t="s">
        <v>9</v>
      </c>
      <c r="L4770" s="73" t="s">
        <v>442</v>
      </c>
      <c r="M4770" s="73" t="s">
        <v>71</v>
      </c>
      <c r="N4770" s="76">
        <v>0</v>
      </c>
      <c r="O4770" s="72" t="s">
        <v>280</v>
      </c>
      <c r="P4770" s="88" t="s">
        <v>281</v>
      </c>
    </row>
    <row r="4771" spans="1:16" ht="29" x14ac:dyDescent="0.35">
      <c r="A4771" s="72" t="str">
        <f>VLOOKUP($C4771,'PEIMS Table'!$A$1:$B$2257,2,FALSE)</f>
        <v>Special Topics in Social Studies (Third Time Taken)</v>
      </c>
      <c r="B4771" s="72" t="s">
        <v>780</v>
      </c>
      <c r="C4771" s="74">
        <v>3380032</v>
      </c>
      <c r="D4771" s="73" t="s">
        <v>10</v>
      </c>
      <c r="E4771" s="72" t="s">
        <v>276</v>
      </c>
      <c r="F4771" s="71">
        <v>102904</v>
      </c>
      <c r="G4771" s="72" t="s">
        <v>8</v>
      </c>
      <c r="H4771" s="73" t="s">
        <v>36</v>
      </c>
      <c r="I4771" s="73" t="s">
        <v>96</v>
      </c>
      <c r="J4771" s="73" t="s">
        <v>9</v>
      </c>
      <c r="K4771" s="73" t="s">
        <v>9</v>
      </c>
      <c r="L4771" s="73" t="s">
        <v>442</v>
      </c>
      <c r="M4771" s="73" t="s">
        <v>71</v>
      </c>
      <c r="N4771" s="76">
        <v>0</v>
      </c>
      <c r="O4771" s="72" t="s">
        <v>280</v>
      </c>
      <c r="P4771" s="88" t="s">
        <v>281</v>
      </c>
    </row>
    <row r="4772" spans="1:16" ht="29" x14ac:dyDescent="0.35">
      <c r="A4772" s="72" t="str">
        <f>VLOOKUP($C4772,'PEIMS Table'!$A$1:$B$2257,2,FALSE)</f>
        <v>Special Topics in Social Studies (Third Time Taken)</v>
      </c>
      <c r="B4772" s="72" t="s">
        <v>1544</v>
      </c>
      <c r="C4772" s="74">
        <v>3380032</v>
      </c>
      <c r="D4772" s="73" t="s">
        <v>10</v>
      </c>
      <c r="E4772" s="72" t="s">
        <v>4921</v>
      </c>
      <c r="F4772" s="71">
        <v>19907</v>
      </c>
      <c r="G4772" s="72" t="s">
        <v>8</v>
      </c>
      <c r="H4772" s="73" t="s">
        <v>13</v>
      </c>
      <c r="I4772" s="73" t="s">
        <v>9</v>
      </c>
      <c r="J4772" s="73" t="s">
        <v>9</v>
      </c>
      <c r="K4772" s="73" t="s">
        <v>9</v>
      </c>
      <c r="L4772" s="73" t="s">
        <v>279</v>
      </c>
      <c r="M4772" s="73" t="s">
        <v>71</v>
      </c>
      <c r="N4772" s="75">
        <v>0</v>
      </c>
      <c r="O4772" s="72" t="s">
        <v>4922</v>
      </c>
      <c r="P4772" s="88" t="s">
        <v>4923</v>
      </c>
    </row>
    <row r="4773" spans="1:16" ht="29" x14ac:dyDescent="0.35">
      <c r="A4773" s="72" t="str">
        <f>VLOOKUP($C4773,'PEIMS Table'!$A$1:$B$2257,2,FALSE)</f>
        <v>Special Topics in Social Studies (Third Time Taken)</v>
      </c>
      <c r="B4773" s="72" t="s">
        <v>1544</v>
      </c>
      <c r="C4773" s="74">
        <v>3380032</v>
      </c>
      <c r="D4773" s="73" t="s">
        <v>10</v>
      </c>
      <c r="E4773" s="72" t="s">
        <v>4921</v>
      </c>
      <c r="F4773" s="71">
        <v>19907</v>
      </c>
      <c r="G4773" s="72" t="s">
        <v>8</v>
      </c>
      <c r="H4773" s="73" t="s">
        <v>36</v>
      </c>
      <c r="I4773" s="73" t="s">
        <v>9</v>
      </c>
      <c r="J4773" s="73" t="s">
        <v>9</v>
      </c>
      <c r="K4773" s="73" t="s">
        <v>9</v>
      </c>
      <c r="L4773" s="73" t="s">
        <v>279</v>
      </c>
      <c r="M4773" s="73" t="s">
        <v>71</v>
      </c>
      <c r="N4773" s="75">
        <v>0</v>
      </c>
      <c r="O4773" s="72" t="s">
        <v>4922</v>
      </c>
      <c r="P4773" s="88" t="s">
        <v>4923</v>
      </c>
    </row>
    <row r="4774" spans="1:16" ht="29" x14ac:dyDescent="0.35">
      <c r="A4774" s="72" t="str">
        <f>VLOOKUP($C4774,'PEIMS Table'!$A$1:$B$2257,2,FALSE)</f>
        <v>Special Topics in Social Studies: Hebrew Scriptures (Old Testament)</v>
      </c>
      <c r="B4774" s="72" t="s">
        <v>5491</v>
      </c>
      <c r="C4774" s="74">
        <v>3380052</v>
      </c>
      <c r="D4774" s="73" t="s">
        <v>10</v>
      </c>
      <c r="E4774" s="72" t="s">
        <v>5579</v>
      </c>
      <c r="F4774" s="71">
        <v>72801</v>
      </c>
      <c r="G4774" s="72" t="s">
        <v>8</v>
      </c>
      <c r="H4774" s="73" t="s">
        <v>13</v>
      </c>
      <c r="I4774" s="73" t="s">
        <v>9</v>
      </c>
      <c r="J4774" s="73" t="s">
        <v>9</v>
      </c>
      <c r="K4774" s="73" t="s">
        <v>9</v>
      </c>
      <c r="L4774" s="73" t="s">
        <v>5433</v>
      </c>
      <c r="M4774" s="73" t="s">
        <v>71</v>
      </c>
      <c r="N4774" s="75">
        <v>0</v>
      </c>
      <c r="O4774" s="72" t="s">
        <v>5434</v>
      </c>
      <c r="P4774" s="88" t="s">
        <v>5435</v>
      </c>
    </row>
    <row r="4775" spans="1:16" ht="29" x14ac:dyDescent="0.35">
      <c r="A4775" s="72" t="str">
        <f>VLOOKUP($C4775,'PEIMS Table'!$A$1:$B$2257,2,FALSE)</f>
        <v>Special Topics in Social Studies: Hebrew Scriptures (Old Testament)</v>
      </c>
      <c r="B4775" s="72" t="s">
        <v>5491</v>
      </c>
      <c r="C4775" s="74">
        <v>3380052</v>
      </c>
      <c r="D4775" s="73" t="s">
        <v>10</v>
      </c>
      <c r="E4775" s="72" t="s">
        <v>5579</v>
      </c>
      <c r="F4775" s="71">
        <v>72801</v>
      </c>
      <c r="G4775" s="72" t="s">
        <v>8</v>
      </c>
      <c r="H4775" s="73" t="s">
        <v>36</v>
      </c>
      <c r="I4775" s="73" t="s">
        <v>9</v>
      </c>
      <c r="J4775" s="73" t="s">
        <v>9</v>
      </c>
      <c r="K4775" s="73" t="s">
        <v>9</v>
      </c>
      <c r="L4775" s="73" t="s">
        <v>5433</v>
      </c>
      <c r="M4775" s="73" t="s">
        <v>71</v>
      </c>
      <c r="N4775" s="75">
        <v>0</v>
      </c>
      <c r="O4775" s="72" t="s">
        <v>5434</v>
      </c>
      <c r="P4775" s="88" t="s">
        <v>5435</v>
      </c>
    </row>
    <row r="4776" spans="1:16" ht="29" x14ac:dyDescent="0.35">
      <c r="A4776" s="72" t="str">
        <f>VLOOKUP($C4776,'PEIMS Table'!$A$1:$B$2257,2,FALSE)</f>
        <v>Special Topics in Social Studies: Hebrew Scriptures (Old Testament)</v>
      </c>
      <c r="B4776" s="72" t="s">
        <v>5492</v>
      </c>
      <c r="C4776" s="74">
        <v>3380052</v>
      </c>
      <c r="D4776" s="73" t="s">
        <v>317</v>
      </c>
      <c r="E4776" s="72" t="s">
        <v>5579</v>
      </c>
      <c r="F4776" s="71">
        <v>72801</v>
      </c>
      <c r="G4776" s="72" t="s">
        <v>8</v>
      </c>
      <c r="H4776" s="73" t="s">
        <v>13</v>
      </c>
      <c r="I4776" s="73" t="s">
        <v>9</v>
      </c>
      <c r="J4776" s="73" t="s">
        <v>9</v>
      </c>
      <c r="K4776" s="73" t="s">
        <v>9</v>
      </c>
      <c r="L4776" s="73" t="s">
        <v>5433</v>
      </c>
      <c r="M4776" s="73" t="s">
        <v>71</v>
      </c>
      <c r="N4776" s="75">
        <v>0</v>
      </c>
      <c r="O4776" s="72" t="s">
        <v>5434</v>
      </c>
      <c r="P4776" s="88" t="s">
        <v>5435</v>
      </c>
    </row>
    <row r="4777" spans="1:16" ht="29" x14ac:dyDescent="0.35">
      <c r="A4777" s="72" t="str">
        <f>VLOOKUP($C4777,'PEIMS Table'!$A$1:$B$2257,2,FALSE)</f>
        <v>Special Topics in Social Studies: Hebrew Scriptures (Old Testament)</v>
      </c>
      <c r="B4777" s="72" t="s">
        <v>5492</v>
      </c>
      <c r="C4777" s="74">
        <v>3380052</v>
      </c>
      <c r="D4777" s="73" t="s">
        <v>317</v>
      </c>
      <c r="E4777" s="72" t="s">
        <v>5579</v>
      </c>
      <c r="F4777" s="71">
        <v>72801</v>
      </c>
      <c r="G4777" s="72" t="s">
        <v>8</v>
      </c>
      <c r="H4777" s="73" t="s">
        <v>36</v>
      </c>
      <c r="I4777" s="73" t="s">
        <v>9</v>
      </c>
      <c r="J4777" s="73" t="s">
        <v>9</v>
      </c>
      <c r="K4777" s="73" t="s">
        <v>9</v>
      </c>
      <c r="L4777" s="73" t="s">
        <v>5433</v>
      </c>
      <c r="M4777" s="73" t="s">
        <v>71</v>
      </c>
      <c r="N4777" s="75">
        <v>0</v>
      </c>
      <c r="O4777" s="72" t="s">
        <v>5434</v>
      </c>
      <c r="P4777" s="88" t="s">
        <v>5435</v>
      </c>
    </row>
    <row r="4778" spans="1:16" ht="29" x14ac:dyDescent="0.35">
      <c r="A4778" s="72" t="str">
        <f>VLOOKUP($C4778,'PEIMS Table'!$A$1:$B$2257,2,FALSE)</f>
        <v>Special Topics in Social Studies: Hebrew Scriptures (Old Testament)</v>
      </c>
      <c r="B4778" s="72" t="s">
        <v>5491</v>
      </c>
      <c r="C4778" s="74">
        <v>3380052</v>
      </c>
      <c r="D4778" s="73" t="s">
        <v>10</v>
      </c>
      <c r="E4778" s="72" t="s">
        <v>4533</v>
      </c>
      <c r="F4778" s="71">
        <v>221801</v>
      </c>
      <c r="G4778" s="72" t="s">
        <v>8</v>
      </c>
      <c r="H4778" s="73" t="s">
        <v>13</v>
      </c>
      <c r="I4778" s="73" t="s">
        <v>9</v>
      </c>
      <c r="J4778" s="73" t="s">
        <v>9</v>
      </c>
      <c r="K4778" s="73" t="s">
        <v>9</v>
      </c>
      <c r="L4778" s="73" t="s">
        <v>5433</v>
      </c>
      <c r="M4778" s="73" t="s">
        <v>71</v>
      </c>
      <c r="N4778" s="75">
        <v>0</v>
      </c>
      <c r="O4778" s="72" t="s">
        <v>5434</v>
      </c>
      <c r="P4778" s="88" t="s">
        <v>5435</v>
      </c>
    </row>
    <row r="4779" spans="1:16" ht="29" x14ac:dyDescent="0.35">
      <c r="A4779" s="72" t="str">
        <f>VLOOKUP($C4779,'PEIMS Table'!$A$1:$B$2257,2,FALSE)</f>
        <v>Special Topics in Social Studies: Hebrew Scriptures (Old Testament)</v>
      </c>
      <c r="B4779" s="72" t="s">
        <v>5491</v>
      </c>
      <c r="C4779" s="74">
        <v>3380052</v>
      </c>
      <c r="D4779" s="73" t="s">
        <v>10</v>
      </c>
      <c r="E4779" s="72" t="s">
        <v>4533</v>
      </c>
      <c r="F4779" s="71">
        <v>221801</v>
      </c>
      <c r="G4779" s="72" t="s">
        <v>8</v>
      </c>
      <c r="H4779" s="73" t="s">
        <v>36</v>
      </c>
      <c r="I4779" s="73" t="s">
        <v>9</v>
      </c>
      <c r="J4779" s="73" t="s">
        <v>9</v>
      </c>
      <c r="K4779" s="73" t="s">
        <v>9</v>
      </c>
      <c r="L4779" s="73" t="s">
        <v>5433</v>
      </c>
      <c r="M4779" s="73" t="s">
        <v>71</v>
      </c>
      <c r="N4779" s="75">
        <v>0</v>
      </c>
      <c r="O4779" s="72" t="s">
        <v>5434</v>
      </c>
      <c r="P4779" s="88" t="s">
        <v>5435</v>
      </c>
    </row>
    <row r="4780" spans="1:16" ht="29" x14ac:dyDescent="0.35">
      <c r="A4780" s="72" t="str">
        <f>VLOOKUP($C4780,'PEIMS Table'!$A$1:$B$2257,2,FALSE)</f>
        <v>Special Topics in Social Studies: Hebrew Scriptures (Old Testament)</v>
      </c>
      <c r="B4780" s="72" t="s">
        <v>5492</v>
      </c>
      <c r="C4780" s="74">
        <v>3380052</v>
      </c>
      <c r="D4780" s="73" t="s">
        <v>317</v>
      </c>
      <c r="E4780" s="72" t="s">
        <v>4533</v>
      </c>
      <c r="F4780" s="71">
        <v>221801</v>
      </c>
      <c r="G4780" s="72" t="s">
        <v>8</v>
      </c>
      <c r="H4780" s="73" t="s">
        <v>13</v>
      </c>
      <c r="I4780" s="73" t="s">
        <v>9</v>
      </c>
      <c r="J4780" s="73" t="s">
        <v>9</v>
      </c>
      <c r="K4780" s="73" t="s">
        <v>9</v>
      </c>
      <c r="L4780" s="73" t="s">
        <v>5433</v>
      </c>
      <c r="M4780" s="73" t="s">
        <v>71</v>
      </c>
      <c r="N4780" s="75">
        <v>0</v>
      </c>
      <c r="O4780" s="72" t="s">
        <v>5434</v>
      </c>
      <c r="P4780" s="88" t="s">
        <v>5435</v>
      </c>
    </row>
    <row r="4781" spans="1:16" ht="29" x14ac:dyDescent="0.35">
      <c r="A4781" s="72" t="str">
        <f>VLOOKUP($C4781,'PEIMS Table'!$A$1:$B$2257,2,FALSE)</f>
        <v>Special Topics in Social Studies: Hebrew Scriptures (Old Testament)</v>
      </c>
      <c r="B4781" s="72" t="s">
        <v>5492</v>
      </c>
      <c r="C4781" s="74">
        <v>3380052</v>
      </c>
      <c r="D4781" s="73" t="s">
        <v>317</v>
      </c>
      <c r="E4781" s="72" t="s">
        <v>4533</v>
      </c>
      <c r="F4781" s="71">
        <v>221801</v>
      </c>
      <c r="G4781" s="72" t="s">
        <v>8</v>
      </c>
      <c r="H4781" s="73" t="s">
        <v>36</v>
      </c>
      <c r="I4781" s="73" t="s">
        <v>9</v>
      </c>
      <c r="J4781" s="73" t="s">
        <v>9</v>
      </c>
      <c r="K4781" s="73" t="s">
        <v>9</v>
      </c>
      <c r="L4781" s="73" t="s">
        <v>5433</v>
      </c>
      <c r="M4781" s="73" t="s">
        <v>71</v>
      </c>
      <c r="N4781" s="75">
        <v>0</v>
      </c>
      <c r="O4781" s="72" t="s">
        <v>5434</v>
      </c>
      <c r="P4781" s="88" t="s">
        <v>5435</v>
      </c>
    </row>
    <row r="4782" spans="1:16" ht="29" x14ac:dyDescent="0.35">
      <c r="A4782" s="72" t="str">
        <f>VLOOKUP($C4782,'PEIMS Table'!$A$1:$B$2257,2,FALSE)</f>
        <v>Special Topics in Social Studies: Hebrew Scriptures (Old Testament)</v>
      </c>
      <c r="B4782" s="72" t="s">
        <v>4817</v>
      </c>
      <c r="C4782" s="74">
        <v>3380052</v>
      </c>
      <c r="D4782" s="73" t="s">
        <v>10</v>
      </c>
      <c r="E4782" s="72" t="s">
        <v>4797</v>
      </c>
      <c r="F4782" s="71">
        <v>92908</v>
      </c>
      <c r="G4782" s="72" t="s">
        <v>8</v>
      </c>
      <c r="H4782" s="73" t="s">
        <v>11</v>
      </c>
      <c r="I4782" s="73" t="s">
        <v>9</v>
      </c>
      <c r="J4782" s="73" t="s">
        <v>9</v>
      </c>
      <c r="K4782" s="73" t="s">
        <v>9</v>
      </c>
      <c r="L4782" s="73" t="s">
        <v>4799</v>
      </c>
      <c r="M4782" s="73" t="s">
        <v>254</v>
      </c>
      <c r="N4782" s="75">
        <v>325</v>
      </c>
      <c r="O4782" s="72" t="s">
        <v>4800</v>
      </c>
      <c r="P4782" s="88" t="s">
        <v>4801</v>
      </c>
    </row>
    <row r="4783" spans="1:16" x14ac:dyDescent="0.35">
      <c r="A4783" s="72" t="str">
        <f>VLOOKUP($C4783,'PEIMS Table'!$A$1:$B$2257,2,FALSE)</f>
        <v>Special Topics in Social Studies: New Testament</v>
      </c>
      <c r="B4783" s="72" t="s">
        <v>5489</v>
      </c>
      <c r="C4783" s="74">
        <v>3380062</v>
      </c>
      <c r="D4783" s="73" t="s">
        <v>10</v>
      </c>
      <c r="E4783" s="72" t="s">
        <v>5579</v>
      </c>
      <c r="F4783" s="71">
        <v>72801</v>
      </c>
      <c r="G4783" s="72" t="s">
        <v>8</v>
      </c>
      <c r="H4783" s="73" t="s">
        <v>13</v>
      </c>
      <c r="I4783" s="73" t="s">
        <v>9</v>
      </c>
      <c r="J4783" s="73" t="s">
        <v>9</v>
      </c>
      <c r="K4783" s="73" t="s">
        <v>9</v>
      </c>
      <c r="L4783" s="73" t="s">
        <v>5433</v>
      </c>
      <c r="M4783" s="73" t="s">
        <v>71</v>
      </c>
      <c r="N4783" s="75">
        <v>0</v>
      </c>
      <c r="O4783" s="72" t="s">
        <v>5434</v>
      </c>
      <c r="P4783" s="88" t="s">
        <v>5435</v>
      </c>
    </row>
    <row r="4784" spans="1:16" x14ac:dyDescent="0.35">
      <c r="A4784" s="72" t="str">
        <f>VLOOKUP($C4784,'PEIMS Table'!$A$1:$B$2257,2,FALSE)</f>
        <v>Special Topics in Social Studies: New Testament</v>
      </c>
      <c r="B4784" s="72" t="s">
        <v>5489</v>
      </c>
      <c r="C4784" s="74">
        <v>3380062</v>
      </c>
      <c r="D4784" s="73" t="s">
        <v>10</v>
      </c>
      <c r="E4784" s="72" t="s">
        <v>5579</v>
      </c>
      <c r="F4784" s="71">
        <v>72801</v>
      </c>
      <c r="G4784" s="72" t="s">
        <v>8</v>
      </c>
      <c r="H4784" s="73" t="s">
        <v>36</v>
      </c>
      <c r="I4784" s="73" t="s">
        <v>9</v>
      </c>
      <c r="J4784" s="73" t="s">
        <v>9</v>
      </c>
      <c r="K4784" s="73" t="s">
        <v>9</v>
      </c>
      <c r="L4784" s="73" t="s">
        <v>5433</v>
      </c>
      <c r="M4784" s="73" t="s">
        <v>71</v>
      </c>
      <c r="N4784" s="75">
        <v>0</v>
      </c>
      <c r="O4784" s="72" t="s">
        <v>5434</v>
      </c>
      <c r="P4784" s="88" t="s">
        <v>5435</v>
      </c>
    </row>
    <row r="4785" spans="1:16" x14ac:dyDescent="0.35">
      <c r="A4785" s="72" t="str">
        <f>VLOOKUP($C4785,'PEIMS Table'!$A$1:$B$2257,2,FALSE)</f>
        <v>Special Topics in Social Studies: New Testament</v>
      </c>
      <c r="B4785" s="72" t="s">
        <v>5490</v>
      </c>
      <c r="C4785" s="74">
        <v>3380062</v>
      </c>
      <c r="D4785" s="73" t="s">
        <v>317</v>
      </c>
      <c r="E4785" s="72" t="s">
        <v>5579</v>
      </c>
      <c r="F4785" s="71">
        <v>72801</v>
      </c>
      <c r="G4785" s="72" t="s">
        <v>8</v>
      </c>
      <c r="H4785" s="73" t="s">
        <v>13</v>
      </c>
      <c r="I4785" s="73" t="s">
        <v>9</v>
      </c>
      <c r="J4785" s="73" t="s">
        <v>9</v>
      </c>
      <c r="K4785" s="73" t="s">
        <v>9</v>
      </c>
      <c r="L4785" s="73" t="s">
        <v>5433</v>
      </c>
      <c r="M4785" s="73" t="s">
        <v>71</v>
      </c>
      <c r="N4785" s="75">
        <v>0</v>
      </c>
      <c r="O4785" s="72" t="s">
        <v>5434</v>
      </c>
      <c r="P4785" s="88" t="s">
        <v>5435</v>
      </c>
    </row>
    <row r="4786" spans="1:16" x14ac:dyDescent="0.35">
      <c r="A4786" s="72" t="str">
        <f>VLOOKUP($C4786,'PEIMS Table'!$A$1:$B$2257,2,FALSE)</f>
        <v>Special Topics in Social Studies: New Testament</v>
      </c>
      <c r="B4786" s="72" t="s">
        <v>5490</v>
      </c>
      <c r="C4786" s="74">
        <v>3380062</v>
      </c>
      <c r="D4786" s="73" t="s">
        <v>317</v>
      </c>
      <c r="E4786" s="72" t="s">
        <v>5579</v>
      </c>
      <c r="F4786" s="71">
        <v>72801</v>
      </c>
      <c r="G4786" s="72" t="s">
        <v>8</v>
      </c>
      <c r="H4786" s="73" t="s">
        <v>36</v>
      </c>
      <c r="I4786" s="73" t="s">
        <v>9</v>
      </c>
      <c r="J4786" s="73" t="s">
        <v>9</v>
      </c>
      <c r="K4786" s="73" t="s">
        <v>9</v>
      </c>
      <c r="L4786" s="73" t="s">
        <v>5433</v>
      </c>
      <c r="M4786" s="73" t="s">
        <v>71</v>
      </c>
      <c r="N4786" s="75">
        <v>0</v>
      </c>
      <c r="O4786" s="72" t="s">
        <v>5434</v>
      </c>
      <c r="P4786" s="88" t="s">
        <v>5435</v>
      </c>
    </row>
    <row r="4787" spans="1:16" x14ac:dyDescent="0.35">
      <c r="A4787" s="72" t="str">
        <f>VLOOKUP($C4787,'PEIMS Table'!$A$1:$B$2257,2,FALSE)</f>
        <v>Special Topics in Social Studies: New Testament</v>
      </c>
      <c r="B4787" s="72" t="s">
        <v>5489</v>
      </c>
      <c r="C4787" s="74">
        <v>3380062</v>
      </c>
      <c r="D4787" s="73" t="s">
        <v>10</v>
      </c>
      <c r="E4787" s="72" t="s">
        <v>4533</v>
      </c>
      <c r="F4787" s="71">
        <v>221801</v>
      </c>
      <c r="G4787" s="72" t="s">
        <v>8</v>
      </c>
      <c r="H4787" s="73" t="s">
        <v>13</v>
      </c>
      <c r="I4787" s="73" t="s">
        <v>9</v>
      </c>
      <c r="J4787" s="73" t="s">
        <v>9</v>
      </c>
      <c r="K4787" s="73" t="s">
        <v>9</v>
      </c>
      <c r="L4787" s="73" t="s">
        <v>5433</v>
      </c>
      <c r="M4787" s="73" t="s">
        <v>71</v>
      </c>
      <c r="N4787" s="75">
        <v>0</v>
      </c>
      <c r="O4787" s="72" t="s">
        <v>5434</v>
      </c>
      <c r="P4787" s="88" t="s">
        <v>5435</v>
      </c>
    </row>
    <row r="4788" spans="1:16" x14ac:dyDescent="0.35">
      <c r="A4788" s="72" t="str">
        <f>VLOOKUP($C4788,'PEIMS Table'!$A$1:$B$2257,2,FALSE)</f>
        <v>Special Topics in Social Studies: New Testament</v>
      </c>
      <c r="B4788" s="72" t="s">
        <v>5489</v>
      </c>
      <c r="C4788" s="74">
        <v>3380062</v>
      </c>
      <c r="D4788" s="73" t="s">
        <v>10</v>
      </c>
      <c r="E4788" s="72" t="s">
        <v>4533</v>
      </c>
      <c r="F4788" s="71">
        <v>221801</v>
      </c>
      <c r="G4788" s="72" t="s">
        <v>8</v>
      </c>
      <c r="H4788" s="73" t="s">
        <v>36</v>
      </c>
      <c r="I4788" s="73" t="s">
        <v>9</v>
      </c>
      <c r="J4788" s="73" t="s">
        <v>9</v>
      </c>
      <c r="K4788" s="73" t="s">
        <v>9</v>
      </c>
      <c r="L4788" s="73" t="s">
        <v>5433</v>
      </c>
      <c r="M4788" s="73" t="s">
        <v>71</v>
      </c>
      <c r="N4788" s="75">
        <v>0</v>
      </c>
      <c r="O4788" s="72" t="s">
        <v>5434</v>
      </c>
      <c r="P4788" s="88" t="s">
        <v>5435</v>
      </c>
    </row>
    <row r="4789" spans="1:16" x14ac:dyDescent="0.35">
      <c r="A4789" s="72" t="str">
        <f>VLOOKUP($C4789,'PEIMS Table'!$A$1:$B$2257,2,FALSE)</f>
        <v>Special Topics in Social Studies: New Testament</v>
      </c>
      <c r="B4789" s="72" t="s">
        <v>5490</v>
      </c>
      <c r="C4789" s="74">
        <v>3380062</v>
      </c>
      <c r="D4789" s="73" t="s">
        <v>317</v>
      </c>
      <c r="E4789" s="72" t="s">
        <v>4533</v>
      </c>
      <c r="F4789" s="71">
        <v>221801</v>
      </c>
      <c r="G4789" s="72" t="s">
        <v>8</v>
      </c>
      <c r="H4789" s="73" t="s">
        <v>13</v>
      </c>
      <c r="I4789" s="73" t="s">
        <v>9</v>
      </c>
      <c r="J4789" s="73" t="s">
        <v>9</v>
      </c>
      <c r="K4789" s="73" t="s">
        <v>9</v>
      </c>
      <c r="L4789" s="73" t="s">
        <v>5433</v>
      </c>
      <c r="M4789" s="73" t="s">
        <v>71</v>
      </c>
      <c r="N4789" s="75">
        <v>0</v>
      </c>
      <c r="O4789" s="72" t="s">
        <v>5434</v>
      </c>
      <c r="P4789" s="88" t="s">
        <v>5435</v>
      </c>
    </row>
    <row r="4790" spans="1:16" x14ac:dyDescent="0.35">
      <c r="A4790" s="72" t="str">
        <f>VLOOKUP($C4790,'PEIMS Table'!$A$1:$B$2257,2,FALSE)</f>
        <v>Special Topics in Social Studies: New Testament</v>
      </c>
      <c r="B4790" s="72" t="s">
        <v>5490</v>
      </c>
      <c r="C4790" s="74">
        <v>3380062</v>
      </c>
      <c r="D4790" s="73" t="s">
        <v>317</v>
      </c>
      <c r="E4790" s="72" t="s">
        <v>4533</v>
      </c>
      <c r="F4790" s="71">
        <v>221801</v>
      </c>
      <c r="G4790" s="72" t="s">
        <v>8</v>
      </c>
      <c r="H4790" s="73" t="s">
        <v>36</v>
      </c>
      <c r="I4790" s="73" t="s">
        <v>9</v>
      </c>
      <c r="J4790" s="73" t="s">
        <v>9</v>
      </c>
      <c r="K4790" s="73" t="s">
        <v>9</v>
      </c>
      <c r="L4790" s="73" t="s">
        <v>5433</v>
      </c>
      <c r="M4790" s="73" t="s">
        <v>71</v>
      </c>
      <c r="N4790" s="75">
        <v>0</v>
      </c>
      <c r="O4790" s="72" t="s">
        <v>5434</v>
      </c>
      <c r="P4790" s="88" t="s">
        <v>5435</v>
      </c>
    </row>
    <row r="4791" spans="1:16" x14ac:dyDescent="0.35">
      <c r="A4791" s="72" t="str">
        <f>VLOOKUP($C4791,'PEIMS Table'!$A$1:$B$2257,2,FALSE)</f>
        <v>Special Topics in Social Studies: New Testament</v>
      </c>
      <c r="B4791" s="72" t="s">
        <v>1556</v>
      </c>
      <c r="C4791" s="74">
        <v>3380062</v>
      </c>
      <c r="D4791" s="73" t="s">
        <v>10</v>
      </c>
      <c r="E4791" s="72" t="s">
        <v>4797</v>
      </c>
      <c r="F4791" s="71">
        <v>92908</v>
      </c>
      <c r="G4791" s="72" t="s">
        <v>8</v>
      </c>
      <c r="H4791" s="73" t="s">
        <v>11</v>
      </c>
      <c r="I4791" s="73" t="s">
        <v>9</v>
      </c>
      <c r="J4791" s="73" t="s">
        <v>9</v>
      </c>
      <c r="K4791" s="73" t="s">
        <v>9</v>
      </c>
      <c r="L4791" s="73" t="s">
        <v>4799</v>
      </c>
      <c r="M4791" s="73" t="s">
        <v>254</v>
      </c>
      <c r="N4791" s="75">
        <v>325</v>
      </c>
      <c r="O4791" s="72" t="s">
        <v>4800</v>
      </c>
      <c r="P4791" s="88" t="s">
        <v>4801</v>
      </c>
    </row>
    <row r="4792" spans="1:16" x14ac:dyDescent="0.35">
      <c r="A4792" s="72" t="str">
        <f>VLOOKUP($C4792,'PEIMS Table'!$A$1:$B$2257,2,FALSE)</f>
        <v>Specialized Topics in Science (First Time Taken)</v>
      </c>
      <c r="B4792" s="72" t="s">
        <v>5178</v>
      </c>
      <c r="C4792" s="74">
        <v>3060300</v>
      </c>
      <c r="D4792" s="73" t="s">
        <v>10</v>
      </c>
      <c r="E4792" s="72" t="s">
        <v>4971</v>
      </c>
      <c r="F4792" s="71">
        <v>178912</v>
      </c>
      <c r="G4792" s="72" t="s">
        <v>8</v>
      </c>
      <c r="H4792" s="73" t="s">
        <v>11</v>
      </c>
      <c r="I4792" s="73" t="s">
        <v>96</v>
      </c>
      <c r="J4792" s="73" t="s">
        <v>9</v>
      </c>
      <c r="K4792" s="73" t="s">
        <v>9</v>
      </c>
      <c r="L4792" s="73" t="s">
        <v>5175</v>
      </c>
      <c r="M4792" s="73" t="s">
        <v>71</v>
      </c>
      <c r="N4792" s="75">
        <v>0</v>
      </c>
      <c r="O4792" s="72" t="s">
        <v>4974</v>
      </c>
      <c r="P4792" s="88" t="s">
        <v>4975</v>
      </c>
    </row>
    <row r="4793" spans="1:16" ht="29" x14ac:dyDescent="0.35">
      <c r="A4793" s="72" t="str">
        <f>VLOOKUP($C4793,'PEIMS Table'!$A$1:$B$2257,2,FALSE)</f>
        <v>Specialized Topics in Science (Second Time Taken)</v>
      </c>
      <c r="B4793" s="72" t="s">
        <v>5179</v>
      </c>
      <c r="C4793" s="74">
        <v>3060310</v>
      </c>
      <c r="D4793" s="73" t="s">
        <v>10</v>
      </c>
      <c r="E4793" s="72" t="s">
        <v>4971</v>
      </c>
      <c r="F4793" s="71">
        <v>178912</v>
      </c>
      <c r="G4793" s="72" t="s">
        <v>8</v>
      </c>
      <c r="H4793" s="73" t="s">
        <v>11</v>
      </c>
      <c r="I4793" s="73" t="s">
        <v>96</v>
      </c>
      <c r="J4793" s="73" t="s">
        <v>9</v>
      </c>
      <c r="K4793" s="73" t="s">
        <v>9</v>
      </c>
      <c r="L4793" s="73" t="s">
        <v>5175</v>
      </c>
      <c r="M4793" s="73" t="s">
        <v>71</v>
      </c>
      <c r="N4793" s="75">
        <v>0</v>
      </c>
      <c r="O4793" s="72" t="s">
        <v>4974</v>
      </c>
      <c r="P4793" s="88" t="s">
        <v>4975</v>
      </c>
    </row>
    <row r="4794" spans="1:16" x14ac:dyDescent="0.35">
      <c r="A4794" s="72" t="str">
        <f>VLOOKUP($C4794,'PEIMS Table'!$A$1:$B$2257,2,FALSE)</f>
        <v>Specialized Topics in Science (Third Time Taken)</v>
      </c>
      <c r="B4794" s="72" t="s">
        <v>5150</v>
      </c>
      <c r="C4794" s="74">
        <v>3060320</v>
      </c>
      <c r="D4794" s="73" t="s">
        <v>10</v>
      </c>
      <c r="E4794" s="72" t="s">
        <v>4971</v>
      </c>
      <c r="F4794" s="71">
        <v>178912</v>
      </c>
      <c r="G4794" s="72" t="s">
        <v>8</v>
      </c>
      <c r="H4794" s="73" t="s">
        <v>11</v>
      </c>
      <c r="I4794" s="73" t="s">
        <v>96</v>
      </c>
      <c r="J4794" s="73" t="s">
        <v>9</v>
      </c>
      <c r="K4794" s="73" t="s">
        <v>9</v>
      </c>
      <c r="L4794" s="73" t="s">
        <v>5138</v>
      </c>
      <c r="M4794" s="73" t="s">
        <v>71</v>
      </c>
      <c r="N4794" s="75">
        <v>0</v>
      </c>
      <c r="O4794" s="72" t="s">
        <v>4974</v>
      </c>
      <c r="P4794" s="88" t="s">
        <v>4975</v>
      </c>
    </row>
    <row r="4795" spans="1:16" x14ac:dyDescent="0.35">
      <c r="A4795" s="72" t="str">
        <f>VLOOKUP($C4795,'PEIMS Table'!$A$1:$B$2257,2,FALSE)</f>
        <v>Specialized Topics in Science (Third Time Taken)</v>
      </c>
      <c r="B4795" s="72" t="s">
        <v>5176</v>
      </c>
      <c r="C4795" s="74">
        <v>3060320</v>
      </c>
      <c r="D4795" s="73" t="s">
        <v>10</v>
      </c>
      <c r="E4795" s="72" t="s">
        <v>4971</v>
      </c>
      <c r="F4795" s="71">
        <v>178912</v>
      </c>
      <c r="G4795" s="72" t="s">
        <v>8</v>
      </c>
      <c r="H4795" s="73" t="s">
        <v>11</v>
      </c>
      <c r="I4795" s="73" t="s">
        <v>96</v>
      </c>
      <c r="J4795" s="73" t="s">
        <v>9</v>
      </c>
      <c r="K4795" s="73" t="s">
        <v>9</v>
      </c>
      <c r="L4795" s="73" t="s">
        <v>5175</v>
      </c>
      <c r="M4795" s="73" t="s">
        <v>71</v>
      </c>
      <c r="N4795" s="75">
        <v>0</v>
      </c>
      <c r="O4795" s="72" t="s">
        <v>4974</v>
      </c>
      <c r="P4795" s="88" t="s">
        <v>4975</v>
      </c>
    </row>
    <row r="4796" spans="1:16" x14ac:dyDescent="0.35">
      <c r="A4796" s="72" t="str">
        <f>VLOOKUP($C4796,'PEIMS Table'!$A$1:$B$2257,2,FALSE)</f>
        <v>Specialized Topics in Science (Third Time Taken)</v>
      </c>
      <c r="B4796" s="72" t="s">
        <v>5245</v>
      </c>
      <c r="C4796" s="74">
        <v>3060320</v>
      </c>
      <c r="D4796" s="73" t="s">
        <v>10</v>
      </c>
      <c r="E4796" s="72" t="s">
        <v>4971</v>
      </c>
      <c r="F4796" s="71">
        <v>178912</v>
      </c>
      <c r="G4796" s="72" t="s">
        <v>8</v>
      </c>
      <c r="H4796" s="73" t="s">
        <v>11</v>
      </c>
      <c r="I4796" s="73" t="s">
        <v>96</v>
      </c>
      <c r="J4796" s="73" t="s">
        <v>96</v>
      </c>
      <c r="K4796" s="73" t="s">
        <v>9</v>
      </c>
      <c r="L4796" s="73" t="s">
        <v>5138</v>
      </c>
      <c r="M4796" s="73" t="s">
        <v>71</v>
      </c>
      <c r="N4796" s="75">
        <v>0</v>
      </c>
      <c r="O4796" s="72" t="s">
        <v>4974</v>
      </c>
      <c r="P4796" s="88" t="s">
        <v>4975</v>
      </c>
    </row>
    <row r="4797" spans="1:16" x14ac:dyDescent="0.35">
      <c r="A4797" s="72" t="str">
        <f>VLOOKUP($C4797,'PEIMS Table'!$A$1:$B$2257,2,FALSE)</f>
        <v>Sports and Entertainment Marketing</v>
      </c>
      <c r="B4797" s="72" t="s">
        <v>5418</v>
      </c>
      <c r="C4797" s="74">
        <v>13034600</v>
      </c>
      <c r="D4797" s="73" t="s">
        <v>10</v>
      </c>
      <c r="E4797" s="72" t="s">
        <v>5431</v>
      </c>
      <c r="F4797" s="71">
        <v>101903</v>
      </c>
      <c r="G4797" s="72" t="s">
        <v>8</v>
      </c>
      <c r="H4797" s="73" t="s">
        <v>13</v>
      </c>
      <c r="I4797" s="73" t="s">
        <v>9</v>
      </c>
      <c r="J4797" s="73" t="s">
        <v>96</v>
      </c>
      <c r="K4797" s="73" t="s">
        <v>9</v>
      </c>
      <c r="L4797" s="73" t="s">
        <v>5320</v>
      </c>
      <c r="M4797" s="73" t="s">
        <v>254</v>
      </c>
      <c r="N4797" s="75">
        <v>325</v>
      </c>
      <c r="O4797" s="72" t="s">
        <v>5321</v>
      </c>
      <c r="P4797" s="88" t="s">
        <v>5322</v>
      </c>
    </row>
    <row r="4798" spans="1:16" x14ac:dyDescent="0.35">
      <c r="A4798" s="72" t="str">
        <f>VLOOKUP($C4798,'PEIMS Table'!$A$1:$B$2257,2,FALSE)</f>
        <v>Sports and Entertainment Marketing</v>
      </c>
      <c r="B4798" s="72" t="s">
        <v>5418</v>
      </c>
      <c r="C4798" s="74">
        <v>13034600</v>
      </c>
      <c r="D4798" s="73" t="s">
        <v>10</v>
      </c>
      <c r="E4798" s="72" t="s">
        <v>5431</v>
      </c>
      <c r="F4798" s="71">
        <v>101903</v>
      </c>
      <c r="G4798" s="72" t="s">
        <v>8</v>
      </c>
      <c r="H4798" s="73" t="s">
        <v>36</v>
      </c>
      <c r="I4798" s="73" t="s">
        <v>9</v>
      </c>
      <c r="J4798" s="73" t="s">
        <v>96</v>
      </c>
      <c r="K4798" s="73" t="s">
        <v>9</v>
      </c>
      <c r="L4798" s="73" t="s">
        <v>5320</v>
      </c>
      <c r="M4798" s="73" t="s">
        <v>254</v>
      </c>
      <c r="N4798" s="75">
        <v>325</v>
      </c>
      <c r="O4798" s="72" t="s">
        <v>5321</v>
      </c>
      <c r="P4798" s="88" t="s">
        <v>5322</v>
      </c>
    </row>
    <row r="4799" spans="1:16" x14ac:dyDescent="0.35">
      <c r="A4799" s="72" t="str">
        <f>VLOOKUP($C4799,'PEIMS Table'!$A$1:$B$2257,2,FALSE)</f>
        <v>Sports and Entertainment Marketing</v>
      </c>
      <c r="B4799" s="72" t="s">
        <v>861</v>
      </c>
      <c r="C4799" s="74">
        <v>13034600</v>
      </c>
      <c r="D4799" s="73" t="s">
        <v>10</v>
      </c>
      <c r="E4799" s="72" t="s">
        <v>961</v>
      </c>
      <c r="F4799" s="71">
        <v>192902</v>
      </c>
      <c r="G4799" s="72" t="s">
        <v>8</v>
      </c>
      <c r="H4799" s="73" t="s">
        <v>11</v>
      </c>
      <c r="I4799" s="73" t="s">
        <v>9</v>
      </c>
      <c r="J4799" s="73" t="s">
        <v>9</v>
      </c>
      <c r="K4799" s="73" t="s">
        <v>9</v>
      </c>
      <c r="L4799" s="73" t="s">
        <v>815</v>
      </c>
      <c r="M4799" s="73" t="s">
        <v>71</v>
      </c>
      <c r="N4799" s="76">
        <v>0</v>
      </c>
      <c r="O4799" s="72" t="s">
        <v>795</v>
      </c>
      <c r="P4799" s="88" t="s">
        <v>796</v>
      </c>
    </row>
    <row r="4800" spans="1:16" x14ac:dyDescent="0.35">
      <c r="A4800" s="72" t="str">
        <f>VLOOKUP($C4800,'PEIMS Table'!$A$1:$B$2257,2,FALSE)</f>
        <v>Sports and Entertainment Marketing</v>
      </c>
      <c r="B4800" s="72" t="s">
        <v>862</v>
      </c>
      <c r="C4800" s="74">
        <v>13034600</v>
      </c>
      <c r="D4800" s="73" t="s">
        <v>10</v>
      </c>
      <c r="E4800" s="72" t="s">
        <v>961</v>
      </c>
      <c r="F4800" s="71">
        <v>192902</v>
      </c>
      <c r="G4800" s="72" t="s">
        <v>8</v>
      </c>
      <c r="H4800" s="73" t="s">
        <v>11</v>
      </c>
      <c r="I4800" s="73" t="s">
        <v>9</v>
      </c>
      <c r="J4800" s="73" t="s">
        <v>9</v>
      </c>
      <c r="K4800" s="73" t="s">
        <v>9</v>
      </c>
      <c r="L4800" s="73" t="s">
        <v>815</v>
      </c>
      <c r="M4800" s="73" t="s">
        <v>71</v>
      </c>
      <c r="N4800" s="76">
        <v>0</v>
      </c>
      <c r="O4800" s="72" t="s">
        <v>795</v>
      </c>
      <c r="P4800" s="88" t="s">
        <v>796</v>
      </c>
    </row>
    <row r="4801" spans="1:16" x14ac:dyDescent="0.35">
      <c r="A4801" s="72" t="str">
        <f>VLOOKUP($C4801,'PEIMS Table'!$A$1:$B$2257,2,FALSE)</f>
        <v>Sports and Entertainment Marketing</v>
      </c>
      <c r="B4801" s="72" t="s">
        <v>4519</v>
      </c>
      <c r="C4801" s="74">
        <v>13034600</v>
      </c>
      <c r="D4801" s="73" t="s">
        <v>10</v>
      </c>
      <c r="E4801" s="72" t="s">
        <v>4443</v>
      </c>
      <c r="F4801" s="71">
        <v>101912</v>
      </c>
      <c r="G4801" s="72" t="s">
        <v>8</v>
      </c>
      <c r="H4801" s="73" t="s">
        <v>13</v>
      </c>
      <c r="I4801" s="73" t="s">
        <v>9</v>
      </c>
      <c r="J4801" s="73" t="s">
        <v>96</v>
      </c>
      <c r="K4801" s="73" t="s">
        <v>9</v>
      </c>
      <c r="L4801" s="73" t="s">
        <v>4445</v>
      </c>
      <c r="M4801" s="73" t="s">
        <v>71</v>
      </c>
      <c r="N4801" s="75">
        <v>0</v>
      </c>
      <c r="O4801" s="72" t="s">
        <v>4446</v>
      </c>
      <c r="P4801" s="88" t="s">
        <v>4447</v>
      </c>
    </row>
    <row r="4802" spans="1:16" x14ac:dyDescent="0.35">
      <c r="A4802" s="72" t="str">
        <f>VLOOKUP($C4802,'PEIMS Table'!$A$1:$B$2257,2,FALSE)</f>
        <v>Sports and Entertainment Marketing</v>
      </c>
      <c r="B4802" s="72" t="s">
        <v>4519</v>
      </c>
      <c r="C4802" s="74">
        <v>13034600</v>
      </c>
      <c r="D4802" s="73" t="s">
        <v>10</v>
      </c>
      <c r="E4802" s="72" t="s">
        <v>4443</v>
      </c>
      <c r="F4802" s="71">
        <v>101912</v>
      </c>
      <c r="G4802" s="72" t="s">
        <v>8</v>
      </c>
      <c r="H4802" s="73" t="s">
        <v>36</v>
      </c>
      <c r="I4802" s="73" t="s">
        <v>9</v>
      </c>
      <c r="J4802" s="73" t="s">
        <v>96</v>
      </c>
      <c r="K4802" s="73" t="s">
        <v>9</v>
      </c>
      <c r="L4802" s="73" t="s">
        <v>4445</v>
      </c>
      <c r="M4802" s="73" t="s">
        <v>71</v>
      </c>
      <c r="N4802" s="75">
        <v>0</v>
      </c>
      <c r="O4802" s="72" t="s">
        <v>4446</v>
      </c>
      <c r="P4802" s="88" t="s">
        <v>4447</v>
      </c>
    </row>
    <row r="4803" spans="1:16" x14ac:dyDescent="0.35">
      <c r="A4803" s="72" t="str">
        <f>VLOOKUP($C4803,'PEIMS Table'!$A$1:$B$2257,2,FALSE)</f>
        <v>Sports and Entertainment Marketing</v>
      </c>
      <c r="B4803" s="72" t="s">
        <v>6191</v>
      </c>
      <c r="C4803" s="74">
        <v>13034600</v>
      </c>
      <c r="D4803" s="73" t="s">
        <v>10</v>
      </c>
      <c r="E4803" s="72" t="s">
        <v>5929</v>
      </c>
      <c r="F4803" s="71">
        <v>134901</v>
      </c>
      <c r="G4803" s="72" t="s">
        <v>8</v>
      </c>
      <c r="H4803" s="73" t="s">
        <v>13</v>
      </c>
      <c r="I4803" s="73" t="s">
        <v>9</v>
      </c>
      <c r="J4803" s="73" t="s">
        <v>96</v>
      </c>
      <c r="K4803" s="73" t="s">
        <v>9</v>
      </c>
      <c r="L4803" s="73" t="s">
        <v>5931</v>
      </c>
      <c r="M4803" s="73" t="s">
        <v>71</v>
      </c>
      <c r="N4803" s="75">
        <v>0</v>
      </c>
      <c r="O4803" s="72" t="s">
        <v>5932</v>
      </c>
      <c r="P4803" s="88" t="s">
        <v>5933</v>
      </c>
    </row>
    <row r="4804" spans="1:16" x14ac:dyDescent="0.35">
      <c r="A4804" s="72" t="str">
        <f>VLOOKUP($C4804,'PEIMS Table'!$A$1:$B$2257,2,FALSE)</f>
        <v>Sports and Entertainment Marketing</v>
      </c>
      <c r="B4804" s="72" t="s">
        <v>6192</v>
      </c>
      <c r="C4804" s="74">
        <v>13034600</v>
      </c>
      <c r="D4804" s="73" t="s">
        <v>10</v>
      </c>
      <c r="E4804" s="72" t="s">
        <v>5929</v>
      </c>
      <c r="F4804" s="71">
        <v>134901</v>
      </c>
      <c r="G4804" s="72" t="s">
        <v>8</v>
      </c>
      <c r="H4804" s="73" t="s">
        <v>36</v>
      </c>
      <c r="I4804" s="73" t="s">
        <v>9</v>
      </c>
      <c r="J4804" s="73" t="s">
        <v>96</v>
      </c>
      <c r="K4804" s="73" t="s">
        <v>9</v>
      </c>
      <c r="L4804" s="73" t="s">
        <v>5931</v>
      </c>
      <c r="M4804" s="73" t="s">
        <v>71</v>
      </c>
      <c r="N4804" s="75">
        <v>0</v>
      </c>
      <c r="O4804" s="72" t="s">
        <v>5932</v>
      </c>
      <c r="P4804" s="88" t="s">
        <v>5933</v>
      </c>
    </row>
    <row r="4805" spans="1:16" x14ac:dyDescent="0.35">
      <c r="A4805" s="72" t="str">
        <f>VLOOKUP($C4805,'PEIMS Table'!$A$1:$B$2257,2,FALSE)</f>
        <v>Sports and Entertainment Marketing</v>
      </c>
      <c r="B4805" s="72" t="s">
        <v>2791</v>
      </c>
      <c r="C4805" s="74">
        <v>13034600</v>
      </c>
      <c r="D4805" s="73" t="s">
        <v>10</v>
      </c>
      <c r="E4805" s="72" t="s">
        <v>5587</v>
      </c>
      <c r="F4805" s="71">
        <v>105803</v>
      </c>
      <c r="G4805" s="72" t="s">
        <v>8</v>
      </c>
      <c r="H4805" s="73" t="s">
        <v>11</v>
      </c>
      <c r="I4805" s="73" t="s">
        <v>9</v>
      </c>
      <c r="J4805" s="73" t="s">
        <v>96</v>
      </c>
      <c r="K4805" s="73" t="s">
        <v>9</v>
      </c>
      <c r="L4805" s="73" t="s">
        <v>5433</v>
      </c>
      <c r="M4805" s="73" t="s">
        <v>71</v>
      </c>
      <c r="N4805" s="75">
        <v>0</v>
      </c>
      <c r="O4805" s="72" t="s">
        <v>5589</v>
      </c>
      <c r="P4805" s="88" t="s">
        <v>5590</v>
      </c>
    </row>
    <row r="4806" spans="1:16" x14ac:dyDescent="0.35">
      <c r="A4806" s="72" t="str">
        <f>VLOOKUP($C4806,'PEIMS Table'!$A$1:$B$2257,2,FALSE)</f>
        <v>Sports and Entertainment Marketing</v>
      </c>
      <c r="B4806" s="72" t="s">
        <v>2791</v>
      </c>
      <c r="C4806" s="74">
        <v>13034600</v>
      </c>
      <c r="D4806" s="73" t="s">
        <v>10</v>
      </c>
      <c r="E4806" s="72" t="s">
        <v>5579</v>
      </c>
      <c r="F4806" s="71">
        <v>72801</v>
      </c>
      <c r="G4806" s="72" t="s">
        <v>8</v>
      </c>
      <c r="H4806" s="73" t="s">
        <v>13</v>
      </c>
      <c r="I4806" s="73" t="s">
        <v>9</v>
      </c>
      <c r="J4806" s="73" t="s">
        <v>96</v>
      </c>
      <c r="K4806" s="73" t="s">
        <v>9</v>
      </c>
      <c r="L4806" s="73" t="s">
        <v>5433</v>
      </c>
      <c r="M4806" s="73" t="s">
        <v>71</v>
      </c>
      <c r="N4806" s="75">
        <v>0</v>
      </c>
      <c r="O4806" s="72" t="s">
        <v>5434</v>
      </c>
      <c r="P4806" s="88" t="s">
        <v>5435</v>
      </c>
    </row>
    <row r="4807" spans="1:16" x14ac:dyDescent="0.35">
      <c r="A4807" s="72" t="str">
        <f>VLOOKUP($C4807,'PEIMS Table'!$A$1:$B$2257,2,FALSE)</f>
        <v>Sports and Entertainment Marketing</v>
      </c>
      <c r="B4807" s="72" t="s">
        <v>2791</v>
      </c>
      <c r="C4807" s="74">
        <v>13034600</v>
      </c>
      <c r="D4807" s="73" t="s">
        <v>10</v>
      </c>
      <c r="E4807" s="72" t="s">
        <v>5579</v>
      </c>
      <c r="F4807" s="71">
        <v>72801</v>
      </c>
      <c r="G4807" s="72" t="s">
        <v>8</v>
      </c>
      <c r="H4807" s="73" t="s">
        <v>36</v>
      </c>
      <c r="I4807" s="73" t="s">
        <v>9</v>
      </c>
      <c r="J4807" s="73" t="s">
        <v>96</v>
      </c>
      <c r="K4807" s="73" t="s">
        <v>9</v>
      </c>
      <c r="L4807" s="73" t="s">
        <v>5433</v>
      </c>
      <c r="M4807" s="73" t="s">
        <v>71</v>
      </c>
      <c r="N4807" s="75">
        <v>0</v>
      </c>
      <c r="O4807" s="72" t="s">
        <v>5434</v>
      </c>
      <c r="P4807" s="88" t="s">
        <v>5435</v>
      </c>
    </row>
    <row r="4808" spans="1:16" x14ac:dyDescent="0.35">
      <c r="A4808" s="72" t="str">
        <f>VLOOKUP($C4808,'PEIMS Table'!$A$1:$B$2257,2,FALSE)</f>
        <v>Sports and Entertainment Marketing</v>
      </c>
      <c r="B4808" s="72" t="s">
        <v>4885</v>
      </c>
      <c r="C4808" s="74">
        <v>13034600</v>
      </c>
      <c r="D4808" s="73" t="s">
        <v>10</v>
      </c>
      <c r="E4808" s="72" t="s">
        <v>4820</v>
      </c>
      <c r="F4808" s="71">
        <v>57804</v>
      </c>
      <c r="G4808" s="72" t="s">
        <v>8</v>
      </c>
      <c r="H4808" s="73" t="s">
        <v>11</v>
      </c>
      <c r="I4808" s="73" t="s">
        <v>9</v>
      </c>
      <c r="J4808" s="73" t="s">
        <v>96</v>
      </c>
      <c r="K4808" s="73" t="s">
        <v>9</v>
      </c>
      <c r="L4808" s="73" t="s">
        <v>4822</v>
      </c>
      <c r="M4808" s="73" t="s">
        <v>71</v>
      </c>
      <c r="N4808" s="75">
        <v>0</v>
      </c>
      <c r="O4808" s="72" t="s">
        <v>4823</v>
      </c>
      <c r="P4808" s="88" t="s">
        <v>4824</v>
      </c>
    </row>
    <row r="4809" spans="1:16" x14ac:dyDescent="0.35">
      <c r="A4809" s="72" t="str">
        <f>VLOOKUP($C4809,'PEIMS Table'!$A$1:$B$2257,2,FALSE)</f>
        <v>Sports and Entertainment Marketing</v>
      </c>
      <c r="B4809" s="72" t="s">
        <v>4885</v>
      </c>
      <c r="C4809" s="74">
        <v>13034600</v>
      </c>
      <c r="D4809" s="73" t="s">
        <v>10</v>
      </c>
      <c r="E4809" s="72" t="s">
        <v>4820</v>
      </c>
      <c r="F4809" s="71">
        <v>57804</v>
      </c>
      <c r="G4809" s="72" t="s">
        <v>8</v>
      </c>
      <c r="H4809" s="73" t="s">
        <v>11</v>
      </c>
      <c r="I4809" s="73" t="s">
        <v>9</v>
      </c>
      <c r="J4809" s="73" t="s">
        <v>96</v>
      </c>
      <c r="K4809" s="73" t="s">
        <v>9</v>
      </c>
      <c r="L4809" s="73" t="s">
        <v>4822</v>
      </c>
      <c r="M4809" s="73" t="s">
        <v>71</v>
      </c>
      <c r="N4809" s="75">
        <v>0</v>
      </c>
      <c r="O4809" s="72" t="s">
        <v>4823</v>
      </c>
      <c r="P4809" s="88" t="s">
        <v>4824</v>
      </c>
    </row>
    <row r="4810" spans="1:16" x14ac:dyDescent="0.35">
      <c r="A4810" s="72" t="str">
        <f>VLOOKUP($C4810,'PEIMS Table'!$A$1:$B$2257,2,FALSE)</f>
        <v>Sports and Entertainment Marketing</v>
      </c>
      <c r="B4810" s="72" t="s">
        <v>2791</v>
      </c>
      <c r="C4810" s="74">
        <v>13034600</v>
      </c>
      <c r="D4810" s="73" t="s">
        <v>10</v>
      </c>
      <c r="E4810" s="72" t="s">
        <v>4533</v>
      </c>
      <c r="F4810" s="71">
        <v>221801</v>
      </c>
      <c r="G4810" s="72" t="s">
        <v>8</v>
      </c>
      <c r="H4810" s="73" t="s">
        <v>13</v>
      </c>
      <c r="I4810" s="73" t="s">
        <v>9</v>
      </c>
      <c r="J4810" s="73" t="s">
        <v>96</v>
      </c>
      <c r="K4810" s="73" t="s">
        <v>9</v>
      </c>
      <c r="L4810" s="73" t="s">
        <v>5433</v>
      </c>
      <c r="M4810" s="73" t="s">
        <v>71</v>
      </c>
      <c r="N4810" s="75">
        <v>0</v>
      </c>
      <c r="O4810" s="72" t="s">
        <v>5434</v>
      </c>
      <c r="P4810" s="88" t="s">
        <v>5435</v>
      </c>
    </row>
    <row r="4811" spans="1:16" x14ac:dyDescent="0.35">
      <c r="A4811" s="72" t="str">
        <f>VLOOKUP($C4811,'PEIMS Table'!$A$1:$B$2257,2,FALSE)</f>
        <v>Sports and Entertainment Marketing</v>
      </c>
      <c r="B4811" s="72" t="s">
        <v>2791</v>
      </c>
      <c r="C4811" s="74">
        <v>13034600</v>
      </c>
      <c r="D4811" s="73" t="s">
        <v>10</v>
      </c>
      <c r="E4811" s="72" t="s">
        <v>4533</v>
      </c>
      <c r="F4811" s="71">
        <v>221801</v>
      </c>
      <c r="G4811" s="72" t="s">
        <v>8</v>
      </c>
      <c r="H4811" s="73" t="s">
        <v>36</v>
      </c>
      <c r="I4811" s="73" t="s">
        <v>9</v>
      </c>
      <c r="J4811" s="73" t="s">
        <v>96</v>
      </c>
      <c r="K4811" s="73" t="s">
        <v>9</v>
      </c>
      <c r="L4811" s="73" t="s">
        <v>5433</v>
      </c>
      <c r="M4811" s="73" t="s">
        <v>71</v>
      </c>
      <c r="N4811" s="75">
        <v>0</v>
      </c>
      <c r="O4811" s="72" t="s">
        <v>5434</v>
      </c>
      <c r="P4811" s="88" t="s">
        <v>5435</v>
      </c>
    </row>
    <row r="4812" spans="1:16" x14ac:dyDescent="0.35">
      <c r="A4812" s="72" t="str">
        <f>VLOOKUP($C4812,'PEIMS Table'!$A$1:$B$2257,2,FALSE)</f>
        <v>Sports and Entertainment Marketing</v>
      </c>
      <c r="B4812" s="72" t="s">
        <v>5117</v>
      </c>
      <c r="C4812" s="74">
        <v>13034600</v>
      </c>
      <c r="D4812" s="73" t="s">
        <v>10</v>
      </c>
      <c r="E4812" s="72" t="s">
        <v>4971</v>
      </c>
      <c r="F4812" s="71">
        <v>178912</v>
      </c>
      <c r="G4812" s="72" t="s">
        <v>8</v>
      </c>
      <c r="H4812" s="73" t="s">
        <v>11</v>
      </c>
      <c r="I4812" s="73" t="s">
        <v>9</v>
      </c>
      <c r="J4812" s="73" t="s">
        <v>96</v>
      </c>
      <c r="K4812" s="73" t="s">
        <v>9</v>
      </c>
      <c r="L4812" s="73" t="s">
        <v>4973</v>
      </c>
      <c r="M4812" s="73" t="s">
        <v>71</v>
      </c>
      <c r="N4812" s="75">
        <v>0</v>
      </c>
      <c r="O4812" s="72" t="s">
        <v>4974</v>
      </c>
      <c r="P4812" s="88" t="s">
        <v>4975</v>
      </c>
    </row>
    <row r="4813" spans="1:16" x14ac:dyDescent="0.35">
      <c r="A4813" s="72" t="str">
        <f>VLOOKUP($C4813,'PEIMS Table'!$A$1:$B$2257,2,FALSE)</f>
        <v>Sports and Entertainment Marketing</v>
      </c>
      <c r="B4813" s="72" t="s">
        <v>5928</v>
      </c>
      <c r="C4813" s="74">
        <v>13034600</v>
      </c>
      <c r="D4813" s="73" t="s">
        <v>10</v>
      </c>
      <c r="E4813" s="72" t="s">
        <v>5912</v>
      </c>
      <c r="F4813" s="71">
        <v>235902</v>
      </c>
      <c r="G4813" s="72" t="s">
        <v>8</v>
      </c>
      <c r="H4813" s="73" t="s">
        <v>11</v>
      </c>
      <c r="I4813" s="73" t="s">
        <v>9</v>
      </c>
      <c r="J4813" s="73" t="s">
        <v>96</v>
      </c>
      <c r="K4813" s="73" t="s">
        <v>9</v>
      </c>
      <c r="L4813" s="73" t="s">
        <v>33</v>
      </c>
      <c r="M4813" s="73" t="s">
        <v>71</v>
      </c>
      <c r="N4813" s="75">
        <v>0</v>
      </c>
      <c r="O4813" s="72" t="s">
        <v>34</v>
      </c>
      <c r="P4813" s="88" t="s">
        <v>35</v>
      </c>
    </row>
    <row r="4814" spans="1:16" x14ac:dyDescent="0.35">
      <c r="A4814" s="72" t="str">
        <f>VLOOKUP($C4814,'PEIMS Table'!$A$1:$B$2257,2,FALSE)</f>
        <v>Sports and Entertainment Marketing</v>
      </c>
      <c r="B4814" s="72" t="s">
        <v>2791</v>
      </c>
      <c r="C4814" s="74">
        <v>13034600</v>
      </c>
      <c r="D4814" s="73" t="s">
        <v>10</v>
      </c>
      <c r="E4814" s="72" t="s">
        <v>4797</v>
      </c>
      <c r="F4814" s="71">
        <v>92908</v>
      </c>
      <c r="G4814" s="72" t="s">
        <v>8</v>
      </c>
      <c r="H4814" s="73" t="s">
        <v>11</v>
      </c>
      <c r="I4814" s="73" t="s">
        <v>9</v>
      </c>
      <c r="J4814" s="73" t="s">
        <v>96</v>
      </c>
      <c r="K4814" s="73" t="s">
        <v>9</v>
      </c>
      <c r="L4814" s="73" t="s">
        <v>4799</v>
      </c>
      <c r="M4814" s="73" t="s">
        <v>254</v>
      </c>
      <c r="N4814" s="75">
        <v>325</v>
      </c>
      <c r="O4814" s="72" t="s">
        <v>4800</v>
      </c>
      <c r="P4814" s="88" t="s">
        <v>4801</v>
      </c>
    </row>
    <row r="4815" spans="1:16" x14ac:dyDescent="0.35">
      <c r="A4815" s="72" t="str">
        <f>VLOOKUP($C4815,'PEIMS Table'!$A$1:$B$2257,2,FALSE)</f>
        <v>Sports and Entertainment Marketing II</v>
      </c>
      <c r="B4815" s="72" t="s">
        <v>6193</v>
      </c>
      <c r="C4815" s="74" t="s">
        <v>2804</v>
      </c>
      <c r="D4815" s="73" t="s">
        <v>10</v>
      </c>
      <c r="E4815" s="72" t="s">
        <v>5929</v>
      </c>
      <c r="F4815" s="71">
        <v>134901</v>
      </c>
      <c r="G4815" s="72" t="s">
        <v>8</v>
      </c>
      <c r="H4815" s="73" t="s">
        <v>13</v>
      </c>
      <c r="I4815" s="73" t="s">
        <v>9</v>
      </c>
      <c r="J4815" s="73" t="s">
        <v>96</v>
      </c>
      <c r="K4815" s="73" t="s">
        <v>9</v>
      </c>
      <c r="L4815" s="73" t="s">
        <v>5931</v>
      </c>
      <c r="M4815" s="73" t="s">
        <v>71</v>
      </c>
      <c r="N4815" s="75">
        <v>0</v>
      </c>
      <c r="O4815" s="72" t="s">
        <v>5932</v>
      </c>
      <c r="P4815" s="88" t="s">
        <v>5933</v>
      </c>
    </row>
    <row r="4816" spans="1:16" x14ac:dyDescent="0.35">
      <c r="A4816" s="72" t="str">
        <f>VLOOKUP($C4816,'PEIMS Table'!$A$1:$B$2257,2,FALSE)</f>
        <v>Sports and Entertainment Marketing II</v>
      </c>
      <c r="B4816" s="72" t="s">
        <v>6194</v>
      </c>
      <c r="C4816" s="74" t="s">
        <v>2804</v>
      </c>
      <c r="D4816" s="73" t="s">
        <v>10</v>
      </c>
      <c r="E4816" s="72" t="s">
        <v>5929</v>
      </c>
      <c r="F4816" s="71">
        <v>134901</v>
      </c>
      <c r="G4816" s="72" t="s">
        <v>8</v>
      </c>
      <c r="H4816" s="73" t="s">
        <v>36</v>
      </c>
      <c r="I4816" s="73" t="s">
        <v>9</v>
      </c>
      <c r="J4816" s="73" t="s">
        <v>96</v>
      </c>
      <c r="K4816" s="73" t="s">
        <v>9</v>
      </c>
      <c r="L4816" s="73" t="s">
        <v>5931</v>
      </c>
      <c r="M4816" s="73" t="s">
        <v>71</v>
      </c>
      <c r="N4816" s="75">
        <v>0</v>
      </c>
      <c r="O4816" s="72" t="s">
        <v>5932</v>
      </c>
      <c r="P4816" s="88" t="s">
        <v>5933</v>
      </c>
    </row>
    <row r="4817" spans="1:16" x14ac:dyDescent="0.35">
      <c r="A4817" s="72" t="str">
        <f>VLOOKUP($C4817,'PEIMS Table'!$A$1:$B$2257,2,FALSE)</f>
        <v>Statistics</v>
      </c>
      <c r="B4817" s="72" t="s">
        <v>5419</v>
      </c>
      <c r="C4817" s="74">
        <v>3102530</v>
      </c>
      <c r="D4817" s="73" t="s">
        <v>10</v>
      </c>
      <c r="E4817" s="72" t="s">
        <v>5431</v>
      </c>
      <c r="F4817" s="71">
        <v>101903</v>
      </c>
      <c r="G4817" s="72" t="s">
        <v>8</v>
      </c>
      <c r="H4817" s="73" t="s">
        <v>13</v>
      </c>
      <c r="I4817" s="73" t="s">
        <v>9</v>
      </c>
      <c r="J4817" s="73" t="s">
        <v>9</v>
      </c>
      <c r="K4817" s="73" t="s">
        <v>9</v>
      </c>
      <c r="L4817" s="73" t="s">
        <v>5320</v>
      </c>
      <c r="M4817" s="73" t="s">
        <v>254</v>
      </c>
      <c r="N4817" s="75">
        <v>325</v>
      </c>
      <c r="O4817" s="72" t="s">
        <v>5321</v>
      </c>
      <c r="P4817" s="88" t="s">
        <v>5322</v>
      </c>
    </row>
    <row r="4818" spans="1:16" x14ac:dyDescent="0.35">
      <c r="A4818" s="72" t="str">
        <f>VLOOKUP($C4818,'PEIMS Table'!$A$1:$B$2257,2,FALSE)</f>
        <v>Statistics</v>
      </c>
      <c r="B4818" s="72" t="s">
        <v>5420</v>
      </c>
      <c r="C4818" s="74">
        <v>3102530</v>
      </c>
      <c r="D4818" s="73" t="s">
        <v>10</v>
      </c>
      <c r="E4818" s="72" t="s">
        <v>5431</v>
      </c>
      <c r="F4818" s="71">
        <v>101903</v>
      </c>
      <c r="G4818" s="72" t="s">
        <v>8</v>
      </c>
      <c r="H4818" s="73" t="s">
        <v>13</v>
      </c>
      <c r="I4818" s="73" t="s">
        <v>9</v>
      </c>
      <c r="J4818" s="73" t="s">
        <v>9</v>
      </c>
      <c r="K4818" s="73" t="s">
        <v>9</v>
      </c>
      <c r="L4818" s="73" t="s">
        <v>5320</v>
      </c>
      <c r="M4818" s="73" t="s">
        <v>254</v>
      </c>
      <c r="N4818" s="75">
        <v>325</v>
      </c>
      <c r="O4818" s="72" t="s">
        <v>5321</v>
      </c>
      <c r="P4818" s="88" t="s">
        <v>5322</v>
      </c>
    </row>
    <row r="4819" spans="1:16" x14ac:dyDescent="0.35">
      <c r="A4819" s="72" t="str">
        <f>VLOOKUP($C4819,'PEIMS Table'!$A$1:$B$2257,2,FALSE)</f>
        <v>Statistics</v>
      </c>
      <c r="B4819" s="72" t="s">
        <v>5419</v>
      </c>
      <c r="C4819" s="74">
        <v>3102530</v>
      </c>
      <c r="D4819" s="73" t="s">
        <v>10</v>
      </c>
      <c r="E4819" s="72" t="s">
        <v>5431</v>
      </c>
      <c r="F4819" s="71">
        <v>101903</v>
      </c>
      <c r="G4819" s="72" t="s">
        <v>8</v>
      </c>
      <c r="H4819" s="73" t="s">
        <v>36</v>
      </c>
      <c r="I4819" s="73" t="s">
        <v>9</v>
      </c>
      <c r="J4819" s="73" t="s">
        <v>9</v>
      </c>
      <c r="K4819" s="73" t="s">
        <v>9</v>
      </c>
      <c r="L4819" s="73" t="s">
        <v>5320</v>
      </c>
      <c r="M4819" s="73" t="s">
        <v>254</v>
      </c>
      <c r="N4819" s="75">
        <v>325</v>
      </c>
      <c r="O4819" s="72" t="s">
        <v>5321</v>
      </c>
      <c r="P4819" s="88" t="s">
        <v>5322</v>
      </c>
    </row>
    <row r="4820" spans="1:16" x14ac:dyDescent="0.35">
      <c r="A4820" s="72" t="str">
        <f>VLOOKUP($C4820,'PEIMS Table'!$A$1:$B$2257,2,FALSE)</f>
        <v>Statistics</v>
      </c>
      <c r="B4820" s="72" t="s">
        <v>5420</v>
      </c>
      <c r="C4820" s="74">
        <v>3102530</v>
      </c>
      <c r="D4820" s="73" t="s">
        <v>10</v>
      </c>
      <c r="E4820" s="72" t="s">
        <v>5431</v>
      </c>
      <c r="F4820" s="71">
        <v>101903</v>
      </c>
      <c r="G4820" s="72" t="s">
        <v>8</v>
      </c>
      <c r="H4820" s="73" t="s">
        <v>36</v>
      </c>
      <c r="I4820" s="73" t="s">
        <v>9</v>
      </c>
      <c r="J4820" s="73" t="s">
        <v>9</v>
      </c>
      <c r="K4820" s="73" t="s">
        <v>9</v>
      </c>
      <c r="L4820" s="73" t="s">
        <v>5320</v>
      </c>
      <c r="M4820" s="73" t="s">
        <v>254</v>
      </c>
      <c r="N4820" s="75">
        <v>325</v>
      </c>
      <c r="O4820" s="72" t="s">
        <v>5321</v>
      </c>
      <c r="P4820" s="88" t="s">
        <v>5322</v>
      </c>
    </row>
    <row r="4821" spans="1:16" x14ac:dyDescent="0.35">
      <c r="A4821" s="72" t="str">
        <f>VLOOKUP($C4821,'PEIMS Table'!$A$1:$B$2257,2,FALSE)</f>
        <v>Statistics</v>
      </c>
      <c r="B4821" s="72" t="s">
        <v>148</v>
      </c>
      <c r="C4821" s="74">
        <v>3102530</v>
      </c>
      <c r="D4821" s="73" t="s">
        <v>10</v>
      </c>
      <c r="E4821" s="72" t="s">
        <v>94</v>
      </c>
      <c r="F4821" s="71">
        <v>43918</v>
      </c>
      <c r="G4821" s="72" t="s">
        <v>8</v>
      </c>
      <c r="H4821" s="73" t="s">
        <v>13</v>
      </c>
      <c r="I4821" s="73" t="s">
        <v>96</v>
      </c>
      <c r="J4821" s="73" t="s">
        <v>9</v>
      </c>
      <c r="K4821" s="73" t="s">
        <v>9</v>
      </c>
      <c r="L4821" s="73" t="s">
        <v>138</v>
      </c>
      <c r="M4821" s="73" t="s">
        <v>71</v>
      </c>
      <c r="N4821" s="75">
        <v>201</v>
      </c>
      <c r="O4821" s="72" t="s">
        <v>98</v>
      </c>
      <c r="P4821" s="88" t="s">
        <v>99</v>
      </c>
    </row>
    <row r="4822" spans="1:16" x14ac:dyDescent="0.35">
      <c r="A4822" s="72" t="str">
        <f>VLOOKUP($C4822,'PEIMS Table'!$A$1:$B$2257,2,FALSE)</f>
        <v>Statistics</v>
      </c>
      <c r="B4822" s="72" t="s">
        <v>150</v>
      </c>
      <c r="C4822" s="74">
        <v>3102530</v>
      </c>
      <c r="D4822" s="73" t="s">
        <v>10</v>
      </c>
      <c r="E4822" s="72" t="s">
        <v>94</v>
      </c>
      <c r="F4822" s="71">
        <v>43918</v>
      </c>
      <c r="G4822" s="72" t="s">
        <v>8</v>
      </c>
      <c r="H4822" s="73" t="s">
        <v>13</v>
      </c>
      <c r="I4822" s="73" t="s">
        <v>96</v>
      </c>
      <c r="J4822" s="73" t="s">
        <v>9</v>
      </c>
      <c r="K4822" s="73" t="s">
        <v>9</v>
      </c>
      <c r="L4822" s="73" t="s">
        <v>138</v>
      </c>
      <c r="M4822" s="73" t="s">
        <v>71</v>
      </c>
      <c r="N4822" s="75">
        <v>201</v>
      </c>
      <c r="O4822" s="72" t="s">
        <v>98</v>
      </c>
      <c r="P4822" s="88" t="s">
        <v>99</v>
      </c>
    </row>
    <row r="4823" spans="1:16" x14ac:dyDescent="0.35">
      <c r="A4823" s="72" t="str">
        <f>VLOOKUP($C4823,'PEIMS Table'!$A$1:$B$2257,2,FALSE)</f>
        <v>Statistics</v>
      </c>
      <c r="B4823" s="72" t="s">
        <v>148</v>
      </c>
      <c r="C4823" s="74">
        <v>3102530</v>
      </c>
      <c r="D4823" s="73" t="s">
        <v>10</v>
      </c>
      <c r="E4823" s="72" t="s">
        <v>94</v>
      </c>
      <c r="F4823" s="71">
        <v>43918</v>
      </c>
      <c r="G4823" s="72" t="s">
        <v>8</v>
      </c>
      <c r="H4823" s="73" t="s">
        <v>36</v>
      </c>
      <c r="I4823" s="73" t="s">
        <v>96</v>
      </c>
      <c r="J4823" s="73" t="s">
        <v>9</v>
      </c>
      <c r="K4823" s="73" t="s">
        <v>9</v>
      </c>
      <c r="L4823" s="73" t="s">
        <v>138</v>
      </c>
      <c r="M4823" s="73" t="s">
        <v>71</v>
      </c>
      <c r="N4823" s="75">
        <v>201</v>
      </c>
      <c r="O4823" s="72" t="s">
        <v>98</v>
      </c>
      <c r="P4823" s="88" t="s">
        <v>99</v>
      </c>
    </row>
    <row r="4824" spans="1:16" x14ac:dyDescent="0.35">
      <c r="A4824" s="72" t="str">
        <f>VLOOKUP($C4824,'PEIMS Table'!$A$1:$B$2257,2,FALSE)</f>
        <v>Statistics</v>
      </c>
      <c r="B4824" s="72" t="s">
        <v>150</v>
      </c>
      <c r="C4824" s="74">
        <v>3102530</v>
      </c>
      <c r="D4824" s="73" t="s">
        <v>10</v>
      </c>
      <c r="E4824" s="72" t="s">
        <v>94</v>
      </c>
      <c r="F4824" s="71">
        <v>43918</v>
      </c>
      <c r="G4824" s="72" t="s">
        <v>8</v>
      </c>
      <c r="H4824" s="73" t="s">
        <v>36</v>
      </c>
      <c r="I4824" s="73" t="s">
        <v>96</v>
      </c>
      <c r="J4824" s="73" t="s">
        <v>9</v>
      </c>
      <c r="K4824" s="73" t="s">
        <v>9</v>
      </c>
      <c r="L4824" s="73" t="s">
        <v>138</v>
      </c>
      <c r="M4824" s="73" t="s">
        <v>71</v>
      </c>
      <c r="N4824" s="75">
        <v>201</v>
      </c>
      <c r="O4824" s="72" t="s">
        <v>98</v>
      </c>
      <c r="P4824" s="88" t="s">
        <v>99</v>
      </c>
    </row>
    <row r="4825" spans="1:16" x14ac:dyDescent="0.35">
      <c r="A4825" s="72" t="str">
        <f>VLOOKUP($C4825,'PEIMS Table'!$A$1:$B$2257,2,FALSE)</f>
        <v>Statistics</v>
      </c>
      <c r="B4825" s="72" t="s">
        <v>1499</v>
      </c>
      <c r="C4825" s="74">
        <v>3102530</v>
      </c>
      <c r="D4825" s="73" t="s">
        <v>10</v>
      </c>
      <c r="E4825" s="72" t="s">
        <v>5679</v>
      </c>
      <c r="F4825" s="71">
        <v>220906</v>
      </c>
      <c r="G4825" s="72" t="s">
        <v>8</v>
      </c>
      <c r="H4825" s="73" t="s">
        <v>11</v>
      </c>
      <c r="I4825" s="73" t="s">
        <v>9</v>
      </c>
      <c r="J4825" s="73" t="s">
        <v>9</v>
      </c>
      <c r="K4825" s="73" t="s">
        <v>9</v>
      </c>
      <c r="L4825" s="73" t="s">
        <v>794</v>
      </c>
      <c r="M4825" s="73" t="s">
        <v>71</v>
      </c>
      <c r="N4825" s="75">
        <v>0</v>
      </c>
      <c r="O4825" s="72" t="s">
        <v>5682</v>
      </c>
      <c r="P4825" s="88" t="s">
        <v>5683</v>
      </c>
    </row>
    <row r="4826" spans="1:16" x14ac:dyDescent="0.35">
      <c r="A4826" s="72" t="str">
        <f>VLOOKUP($C4826,'PEIMS Table'!$A$1:$B$2257,2,FALSE)</f>
        <v>Statistics</v>
      </c>
      <c r="B4826" s="72" t="s">
        <v>4520</v>
      </c>
      <c r="C4826" s="74">
        <v>3102530</v>
      </c>
      <c r="D4826" s="73" t="s">
        <v>10</v>
      </c>
      <c r="E4826" s="72" t="s">
        <v>4443</v>
      </c>
      <c r="F4826" s="71">
        <v>101912</v>
      </c>
      <c r="G4826" s="72" t="s">
        <v>8</v>
      </c>
      <c r="H4826" s="73" t="s">
        <v>13</v>
      </c>
      <c r="I4826" s="73" t="s">
        <v>9</v>
      </c>
      <c r="J4826" s="73" t="s">
        <v>9</v>
      </c>
      <c r="K4826" s="73" t="s">
        <v>9</v>
      </c>
      <c r="L4826" s="73" t="s">
        <v>4445</v>
      </c>
      <c r="M4826" s="73" t="s">
        <v>71</v>
      </c>
      <c r="N4826" s="75">
        <v>0</v>
      </c>
      <c r="O4826" s="72" t="s">
        <v>4446</v>
      </c>
      <c r="P4826" s="88" t="s">
        <v>4447</v>
      </c>
    </row>
    <row r="4827" spans="1:16" x14ac:dyDescent="0.35">
      <c r="A4827" s="72" t="str">
        <f>VLOOKUP($C4827,'PEIMS Table'!$A$1:$B$2257,2,FALSE)</f>
        <v>Statistics</v>
      </c>
      <c r="B4827" s="72" t="s">
        <v>4520</v>
      </c>
      <c r="C4827" s="74">
        <v>3102530</v>
      </c>
      <c r="D4827" s="73" t="s">
        <v>10</v>
      </c>
      <c r="E4827" s="72" t="s">
        <v>4443</v>
      </c>
      <c r="F4827" s="71">
        <v>101912</v>
      </c>
      <c r="G4827" s="72" t="s">
        <v>8</v>
      </c>
      <c r="H4827" s="73" t="s">
        <v>36</v>
      </c>
      <c r="I4827" s="73" t="s">
        <v>9</v>
      </c>
      <c r="J4827" s="73" t="s">
        <v>9</v>
      </c>
      <c r="K4827" s="73" t="s">
        <v>9</v>
      </c>
      <c r="L4827" s="73" t="s">
        <v>4445</v>
      </c>
      <c r="M4827" s="73" t="s">
        <v>71</v>
      </c>
      <c r="N4827" s="75">
        <v>0</v>
      </c>
      <c r="O4827" s="72" t="s">
        <v>4446</v>
      </c>
      <c r="P4827" s="88" t="s">
        <v>4447</v>
      </c>
    </row>
    <row r="4828" spans="1:16" x14ac:dyDescent="0.35">
      <c r="A4828" s="72" t="str">
        <f>VLOOKUP($C4828,'PEIMS Table'!$A$1:$B$2257,2,FALSE)</f>
        <v>Statistics</v>
      </c>
      <c r="B4828" s="72" t="s">
        <v>4521</v>
      </c>
      <c r="C4828" s="74">
        <v>3102530</v>
      </c>
      <c r="D4828" s="73" t="s">
        <v>10</v>
      </c>
      <c r="E4828" s="72" t="s">
        <v>4443</v>
      </c>
      <c r="F4828" s="71">
        <v>101912</v>
      </c>
      <c r="G4828" s="72" t="s">
        <v>8</v>
      </c>
      <c r="H4828" s="73" t="s">
        <v>13</v>
      </c>
      <c r="I4828" s="73" t="s">
        <v>9</v>
      </c>
      <c r="J4828" s="73" t="s">
        <v>9</v>
      </c>
      <c r="K4828" s="73" t="s">
        <v>9</v>
      </c>
      <c r="L4828" s="73" t="s">
        <v>4445</v>
      </c>
      <c r="M4828" s="73" t="s">
        <v>71</v>
      </c>
      <c r="N4828" s="75">
        <v>0</v>
      </c>
      <c r="O4828" s="72" t="s">
        <v>4446</v>
      </c>
      <c r="P4828" s="88" t="s">
        <v>4447</v>
      </c>
    </row>
    <row r="4829" spans="1:16" x14ac:dyDescent="0.35">
      <c r="A4829" s="72" t="str">
        <f>VLOOKUP($C4829,'PEIMS Table'!$A$1:$B$2257,2,FALSE)</f>
        <v>Statistics</v>
      </c>
      <c r="B4829" s="72" t="s">
        <v>4521</v>
      </c>
      <c r="C4829" s="74">
        <v>3102530</v>
      </c>
      <c r="D4829" s="73" t="s">
        <v>10</v>
      </c>
      <c r="E4829" s="72" t="s">
        <v>4443</v>
      </c>
      <c r="F4829" s="71">
        <v>101912</v>
      </c>
      <c r="G4829" s="72" t="s">
        <v>8</v>
      </c>
      <c r="H4829" s="73" t="s">
        <v>36</v>
      </c>
      <c r="I4829" s="73" t="s">
        <v>9</v>
      </c>
      <c r="J4829" s="73" t="s">
        <v>9</v>
      </c>
      <c r="K4829" s="73" t="s">
        <v>9</v>
      </c>
      <c r="L4829" s="73" t="s">
        <v>4445</v>
      </c>
      <c r="M4829" s="73" t="s">
        <v>71</v>
      </c>
      <c r="N4829" s="75">
        <v>0</v>
      </c>
      <c r="O4829" s="72" t="s">
        <v>4446</v>
      </c>
      <c r="P4829" s="88" t="s">
        <v>4447</v>
      </c>
    </row>
    <row r="4830" spans="1:16" x14ac:dyDescent="0.35">
      <c r="A4830" s="72" t="str">
        <f>VLOOKUP($C4830,'PEIMS Table'!$A$1:$B$2257,2,FALSE)</f>
        <v>Statistics</v>
      </c>
      <c r="B4830" s="72" t="s">
        <v>6047</v>
      </c>
      <c r="C4830" s="74">
        <v>3102530</v>
      </c>
      <c r="D4830" s="73" t="s">
        <v>10</v>
      </c>
      <c r="E4830" s="72" t="s">
        <v>5929</v>
      </c>
      <c r="F4830" s="71">
        <v>134901</v>
      </c>
      <c r="G4830" s="72" t="s">
        <v>8</v>
      </c>
      <c r="H4830" s="73" t="s">
        <v>13</v>
      </c>
      <c r="I4830" s="73" t="s">
        <v>9</v>
      </c>
      <c r="J4830" s="73" t="s">
        <v>9</v>
      </c>
      <c r="K4830" s="73" t="s">
        <v>9</v>
      </c>
      <c r="L4830" s="73" t="s">
        <v>5931</v>
      </c>
      <c r="M4830" s="73" t="s">
        <v>71</v>
      </c>
      <c r="N4830" s="75">
        <v>0</v>
      </c>
      <c r="O4830" s="72" t="s">
        <v>5932</v>
      </c>
      <c r="P4830" s="88" t="s">
        <v>5933</v>
      </c>
    </row>
    <row r="4831" spans="1:16" x14ac:dyDescent="0.35">
      <c r="A4831" s="72" t="str">
        <f>VLOOKUP($C4831,'PEIMS Table'!$A$1:$B$2257,2,FALSE)</f>
        <v>Statistics</v>
      </c>
      <c r="B4831" s="72" t="s">
        <v>6048</v>
      </c>
      <c r="C4831" s="74">
        <v>3102530</v>
      </c>
      <c r="D4831" s="73" t="s">
        <v>10</v>
      </c>
      <c r="E4831" s="72" t="s">
        <v>5929</v>
      </c>
      <c r="F4831" s="71">
        <v>134901</v>
      </c>
      <c r="G4831" s="72" t="s">
        <v>8</v>
      </c>
      <c r="H4831" s="73" t="s">
        <v>36</v>
      </c>
      <c r="I4831" s="73" t="s">
        <v>9</v>
      </c>
      <c r="J4831" s="73" t="s">
        <v>9</v>
      </c>
      <c r="K4831" s="73" t="s">
        <v>9</v>
      </c>
      <c r="L4831" s="73" t="s">
        <v>5931</v>
      </c>
      <c r="M4831" s="73" t="s">
        <v>71</v>
      </c>
      <c r="N4831" s="75">
        <v>0</v>
      </c>
      <c r="O4831" s="72" t="s">
        <v>5932</v>
      </c>
      <c r="P4831" s="88" t="s">
        <v>5933</v>
      </c>
    </row>
    <row r="4832" spans="1:16" x14ac:dyDescent="0.35">
      <c r="A4832" s="72" t="str">
        <f>VLOOKUP($C4832,'PEIMS Table'!$A$1:$B$2257,2,FALSE)</f>
        <v>Statistics</v>
      </c>
      <c r="B4832" s="72" t="s">
        <v>6051</v>
      </c>
      <c r="C4832" s="74">
        <v>3102530</v>
      </c>
      <c r="D4832" s="73" t="s">
        <v>10</v>
      </c>
      <c r="E4832" s="72" t="s">
        <v>5929</v>
      </c>
      <c r="F4832" s="71">
        <v>134901</v>
      </c>
      <c r="G4832" s="72" t="s">
        <v>8</v>
      </c>
      <c r="H4832" s="73" t="s">
        <v>13</v>
      </c>
      <c r="I4832" s="73" t="s">
        <v>96</v>
      </c>
      <c r="J4832" s="73" t="s">
        <v>9</v>
      </c>
      <c r="K4832" s="73" t="s">
        <v>9</v>
      </c>
      <c r="L4832" s="73" t="s">
        <v>6005</v>
      </c>
      <c r="M4832" s="73" t="s">
        <v>71</v>
      </c>
      <c r="N4832" s="75">
        <v>300</v>
      </c>
      <c r="O4832" s="72" t="s">
        <v>5932</v>
      </c>
      <c r="P4832" s="88" t="s">
        <v>5933</v>
      </c>
    </row>
    <row r="4833" spans="1:16" x14ac:dyDescent="0.35">
      <c r="A4833" s="72" t="str">
        <f>VLOOKUP($C4833,'PEIMS Table'!$A$1:$B$2257,2,FALSE)</f>
        <v>Statistics</v>
      </c>
      <c r="B4833" s="72" t="s">
        <v>6052</v>
      </c>
      <c r="C4833" s="74">
        <v>3102530</v>
      </c>
      <c r="D4833" s="73" t="s">
        <v>10</v>
      </c>
      <c r="E4833" s="72" t="s">
        <v>5929</v>
      </c>
      <c r="F4833" s="71">
        <v>134901</v>
      </c>
      <c r="G4833" s="72" t="s">
        <v>8</v>
      </c>
      <c r="H4833" s="73" t="s">
        <v>36</v>
      </c>
      <c r="I4833" s="73" t="s">
        <v>96</v>
      </c>
      <c r="J4833" s="73" t="s">
        <v>9</v>
      </c>
      <c r="K4833" s="73" t="s">
        <v>9</v>
      </c>
      <c r="L4833" s="73" t="s">
        <v>6005</v>
      </c>
      <c r="M4833" s="73" t="s">
        <v>71</v>
      </c>
      <c r="N4833" s="75">
        <v>300</v>
      </c>
      <c r="O4833" s="72" t="s">
        <v>5932</v>
      </c>
      <c r="P4833" s="88" t="s">
        <v>5933</v>
      </c>
    </row>
    <row r="4834" spans="1:16" x14ac:dyDescent="0.35">
      <c r="A4834" s="72" t="str">
        <f>VLOOKUP($C4834,'PEIMS Table'!$A$1:$B$2257,2,FALSE)</f>
        <v>Statistics</v>
      </c>
      <c r="B4834" s="72" t="s">
        <v>6053</v>
      </c>
      <c r="C4834" s="74">
        <v>3102530</v>
      </c>
      <c r="D4834" s="73" t="s">
        <v>10</v>
      </c>
      <c r="E4834" s="72" t="s">
        <v>5929</v>
      </c>
      <c r="F4834" s="71">
        <v>134901</v>
      </c>
      <c r="G4834" s="72" t="s">
        <v>8</v>
      </c>
      <c r="H4834" s="73" t="s">
        <v>13</v>
      </c>
      <c r="I4834" s="73" t="s">
        <v>9</v>
      </c>
      <c r="J4834" s="73" t="s">
        <v>9</v>
      </c>
      <c r="K4834" s="73" t="s">
        <v>9</v>
      </c>
      <c r="L4834" s="73" t="s">
        <v>5931</v>
      </c>
      <c r="M4834" s="73" t="s">
        <v>71</v>
      </c>
      <c r="N4834" s="75">
        <v>0</v>
      </c>
      <c r="O4834" s="72" t="s">
        <v>5932</v>
      </c>
      <c r="P4834" s="88" t="s">
        <v>5933</v>
      </c>
    </row>
    <row r="4835" spans="1:16" x14ac:dyDescent="0.35">
      <c r="A4835" s="72" t="str">
        <f>VLOOKUP($C4835,'PEIMS Table'!$A$1:$B$2257,2,FALSE)</f>
        <v>Statistics</v>
      </c>
      <c r="B4835" s="72" t="s">
        <v>6054</v>
      </c>
      <c r="C4835" s="74">
        <v>3102530</v>
      </c>
      <c r="D4835" s="73" t="s">
        <v>10</v>
      </c>
      <c r="E4835" s="72" t="s">
        <v>5929</v>
      </c>
      <c r="F4835" s="71">
        <v>134901</v>
      </c>
      <c r="G4835" s="72" t="s">
        <v>8</v>
      </c>
      <c r="H4835" s="73" t="s">
        <v>36</v>
      </c>
      <c r="I4835" s="73" t="s">
        <v>9</v>
      </c>
      <c r="J4835" s="73" t="s">
        <v>9</v>
      </c>
      <c r="K4835" s="73" t="s">
        <v>9</v>
      </c>
      <c r="L4835" s="73" t="s">
        <v>5931</v>
      </c>
      <c r="M4835" s="73" t="s">
        <v>71</v>
      </c>
      <c r="N4835" s="75">
        <v>0</v>
      </c>
      <c r="O4835" s="72" t="s">
        <v>5932</v>
      </c>
      <c r="P4835" s="88" t="s">
        <v>5933</v>
      </c>
    </row>
    <row r="4836" spans="1:16" x14ac:dyDescent="0.35">
      <c r="A4836" s="72" t="str">
        <f>VLOOKUP($C4836,'PEIMS Table'!$A$1:$B$2257,2,FALSE)</f>
        <v>Statistics</v>
      </c>
      <c r="B4836" s="72" t="s">
        <v>4520</v>
      </c>
      <c r="C4836" s="74">
        <v>3102530</v>
      </c>
      <c r="D4836" s="73" t="s">
        <v>10</v>
      </c>
      <c r="E4836" s="72" t="s">
        <v>4648</v>
      </c>
      <c r="F4836" s="71">
        <v>101915</v>
      </c>
      <c r="G4836" s="72" t="s">
        <v>8</v>
      </c>
      <c r="H4836" s="73" t="s">
        <v>13</v>
      </c>
      <c r="I4836" s="73" t="s">
        <v>9</v>
      </c>
      <c r="J4836" s="73" t="s">
        <v>9</v>
      </c>
      <c r="K4836" s="73" t="s">
        <v>9</v>
      </c>
      <c r="L4836" s="73" t="s">
        <v>4650</v>
      </c>
      <c r="M4836" s="73" t="s">
        <v>71</v>
      </c>
      <c r="N4836" s="75">
        <v>0</v>
      </c>
      <c r="O4836" s="72" t="s">
        <v>4651</v>
      </c>
      <c r="P4836" s="88" t="s">
        <v>4652</v>
      </c>
    </row>
    <row r="4837" spans="1:16" x14ac:dyDescent="0.35">
      <c r="A4837" s="72" t="str">
        <f>VLOOKUP($C4837,'PEIMS Table'!$A$1:$B$2257,2,FALSE)</f>
        <v>Statistics</v>
      </c>
      <c r="B4837" s="72" t="s">
        <v>4521</v>
      </c>
      <c r="C4837" s="74">
        <v>3102530</v>
      </c>
      <c r="D4837" s="73" t="s">
        <v>10</v>
      </c>
      <c r="E4837" s="72" t="s">
        <v>4648</v>
      </c>
      <c r="F4837" s="71">
        <v>101915</v>
      </c>
      <c r="G4837" s="72" t="s">
        <v>8</v>
      </c>
      <c r="H4837" s="73" t="s">
        <v>13</v>
      </c>
      <c r="I4837" s="73" t="s">
        <v>9</v>
      </c>
      <c r="J4837" s="73" t="s">
        <v>9</v>
      </c>
      <c r="K4837" s="73" t="s">
        <v>9</v>
      </c>
      <c r="L4837" s="73" t="s">
        <v>4650</v>
      </c>
      <c r="M4837" s="73" t="s">
        <v>71</v>
      </c>
      <c r="N4837" s="75">
        <v>0</v>
      </c>
      <c r="O4837" s="72" t="s">
        <v>4651</v>
      </c>
      <c r="P4837" s="88" t="s">
        <v>4652</v>
      </c>
    </row>
    <row r="4838" spans="1:16" x14ac:dyDescent="0.35">
      <c r="A4838" s="72" t="str">
        <f>VLOOKUP($C4838,'PEIMS Table'!$A$1:$B$2257,2,FALSE)</f>
        <v>Statistics</v>
      </c>
      <c r="B4838" s="72" t="s">
        <v>4520</v>
      </c>
      <c r="C4838" s="74">
        <v>3102530</v>
      </c>
      <c r="D4838" s="73" t="s">
        <v>10</v>
      </c>
      <c r="E4838" s="72" t="s">
        <v>4648</v>
      </c>
      <c r="F4838" s="71">
        <v>101915</v>
      </c>
      <c r="G4838" s="72" t="s">
        <v>8</v>
      </c>
      <c r="H4838" s="73" t="s">
        <v>36</v>
      </c>
      <c r="I4838" s="73" t="s">
        <v>9</v>
      </c>
      <c r="J4838" s="73" t="s">
        <v>9</v>
      </c>
      <c r="K4838" s="73" t="s">
        <v>9</v>
      </c>
      <c r="L4838" s="73" t="s">
        <v>4650</v>
      </c>
      <c r="M4838" s="73" t="s">
        <v>71</v>
      </c>
      <c r="N4838" s="75">
        <v>0</v>
      </c>
      <c r="O4838" s="72" t="s">
        <v>4651</v>
      </c>
      <c r="P4838" s="88" t="s">
        <v>4652</v>
      </c>
    </row>
    <row r="4839" spans="1:16" x14ac:dyDescent="0.35">
      <c r="A4839" s="72" t="str">
        <f>VLOOKUP($C4839,'PEIMS Table'!$A$1:$B$2257,2,FALSE)</f>
        <v>Statistics</v>
      </c>
      <c r="B4839" s="72" t="s">
        <v>4521</v>
      </c>
      <c r="C4839" s="74">
        <v>3102530</v>
      </c>
      <c r="D4839" s="73" t="s">
        <v>10</v>
      </c>
      <c r="E4839" s="72" t="s">
        <v>4648</v>
      </c>
      <c r="F4839" s="71">
        <v>101915</v>
      </c>
      <c r="G4839" s="72" t="s">
        <v>8</v>
      </c>
      <c r="H4839" s="73" t="s">
        <v>36</v>
      </c>
      <c r="I4839" s="73" t="s">
        <v>9</v>
      </c>
      <c r="J4839" s="73" t="s">
        <v>9</v>
      </c>
      <c r="K4839" s="73" t="s">
        <v>9</v>
      </c>
      <c r="L4839" s="73" t="s">
        <v>4650</v>
      </c>
      <c r="M4839" s="73" t="s">
        <v>71</v>
      </c>
      <c r="N4839" s="75">
        <v>0</v>
      </c>
      <c r="O4839" s="72" t="s">
        <v>4651</v>
      </c>
      <c r="P4839" s="88" t="s">
        <v>4652</v>
      </c>
    </row>
    <row r="4840" spans="1:16" x14ac:dyDescent="0.35">
      <c r="A4840" s="72" t="str">
        <f>VLOOKUP($C4840,'PEIMS Table'!$A$1:$B$2257,2,FALSE)</f>
        <v>Statistics</v>
      </c>
      <c r="B4840" s="72" t="s">
        <v>4520</v>
      </c>
      <c r="C4840" s="74">
        <v>3102530</v>
      </c>
      <c r="D4840" s="73" t="s">
        <v>10</v>
      </c>
      <c r="E4840" s="72" t="s">
        <v>4700</v>
      </c>
      <c r="F4840" s="71">
        <v>61902</v>
      </c>
      <c r="G4840" s="72" t="s">
        <v>8</v>
      </c>
      <c r="H4840" s="73" t="s">
        <v>13</v>
      </c>
      <c r="I4840" s="73" t="s">
        <v>9</v>
      </c>
      <c r="J4840" s="73" t="s">
        <v>9</v>
      </c>
      <c r="K4840" s="73" t="s">
        <v>9</v>
      </c>
      <c r="L4840" s="73" t="s">
        <v>15</v>
      </c>
      <c r="M4840" s="73" t="s">
        <v>254</v>
      </c>
      <c r="N4840" s="75">
        <v>350</v>
      </c>
      <c r="O4840" s="72" t="s">
        <v>4702</v>
      </c>
      <c r="P4840" s="88" t="s">
        <v>4703</v>
      </c>
    </row>
    <row r="4841" spans="1:16" x14ac:dyDescent="0.35">
      <c r="A4841" s="72" t="str">
        <f>VLOOKUP($C4841,'PEIMS Table'!$A$1:$B$2257,2,FALSE)</f>
        <v>Statistics</v>
      </c>
      <c r="B4841" s="72" t="s">
        <v>4521</v>
      </c>
      <c r="C4841" s="74">
        <v>3102530</v>
      </c>
      <c r="D4841" s="73" t="s">
        <v>10</v>
      </c>
      <c r="E4841" s="72" t="s">
        <v>4700</v>
      </c>
      <c r="F4841" s="71">
        <v>61902</v>
      </c>
      <c r="G4841" s="72" t="s">
        <v>8</v>
      </c>
      <c r="H4841" s="73" t="s">
        <v>13</v>
      </c>
      <c r="I4841" s="73" t="s">
        <v>9</v>
      </c>
      <c r="J4841" s="73" t="s">
        <v>9</v>
      </c>
      <c r="K4841" s="73" t="s">
        <v>9</v>
      </c>
      <c r="L4841" s="73" t="s">
        <v>15</v>
      </c>
      <c r="M4841" s="73" t="s">
        <v>254</v>
      </c>
      <c r="N4841" s="75">
        <v>350</v>
      </c>
      <c r="O4841" s="72" t="s">
        <v>4702</v>
      </c>
      <c r="P4841" s="88" t="s">
        <v>4703</v>
      </c>
    </row>
    <row r="4842" spans="1:16" x14ac:dyDescent="0.35">
      <c r="A4842" s="72" t="str">
        <f>VLOOKUP($C4842,'PEIMS Table'!$A$1:$B$2257,2,FALSE)</f>
        <v>Statistics</v>
      </c>
      <c r="B4842" s="72" t="s">
        <v>4520</v>
      </c>
      <c r="C4842" s="74">
        <v>3102530</v>
      </c>
      <c r="D4842" s="73" t="s">
        <v>10</v>
      </c>
      <c r="E4842" s="72" t="s">
        <v>4700</v>
      </c>
      <c r="F4842" s="71">
        <v>61902</v>
      </c>
      <c r="G4842" s="72" t="s">
        <v>8</v>
      </c>
      <c r="H4842" s="73" t="s">
        <v>36</v>
      </c>
      <c r="I4842" s="73" t="s">
        <v>9</v>
      </c>
      <c r="J4842" s="73" t="s">
        <v>9</v>
      </c>
      <c r="K4842" s="73" t="s">
        <v>9</v>
      </c>
      <c r="L4842" s="73" t="s">
        <v>15</v>
      </c>
      <c r="M4842" s="73" t="s">
        <v>254</v>
      </c>
      <c r="N4842" s="75">
        <v>350</v>
      </c>
      <c r="O4842" s="72" t="s">
        <v>4702</v>
      </c>
      <c r="P4842" s="88" t="s">
        <v>4703</v>
      </c>
    </row>
    <row r="4843" spans="1:16" x14ac:dyDescent="0.35">
      <c r="A4843" s="72" t="str">
        <f>VLOOKUP($C4843,'PEIMS Table'!$A$1:$B$2257,2,FALSE)</f>
        <v>Statistics</v>
      </c>
      <c r="B4843" s="72" t="s">
        <v>4521</v>
      </c>
      <c r="C4843" s="74">
        <v>3102530</v>
      </c>
      <c r="D4843" s="73" t="s">
        <v>10</v>
      </c>
      <c r="E4843" s="72" t="s">
        <v>4700</v>
      </c>
      <c r="F4843" s="71">
        <v>61902</v>
      </c>
      <c r="G4843" s="72" t="s">
        <v>8</v>
      </c>
      <c r="H4843" s="73" t="s">
        <v>36</v>
      </c>
      <c r="I4843" s="73" t="s">
        <v>9</v>
      </c>
      <c r="J4843" s="73" t="s">
        <v>9</v>
      </c>
      <c r="K4843" s="73" t="s">
        <v>9</v>
      </c>
      <c r="L4843" s="73" t="s">
        <v>15</v>
      </c>
      <c r="M4843" s="73" t="s">
        <v>254</v>
      </c>
      <c r="N4843" s="75">
        <v>350</v>
      </c>
      <c r="O4843" s="72" t="s">
        <v>4702</v>
      </c>
      <c r="P4843" s="88" t="s">
        <v>4703</v>
      </c>
    </row>
    <row r="4844" spans="1:16" x14ac:dyDescent="0.35">
      <c r="A4844" s="72" t="str">
        <f>VLOOKUP($C4844,'PEIMS Table'!$A$1:$B$2257,2,FALSE)</f>
        <v>Statistics</v>
      </c>
      <c r="B4844" s="72" t="s">
        <v>4520</v>
      </c>
      <c r="C4844" s="74">
        <v>3102530</v>
      </c>
      <c r="D4844" s="73" t="s">
        <v>10</v>
      </c>
      <c r="E4844" s="72" t="s">
        <v>4700</v>
      </c>
      <c r="F4844" s="71">
        <v>61902</v>
      </c>
      <c r="G4844" s="72" t="s">
        <v>8</v>
      </c>
      <c r="H4844" s="73" t="s">
        <v>4733</v>
      </c>
      <c r="I4844" s="73" t="s">
        <v>9</v>
      </c>
      <c r="J4844" s="73" t="s">
        <v>9</v>
      </c>
      <c r="K4844" s="73" t="s">
        <v>9</v>
      </c>
      <c r="L4844" s="73" t="s">
        <v>15</v>
      </c>
      <c r="M4844" s="73" t="s">
        <v>254</v>
      </c>
      <c r="N4844" s="75">
        <v>350</v>
      </c>
      <c r="O4844" s="72" t="s">
        <v>4702</v>
      </c>
      <c r="P4844" s="88" t="s">
        <v>4703</v>
      </c>
    </row>
    <row r="4845" spans="1:16" x14ac:dyDescent="0.35">
      <c r="A4845" s="72" t="str">
        <f>VLOOKUP($C4845,'PEIMS Table'!$A$1:$B$2257,2,FALSE)</f>
        <v>Statistics</v>
      </c>
      <c r="B4845" s="72" t="s">
        <v>4521</v>
      </c>
      <c r="C4845" s="74">
        <v>3102530</v>
      </c>
      <c r="D4845" s="73" t="s">
        <v>10</v>
      </c>
      <c r="E4845" s="72" t="s">
        <v>4700</v>
      </c>
      <c r="F4845" s="71">
        <v>61902</v>
      </c>
      <c r="G4845" s="72" t="s">
        <v>8</v>
      </c>
      <c r="H4845" s="73" t="s">
        <v>4733</v>
      </c>
      <c r="I4845" s="73" t="s">
        <v>9</v>
      </c>
      <c r="J4845" s="73" t="s">
        <v>9</v>
      </c>
      <c r="K4845" s="73" t="s">
        <v>9</v>
      </c>
      <c r="L4845" s="73" t="s">
        <v>15</v>
      </c>
      <c r="M4845" s="73" t="s">
        <v>254</v>
      </c>
      <c r="N4845" s="75">
        <v>350</v>
      </c>
      <c r="O4845" s="72" t="s">
        <v>4702</v>
      </c>
      <c r="P4845" s="88" t="s">
        <v>4703</v>
      </c>
    </row>
    <row r="4846" spans="1:16" x14ac:dyDescent="0.35">
      <c r="A4846" s="72" t="str">
        <f>VLOOKUP($C4846,'PEIMS Table'!$A$1:$B$2257,2,FALSE)</f>
        <v>Statistics</v>
      </c>
      <c r="B4846" s="72" t="s">
        <v>1499</v>
      </c>
      <c r="C4846" s="74">
        <v>3102530</v>
      </c>
      <c r="D4846" s="73" t="s">
        <v>10</v>
      </c>
      <c r="E4846" s="72" t="s">
        <v>4734</v>
      </c>
      <c r="F4846" s="71">
        <v>3903</v>
      </c>
      <c r="G4846" s="72" t="s">
        <v>8</v>
      </c>
      <c r="H4846" s="73" t="s">
        <v>11</v>
      </c>
      <c r="I4846" s="73" t="s">
        <v>9</v>
      </c>
      <c r="J4846" s="73" t="s">
        <v>9</v>
      </c>
      <c r="K4846" s="73" t="s">
        <v>9</v>
      </c>
      <c r="L4846" s="73" t="s">
        <v>807</v>
      </c>
      <c r="M4846" s="73" t="s">
        <v>71</v>
      </c>
      <c r="N4846" s="75">
        <v>0</v>
      </c>
      <c r="O4846" s="72" t="s">
        <v>4735</v>
      </c>
      <c r="P4846" s="88" t="s">
        <v>4736</v>
      </c>
    </row>
    <row r="4847" spans="1:16" x14ac:dyDescent="0.35">
      <c r="A4847" s="72" t="str">
        <f>VLOOKUP($C4847,'PEIMS Table'!$A$1:$B$2257,2,FALSE)</f>
        <v>Statistics</v>
      </c>
      <c r="B4847" s="72" t="s">
        <v>4520</v>
      </c>
      <c r="C4847" s="74">
        <v>3102530</v>
      </c>
      <c r="D4847" s="73" t="s">
        <v>10</v>
      </c>
      <c r="E4847" s="72" t="s">
        <v>5798</v>
      </c>
      <c r="F4847" s="71">
        <v>101917</v>
      </c>
      <c r="G4847" s="72" t="s">
        <v>8</v>
      </c>
      <c r="H4847" s="73" t="s">
        <v>13</v>
      </c>
      <c r="I4847" s="73" t="s">
        <v>9</v>
      </c>
      <c r="J4847" s="73" t="s">
        <v>9</v>
      </c>
      <c r="K4847" s="73" t="s">
        <v>9</v>
      </c>
      <c r="L4847" s="73" t="s">
        <v>807</v>
      </c>
      <c r="M4847" s="73" t="s">
        <v>71</v>
      </c>
      <c r="N4847" s="75">
        <v>150</v>
      </c>
      <c r="O4847" s="72" t="s">
        <v>5800</v>
      </c>
      <c r="P4847" s="88" t="s">
        <v>5801</v>
      </c>
    </row>
    <row r="4848" spans="1:16" x14ac:dyDescent="0.35">
      <c r="A4848" s="72" t="str">
        <f>VLOOKUP($C4848,'PEIMS Table'!$A$1:$B$2257,2,FALSE)</f>
        <v>Statistics</v>
      </c>
      <c r="B4848" s="72" t="s">
        <v>4996</v>
      </c>
      <c r="C4848" s="74">
        <v>3102530</v>
      </c>
      <c r="D4848" s="73" t="s">
        <v>10</v>
      </c>
      <c r="E4848" s="72" t="s">
        <v>4971</v>
      </c>
      <c r="F4848" s="71">
        <v>178912</v>
      </c>
      <c r="G4848" s="72" t="s">
        <v>8</v>
      </c>
      <c r="H4848" s="73" t="s">
        <v>11</v>
      </c>
      <c r="I4848" s="73" t="s">
        <v>9</v>
      </c>
      <c r="J4848" s="73" t="s">
        <v>9</v>
      </c>
      <c r="K4848" s="73" t="s">
        <v>9</v>
      </c>
      <c r="L4848" s="73" t="s">
        <v>4973</v>
      </c>
      <c r="M4848" s="73" t="s">
        <v>71</v>
      </c>
      <c r="N4848" s="75">
        <v>0</v>
      </c>
      <c r="O4848" s="72" t="s">
        <v>4974</v>
      </c>
      <c r="P4848" s="88" t="s">
        <v>4975</v>
      </c>
    </row>
    <row r="4849" spans="1:16" x14ac:dyDescent="0.35">
      <c r="A4849" s="72" t="str">
        <f>VLOOKUP($C4849,'PEIMS Table'!$A$1:$B$2257,2,FALSE)</f>
        <v>Statistics</v>
      </c>
      <c r="B4849" s="72" t="s">
        <v>4997</v>
      </c>
      <c r="C4849" s="74">
        <v>3102530</v>
      </c>
      <c r="D4849" s="73" t="s">
        <v>10</v>
      </c>
      <c r="E4849" s="72" t="s">
        <v>4971</v>
      </c>
      <c r="F4849" s="71">
        <v>178912</v>
      </c>
      <c r="G4849" s="72" t="s">
        <v>8</v>
      </c>
      <c r="H4849" s="73" t="s">
        <v>11</v>
      </c>
      <c r="I4849" s="73" t="s">
        <v>9</v>
      </c>
      <c r="J4849" s="73" t="s">
        <v>9</v>
      </c>
      <c r="K4849" s="73" t="s">
        <v>9</v>
      </c>
      <c r="L4849" s="73" t="s">
        <v>4973</v>
      </c>
      <c r="M4849" s="73" t="s">
        <v>71</v>
      </c>
      <c r="N4849" s="75">
        <v>0</v>
      </c>
      <c r="O4849" s="72" t="s">
        <v>4974</v>
      </c>
      <c r="P4849" s="88" t="s">
        <v>4975</v>
      </c>
    </row>
    <row r="4850" spans="1:16" x14ac:dyDescent="0.35">
      <c r="A4850" s="72" t="str">
        <f>VLOOKUP($C4850,'PEIMS Table'!$A$1:$B$2257,2,FALSE)</f>
        <v>Statistics</v>
      </c>
      <c r="B4850" s="72" t="s">
        <v>5197</v>
      </c>
      <c r="C4850" s="74">
        <v>3102530</v>
      </c>
      <c r="D4850" s="73" t="s">
        <v>10</v>
      </c>
      <c r="E4850" s="72" t="s">
        <v>4971</v>
      </c>
      <c r="F4850" s="71">
        <v>178912</v>
      </c>
      <c r="G4850" s="72" t="s">
        <v>8</v>
      </c>
      <c r="H4850" s="73" t="s">
        <v>11</v>
      </c>
      <c r="I4850" s="73" t="s">
        <v>96</v>
      </c>
      <c r="J4850" s="73" t="s">
        <v>9</v>
      </c>
      <c r="K4850" s="73" t="s">
        <v>9</v>
      </c>
      <c r="L4850" s="73" t="s">
        <v>5175</v>
      </c>
      <c r="M4850" s="73" t="s">
        <v>71</v>
      </c>
      <c r="N4850" s="75">
        <v>0</v>
      </c>
      <c r="O4850" s="72" t="s">
        <v>4974</v>
      </c>
      <c r="P4850" s="88" t="s">
        <v>4975</v>
      </c>
    </row>
    <row r="4851" spans="1:16" x14ac:dyDescent="0.35">
      <c r="A4851" s="72" t="str">
        <f>VLOOKUP($C4851,'PEIMS Table'!$A$1:$B$2257,2,FALSE)</f>
        <v>Statistics</v>
      </c>
      <c r="B4851" s="72" t="s">
        <v>5198</v>
      </c>
      <c r="C4851" s="74">
        <v>3102530</v>
      </c>
      <c r="D4851" s="73" t="s">
        <v>10</v>
      </c>
      <c r="E4851" s="72" t="s">
        <v>4971</v>
      </c>
      <c r="F4851" s="71">
        <v>178912</v>
      </c>
      <c r="G4851" s="72" t="s">
        <v>8</v>
      </c>
      <c r="H4851" s="73" t="s">
        <v>11</v>
      </c>
      <c r="I4851" s="73" t="s">
        <v>96</v>
      </c>
      <c r="J4851" s="73" t="s">
        <v>9</v>
      </c>
      <c r="K4851" s="73" t="s">
        <v>9</v>
      </c>
      <c r="L4851" s="73" t="s">
        <v>5138</v>
      </c>
      <c r="M4851" s="73" t="s">
        <v>71</v>
      </c>
      <c r="N4851" s="75">
        <v>0</v>
      </c>
      <c r="O4851" s="72" t="s">
        <v>4974</v>
      </c>
      <c r="P4851" s="88" t="s">
        <v>4975</v>
      </c>
    </row>
    <row r="4852" spans="1:16" x14ac:dyDescent="0.35">
      <c r="A4852" s="72" t="str">
        <f>VLOOKUP($C4852,'PEIMS Table'!$A$1:$B$2257,2,FALSE)</f>
        <v>Statistics</v>
      </c>
      <c r="B4852" s="72" t="s">
        <v>6431</v>
      </c>
      <c r="C4852" s="74">
        <v>3102530</v>
      </c>
      <c r="D4852" s="73" t="s">
        <v>10</v>
      </c>
      <c r="E4852" s="72" t="s">
        <v>6417</v>
      </c>
      <c r="F4852" s="71">
        <v>227806</v>
      </c>
      <c r="G4852" s="72" t="s">
        <v>8</v>
      </c>
      <c r="H4852" s="73" t="s">
        <v>11</v>
      </c>
      <c r="I4852" s="73" t="s">
        <v>9</v>
      </c>
      <c r="J4852" s="73" t="s">
        <v>9</v>
      </c>
      <c r="K4852" s="73" t="s">
        <v>9</v>
      </c>
      <c r="L4852" s="73" t="s">
        <v>6449</v>
      </c>
      <c r="M4852" s="73" t="s">
        <v>71</v>
      </c>
      <c r="N4852" s="75">
        <v>0</v>
      </c>
      <c r="O4852" s="72" t="s">
        <v>6450</v>
      </c>
      <c r="P4852" s="88" t="s">
        <v>6451</v>
      </c>
    </row>
    <row r="4853" spans="1:16" x14ac:dyDescent="0.35">
      <c r="A4853" s="72" t="str">
        <f>VLOOKUP($C4853,'PEIMS Table'!$A$1:$B$2257,2,FALSE)</f>
        <v>Strategic Learning for High School Math</v>
      </c>
      <c r="B4853" s="72" t="s">
        <v>4850</v>
      </c>
      <c r="C4853" s="74" t="s">
        <v>4126</v>
      </c>
      <c r="D4853" s="73" t="s">
        <v>10</v>
      </c>
      <c r="E4853" s="72" t="s">
        <v>4820</v>
      </c>
      <c r="F4853" s="71">
        <v>57804</v>
      </c>
      <c r="G4853" s="72" t="s">
        <v>8</v>
      </c>
      <c r="H4853" s="73" t="s">
        <v>11</v>
      </c>
      <c r="I4853" s="73" t="s">
        <v>9</v>
      </c>
      <c r="J4853" s="73" t="s">
        <v>9</v>
      </c>
      <c r="K4853" s="73" t="s">
        <v>9</v>
      </c>
      <c r="L4853" s="73" t="s">
        <v>4822</v>
      </c>
      <c r="M4853" s="73" t="s">
        <v>71</v>
      </c>
      <c r="N4853" s="75">
        <v>0</v>
      </c>
      <c r="O4853" s="72" t="s">
        <v>4823</v>
      </c>
      <c r="P4853" s="88" t="s">
        <v>4824</v>
      </c>
    </row>
    <row r="4854" spans="1:16" x14ac:dyDescent="0.35">
      <c r="A4854" s="72" t="str">
        <f>VLOOKUP($C4854,'PEIMS Table'!$A$1:$B$2257,2,FALSE)</f>
        <v>Strategic Learning for High School Math</v>
      </c>
      <c r="B4854" s="72" t="s">
        <v>4851</v>
      </c>
      <c r="C4854" s="74" t="s">
        <v>4126</v>
      </c>
      <c r="D4854" s="73" t="s">
        <v>10</v>
      </c>
      <c r="E4854" s="72" t="s">
        <v>4820</v>
      </c>
      <c r="F4854" s="71">
        <v>57804</v>
      </c>
      <c r="G4854" s="72" t="s">
        <v>8</v>
      </c>
      <c r="H4854" s="73" t="s">
        <v>11</v>
      </c>
      <c r="I4854" s="73" t="s">
        <v>9</v>
      </c>
      <c r="J4854" s="73" t="s">
        <v>9</v>
      </c>
      <c r="K4854" s="73" t="s">
        <v>9</v>
      </c>
      <c r="L4854" s="73" t="s">
        <v>4822</v>
      </c>
      <c r="M4854" s="73" t="s">
        <v>71</v>
      </c>
      <c r="N4854" s="75">
        <v>0</v>
      </c>
      <c r="O4854" s="72" t="s">
        <v>4823</v>
      </c>
      <c r="P4854" s="88" t="s">
        <v>4824</v>
      </c>
    </row>
    <row r="4855" spans="1:16" x14ac:dyDescent="0.35">
      <c r="A4855" s="72" t="str">
        <f>VLOOKUP($C4855,'PEIMS Table'!$A$1:$B$2257,2,FALSE)</f>
        <v>Strategic Learning for High School Math</v>
      </c>
      <c r="B4855" s="72" t="s">
        <v>6471</v>
      </c>
      <c r="C4855" s="74" t="s">
        <v>4126</v>
      </c>
      <c r="D4855" s="73" t="s">
        <v>10</v>
      </c>
      <c r="E4855" s="72" t="s">
        <v>6452</v>
      </c>
      <c r="F4855" s="71">
        <v>227827</v>
      </c>
      <c r="G4855" s="72" t="s">
        <v>8</v>
      </c>
      <c r="H4855" s="73" t="s">
        <v>13</v>
      </c>
      <c r="I4855" s="73" t="s">
        <v>9</v>
      </c>
      <c r="J4855" s="73" t="s">
        <v>4759</v>
      </c>
      <c r="K4855" s="73" t="s">
        <v>4759</v>
      </c>
      <c r="L4855" s="73" t="s">
        <v>4973</v>
      </c>
      <c r="M4855" s="73" t="s">
        <v>71</v>
      </c>
      <c r="N4855" s="75">
        <v>0</v>
      </c>
      <c r="O4855" s="72" t="s">
        <v>6488</v>
      </c>
      <c r="P4855" s="88" t="s">
        <v>6489</v>
      </c>
    </row>
    <row r="4856" spans="1:16" x14ac:dyDescent="0.35">
      <c r="A4856" s="72" t="str">
        <f>VLOOKUP($C4856,'PEIMS Table'!$A$1:$B$2257,2,FALSE)</f>
        <v>Strategic Learning for High School Math</v>
      </c>
      <c r="B4856" s="72" t="s">
        <v>6471</v>
      </c>
      <c r="C4856" s="74" t="s">
        <v>4126</v>
      </c>
      <c r="D4856" s="73" t="s">
        <v>10</v>
      </c>
      <c r="E4856" s="72" t="s">
        <v>6452</v>
      </c>
      <c r="F4856" s="71">
        <v>227827</v>
      </c>
      <c r="G4856" s="72" t="s">
        <v>8</v>
      </c>
      <c r="H4856" s="73" t="s">
        <v>36</v>
      </c>
      <c r="I4856" s="73" t="s">
        <v>9</v>
      </c>
      <c r="J4856" s="73" t="s">
        <v>4759</v>
      </c>
      <c r="K4856" s="73" t="s">
        <v>4759</v>
      </c>
      <c r="L4856" s="73" t="s">
        <v>4973</v>
      </c>
      <c r="M4856" s="73" t="s">
        <v>71</v>
      </c>
      <c r="N4856" s="75">
        <v>0</v>
      </c>
      <c r="O4856" s="72" t="s">
        <v>6488</v>
      </c>
      <c r="P4856" s="88" t="s">
        <v>6489</v>
      </c>
    </row>
    <row r="4857" spans="1:16" x14ac:dyDescent="0.35">
      <c r="A4857" s="72" t="str">
        <f>VLOOKUP($C4857,'PEIMS Table'!$A$1:$B$2257,2,FALSE)</f>
        <v>Technology Applications, Grade 1</v>
      </c>
      <c r="B4857" s="72" t="s">
        <v>6238</v>
      </c>
      <c r="C4857" s="74">
        <v>2670010</v>
      </c>
      <c r="D4857" s="73" t="s">
        <v>277</v>
      </c>
      <c r="E4857" s="72" t="s">
        <v>5929</v>
      </c>
      <c r="F4857" s="71">
        <v>134901</v>
      </c>
      <c r="G4857" s="72" t="s">
        <v>8</v>
      </c>
      <c r="H4857" s="73" t="s">
        <v>11</v>
      </c>
      <c r="I4857" s="73" t="s">
        <v>9</v>
      </c>
      <c r="J4857" s="73" t="s">
        <v>9</v>
      </c>
      <c r="K4857" s="73" t="s">
        <v>9</v>
      </c>
      <c r="L4857" s="73" t="s">
        <v>5931</v>
      </c>
      <c r="M4857" s="73" t="s">
        <v>71</v>
      </c>
      <c r="N4857" s="75">
        <v>0</v>
      </c>
      <c r="O4857" s="72" t="s">
        <v>5932</v>
      </c>
      <c r="P4857" s="88" t="s">
        <v>5933</v>
      </c>
    </row>
    <row r="4858" spans="1:16" x14ac:dyDescent="0.35">
      <c r="A4858" s="72" t="str">
        <f>VLOOKUP($C4858,'PEIMS Table'!$A$1:$B$2257,2,FALSE)</f>
        <v>Technology Applications, Grade 2</v>
      </c>
      <c r="B4858" s="72" t="s">
        <v>6239</v>
      </c>
      <c r="C4858" s="74">
        <v>2670020</v>
      </c>
      <c r="D4858" s="73" t="s">
        <v>277</v>
      </c>
      <c r="E4858" s="72" t="s">
        <v>5929</v>
      </c>
      <c r="F4858" s="71">
        <v>134901</v>
      </c>
      <c r="G4858" s="72" t="s">
        <v>8</v>
      </c>
      <c r="H4858" s="73" t="s">
        <v>11</v>
      </c>
      <c r="I4858" s="73" t="s">
        <v>9</v>
      </c>
      <c r="J4858" s="73" t="s">
        <v>9</v>
      </c>
      <c r="K4858" s="73" t="s">
        <v>9</v>
      </c>
      <c r="L4858" s="73" t="s">
        <v>5931</v>
      </c>
      <c r="M4858" s="73" t="s">
        <v>71</v>
      </c>
      <c r="N4858" s="75">
        <v>0</v>
      </c>
      <c r="O4858" s="72" t="s">
        <v>5932</v>
      </c>
      <c r="P4858" s="88" t="s">
        <v>5933</v>
      </c>
    </row>
    <row r="4859" spans="1:16" x14ac:dyDescent="0.35">
      <c r="A4859" s="72" t="str">
        <f>VLOOKUP($C4859,'PEIMS Table'!$A$1:$B$2257,2,FALSE)</f>
        <v>Technology Applications, Grade 3</v>
      </c>
      <c r="B4859" s="72" t="s">
        <v>6240</v>
      </c>
      <c r="C4859" s="74">
        <v>2670030</v>
      </c>
      <c r="D4859" s="73" t="s">
        <v>277</v>
      </c>
      <c r="E4859" s="72" t="s">
        <v>5929</v>
      </c>
      <c r="F4859" s="71">
        <v>134901</v>
      </c>
      <c r="G4859" s="72" t="s">
        <v>8</v>
      </c>
      <c r="H4859" s="73" t="s">
        <v>11</v>
      </c>
      <c r="I4859" s="73" t="s">
        <v>9</v>
      </c>
      <c r="J4859" s="73" t="s">
        <v>9</v>
      </c>
      <c r="K4859" s="73" t="s">
        <v>9</v>
      </c>
      <c r="L4859" s="73" t="s">
        <v>5931</v>
      </c>
      <c r="M4859" s="73" t="s">
        <v>71</v>
      </c>
      <c r="N4859" s="75">
        <v>0</v>
      </c>
      <c r="O4859" s="72" t="s">
        <v>5932</v>
      </c>
      <c r="P4859" s="88" t="s">
        <v>5933</v>
      </c>
    </row>
    <row r="4860" spans="1:16" x14ac:dyDescent="0.35">
      <c r="A4860" s="72" t="str">
        <f>VLOOKUP($C4860,'PEIMS Table'!$A$1:$B$2257,2,FALSE)</f>
        <v>Technology Applications, Grade 4</v>
      </c>
      <c r="B4860" s="72" t="s">
        <v>6241</v>
      </c>
      <c r="C4860" s="74">
        <v>2670040</v>
      </c>
      <c r="D4860" s="73" t="s">
        <v>277</v>
      </c>
      <c r="E4860" s="72" t="s">
        <v>5929</v>
      </c>
      <c r="F4860" s="71">
        <v>134901</v>
      </c>
      <c r="G4860" s="72" t="s">
        <v>8</v>
      </c>
      <c r="H4860" s="73" t="s">
        <v>11</v>
      </c>
      <c r="I4860" s="73" t="s">
        <v>9</v>
      </c>
      <c r="J4860" s="73" t="s">
        <v>9</v>
      </c>
      <c r="K4860" s="73" t="s">
        <v>9</v>
      </c>
      <c r="L4860" s="73" t="s">
        <v>5931</v>
      </c>
      <c r="M4860" s="73" t="s">
        <v>71</v>
      </c>
      <c r="N4860" s="75">
        <v>0</v>
      </c>
      <c r="O4860" s="72" t="s">
        <v>5932</v>
      </c>
      <c r="P4860" s="88" t="s">
        <v>5933</v>
      </c>
    </row>
    <row r="4861" spans="1:16" x14ac:dyDescent="0.35">
      <c r="A4861" s="72" t="str">
        <f>VLOOKUP($C4861,'PEIMS Table'!$A$1:$B$2257,2,FALSE)</f>
        <v>Technology Applications, Grade 5</v>
      </c>
      <c r="B4861" s="72" t="s">
        <v>5691</v>
      </c>
      <c r="C4861" s="74">
        <v>2670050</v>
      </c>
      <c r="D4861" s="73" t="s">
        <v>277</v>
      </c>
      <c r="E4861" s="72" t="s">
        <v>5679</v>
      </c>
      <c r="F4861" s="71">
        <v>220906</v>
      </c>
      <c r="G4861" s="72" t="s">
        <v>8</v>
      </c>
      <c r="H4861" s="73" t="s">
        <v>11</v>
      </c>
      <c r="I4861" s="73" t="s">
        <v>9</v>
      </c>
      <c r="J4861" s="73" t="s">
        <v>9</v>
      </c>
      <c r="K4861" s="73" t="s">
        <v>9</v>
      </c>
      <c r="L4861" s="73" t="s">
        <v>5681</v>
      </c>
      <c r="M4861" s="73" t="s">
        <v>71</v>
      </c>
      <c r="N4861" s="75">
        <v>0</v>
      </c>
      <c r="O4861" s="72" t="s">
        <v>5682</v>
      </c>
      <c r="P4861" s="88" t="s">
        <v>5683</v>
      </c>
    </row>
    <row r="4862" spans="1:16" x14ac:dyDescent="0.35">
      <c r="A4862" s="72" t="str">
        <f>VLOOKUP($C4862,'PEIMS Table'!$A$1:$B$2257,2,FALSE)</f>
        <v>Technology Applications, Grade 5</v>
      </c>
      <c r="B4862" s="72" t="s">
        <v>6242</v>
      </c>
      <c r="C4862" s="74">
        <v>2670050</v>
      </c>
      <c r="D4862" s="73" t="s">
        <v>277</v>
      </c>
      <c r="E4862" s="72" t="s">
        <v>5929</v>
      </c>
      <c r="F4862" s="71">
        <v>134901</v>
      </c>
      <c r="G4862" s="72" t="s">
        <v>8</v>
      </c>
      <c r="H4862" s="73" t="s">
        <v>11</v>
      </c>
      <c r="I4862" s="73" t="s">
        <v>9</v>
      </c>
      <c r="J4862" s="73" t="s">
        <v>9</v>
      </c>
      <c r="K4862" s="73" t="s">
        <v>9</v>
      </c>
      <c r="L4862" s="73" t="s">
        <v>5931</v>
      </c>
      <c r="M4862" s="73" t="s">
        <v>71</v>
      </c>
      <c r="N4862" s="75">
        <v>0</v>
      </c>
      <c r="O4862" s="72" t="s">
        <v>5932</v>
      </c>
      <c r="P4862" s="88" t="s">
        <v>5933</v>
      </c>
    </row>
    <row r="4863" spans="1:16" x14ac:dyDescent="0.35">
      <c r="A4863" s="72" t="str">
        <f>VLOOKUP($C4863,'PEIMS Table'!$A$1:$B$2257,2,FALSE)</f>
        <v>Technology Applications, Grade 6</v>
      </c>
      <c r="B4863" s="72" t="s">
        <v>924</v>
      </c>
      <c r="C4863" s="74">
        <v>2670060</v>
      </c>
      <c r="D4863" s="73" t="s">
        <v>317</v>
      </c>
      <c r="E4863" s="72" t="s">
        <v>961</v>
      </c>
      <c r="F4863" s="71">
        <v>192902</v>
      </c>
      <c r="G4863" s="72" t="s">
        <v>8</v>
      </c>
      <c r="H4863" s="73" t="s">
        <v>13</v>
      </c>
      <c r="I4863" s="73" t="s">
        <v>9</v>
      </c>
      <c r="J4863" s="73" t="s">
        <v>9</v>
      </c>
      <c r="K4863" s="73" t="s">
        <v>9</v>
      </c>
      <c r="L4863" s="73" t="s">
        <v>794</v>
      </c>
      <c r="M4863" s="73" t="s">
        <v>71</v>
      </c>
      <c r="N4863" s="76">
        <v>0</v>
      </c>
      <c r="O4863" s="72" t="s">
        <v>795</v>
      </c>
      <c r="P4863" s="88" t="s">
        <v>796</v>
      </c>
    </row>
    <row r="4864" spans="1:16" x14ac:dyDescent="0.35">
      <c r="A4864" s="72" t="str">
        <f>VLOOKUP($C4864,'PEIMS Table'!$A$1:$B$2257,2,FALSE)</f>
        <v>Technology Applications, Grade 6</v>
      </c>
      <c r="B4864" s="72" t="s">
        <v>5795</v>
      </c>
      <c r="C4864" s="74">
        <v>2670060</v>
      </c>
      <c r="D4864" s="73" t="s">
        <v>317</v>
      </c>
      <c r="E4864" s="72" t="s">
        <v>5679</v>
      </c>
      <c r="F4864" s="71">
        <v>220906</v>
      </c>
      <c r="G4864" s="72" t="s">
        <v>8</v>
      </c>
      <c r="H4864" s="73" t="s">
        <v>11</v>
      </c>
      <c r="I4864" s="73" t="s">
        <v>9</v>
      </c>
      <c r="J4864" s="73" t="s">
        <v>9</v>
      </c>
      <c r="K4864" s="73" t="s">
        <v>9</v>
      </c>
      <c r="L4864" s="73" t="s">
        <v>5681</v>
      </c>
      <c r="M4864" s="73" t="s">
        <v>71</v>
      </c>
      <c r="N4864" s="75">
        <v>0</v>
      </c>
      <c r="O4864" s="72" t="s">
        <v>5682</v>
      </c>
      <c r="P4864" s="88" t="s">
        <v>5683</v>
      </c>
    </row>
    <row r="4865" spans="1:16" x14ac:dyDescent="0.35">
      <c r="A4865" s="72" t="str">
        <f>VLOOKUP($C4865,'PEIMS Table'!$A$1:$B$2257,2,FALSE)</f>
        <v>Technology Applications, Grade 7</v>
      </c>
      <c r="B4865" s="72" t="s">
        <v>947</v>
      </c>
      <c r="C4865" s="74">
        <v>3580100</v>
      </c>
      <c r="D4865" s="73" t="s">
        <v>317</v>
      </c>
      <c r="E4865" s="72" t="s">
        <v>961</v>
      </c>
      <c r="F4865" s="71">
        <v>192902</v>
      </c>
      <c r="G4865" s="72" t="s">
        <v>8</v>
      </c>
      <c r="H4865" s="73" t="s">
        <v>13</v>
      </c>
      <c r="I4865" s="73" t="s">
        <v>9</v>
      </c>
      <c r="J4865" s="73" t="s">
        <v>9</v>
      </c>
      <c r="K4865" s="73" t="s">
        <v>9</v>
      </c>
      <c r="L4865" s="73" t="s">
        <v>794</v>
      </c>
      <c r="M4865" s="73" t="s">
        <v>71</v>
      </c>
      <c r="N4865" s="76">
        <v>0</v>
      </c>
      <c r="O4865" s="72" t="s">
        <v>795</v>
      </c>
      <c r="P4865" s="88" t="s">
        <v>796</v>
      </c>
    </row>
    <row r="4866" spans="1:16" x14ac:dyDescent="0.35">
      <c r="A4866" s="72" t="str">
        <f>VLOOKUP($C4866,'PEIMS Table'!$A$1:$B$2257,2,FALSE)</f>
        <v>Technology Applications, Grade 7</v>
      </c>
      <c r="B4866" s="72" t="s">
        <v>5796</v>
      </c>
      <c r="C4866" s="74">
        <v>3580100</v>
      </c>
      <c r="D4866" s="73" t="s">
        <v>317</v>
      </c>
      <c r="E4866" s="72" t="s">
        <v>5679</v>
      </c>
      <c r="F4866" s="71">
        <v>220906</v>
      </c>
      <c r="G4866" s="72" t="s">
        <v>8</v>
      </c>
      <c r="H4866" s="73" t="s">
        <v>11</v>
      </c>
      <c r="I4866" s="73" t="s">
        <v>9</v>
      </c>
      <c r="J4866" s="73" t="s">
        <v>9</v>
      </c>
      <c r="K4866" s="73" t="s">
        <v>9</v>
      </c>
      <c r="L4866" s="73" t="s">
        <v>5681</v>
      </c>
      <c r="M4866" s="73" t="s">
        <v>71</v>
      </c>
      <c r="N4866" s="75">
        <v>0</v>
      </c>
      <c r="O4866" s="72" t="s">
        <v>5682</v>
      </c>
      <c r="P4866" s="88" t="s">
        <v>5683</v>
      </c>
    </row>
    <row r="4867" spans="1:16" x14ac:dyDescent="0.35">
      <c r="A4867" s="72" t="str">
        <f>VLOOKUP($C4867,'PEIMS Table'!$A$1:$B$2257,2,FALSE)</f>
        <v>Technology Applications, Grade 7</v>
      </c>
      <c r="B4867" s="72" t="s">
        <v>5977</v>
      </c>
      <c r="C4867" s="74">
        <v>3580100</v>
      </c>
      <c r="D4867" s="73" t="s">
        <v>317</v>
      </c>
      <c r="E4867" s="72" t="s">
        <v>5929</v>
      </c>
      <c r="F4867" s="71">
        <v>134901</v>
      </c>
      <c r="G4867" s="72" t="s">
        <v>8</v>
      </c>
      <c r="H4867" s="73" t="s">
        <v>11</v>
      </c>
      <c r="I4867" s="73" t="s">
        <v>9</v>
      </c>
      <c r="J4867" s="73" t="s">
        <v>9</v>
      </c>
      <c r="K4867" s="73" t="s">
        <v>9</v>
      </c>
      <c r="L4867" s="73" t="s">
        <v>5931</v>
      </c>
      <c r="M4867" s="73" t="s">
        <v>71</v>
      </c>
      <c r="N4867" s="75">
        <v>0</v>
      </c>
      <c r="O4867" s="72" t="s">
        <v>5932</v>
      </c>
      <c r="P4867" s="88" t="s">
        <v>5933</v>
      </c>
    </row>
    <row r="4868" spans="1:16" x14ac:dyDescent="0.35">
      <c r="A4868" s="72" t="str">
        <f>VLOOKUP($C4868,'PEIMS Table'!$A$1:$B$2257,2,FALSE)</f>
        <v>Technology Applications, Grade 7</v>
      </c>
      <c r="B4868" s="72" t="s">
        <v>1367</v>
      </c>
      <c r="C4868" s="74">
        <v>3580100</v>
      </c>
      <c r="D4868" s="73" t="s">
        <v>317</v>
      </c>
      <c r="E4868" s="72" t="s">
        <v>4921</v>
      </c>
      <c r="F4868" s="71">
        <v>19907</v>
      </c>
      <c r="G4868" s="72" t="s">
        <v>8</v>
      </c>
      <c r="H4868" s="73" t="s">
        <v>11</v>
      </c>
      <c r="I4868" s="73" t="s">
        <v>9</v>
      </c>
      <c r="J4868" s="73" t="s">
        <v>9</v>
      </c>
      <c r="K4868" s="73" t="s">
        <v>9</v>
      </c>
      <c r="L4868" s="73" t="s">
        <v>279</v>
      </c>
      <c r="M4868" s="73" t="s">
        <v>71</v>
      </c>
      <c r="N4868" s="75">
        <v>0</v>
      </c>
      <c r="O4868" s="72" t="s">
        <v>4922</v>
      </c>
      <c r="P4868" s="88" t="s">
        <v>4923</v>
      </c>
    </row>
    <row r="4869" spans="1:16" x14ac:dyDescent="0.35">
      <c r="A4869" s="72" t="str">
        <f>VLOOKUP($C4869,'PEIMS Table'!$A$1:$B$2257,2,FALSE)</f>
        <v>Technology Applications, Grade 8</v>
      </c>
      <c r="B4869" s="72" t="s">
        <v>948</v>
      </c>
      <c r="C4869" s="74">
        <v>3580120</v>
      </c>
      <c r="D4869" s="73" t="s">
        <v>317</v>
      </c>
      <c r="E4869" s="72" t="s">
        <v>961</v>
      </c>
      <c r="F4869" s="71">
        <v>192902</v>
      </c>
      <c r="G4869" s="72" t="s">
        <v>8</v>
      </c>
      <c r="H4869" s="73" t="s">
        <v>13</v>
      </c>
      <c r="I4869" s="73" t="s">
        <v>9</v>
      </c>
      <c r="J4869" s="73" t="s">
        <v>9</v>
      </c>
      <c r="K4869" s="73" t="s">
        <v>9</v>
      </c>
      <c r="L4869" s="73" t="s">
        <v>794</v>
      </c>
      <c r="M4869" s="73" t="s">
        <v>71</v>
      </c>
      <c r="N4869" s="76">
        <v>0</v>
      </c>
      <c r="O4869" s="72" t="s">
        <v>795</v>
      </c>
      <c r="P4869" s="88" t="s">
        <v>796</v>
      </c>
    </row>
    <row r="4870" spans="1:16" x14ac:dyDescent="0.35">
      <c r="A4870" s="72" t="str">
        <f>VLOOKUP($C4870,'PEIMS Table'!$A$1:$B$2257,2,FALSE)</f>
        <v>Technology Applications, Grade 8</v>
      </c>
      <c r="B4870" s="72" t="s">
        <v>5797</v>
      </c>
      <c r="C4870" s="74">
        <v>3580120</v>
      </c>
      <c r="D4870" s="73" t="s">
        <v>317</v>
      </c>
      <c r="E4870" s="72" t="s">
        <v>5679</v>
      </c>
      <c r="F4870" s="71">
        <v>220906</v>
      </c>
      <c r="G4870" s="72" t="s">
        <v>8</v>
      </c>
      <c r="H4870" s="73" t="s">
        <v>11</v>
      </c>
      <c r="I4870" s="73" t="s">
        <v>9</v>
      </c>
      <c r="J4870" s="73" t="s">
        <v>9</v>
      </c>
      <c r="K4870" s="73" t="s">
        <v>9</v>
      </c>
      <c r="L4870" s="73" t="s">
        <v>5681</v>
      </c>
      <c r="M4870" s="73" t="s">
        <v>71</v>
      </c>
      <c r="N4870" s="75">
        <v>0</v>
      </c>
      <c r="O4870" s="72" t="s">
        <v>5682</v>
      </c>
      <c r="P4870" s="88" t="s">
        <v>5683</v>
      </c>
    </row>
    <row r="4871" spans="1:16" x14ac:dyDescent="0.35">
      <c r="A4871" s="72" t="str">
        <f>VLOOKUP($C4871,'PEIMS Table'!$A$1:$B$2257,2,FALSE)</f>
        <v>Technology Applications, Grade 8</v>
      </c>
      <c r="B4871" s="72" t="s">
        <v>5990</v>
      </c>
      <c r="C4871" s="74">
        <v>3580120</v>
      </c>
      <c r="D4871" s="73" t="s">
        <v>317</v>
      </c>
      <c r="E4871" s="72" t="s">
        <v>5929</v>
      </c>
      <c r="F4871" s="71">
        <v>134901</v>
      </c>
      <c r="G4871" s="72" t="s">
        <v>8</v>
      </c>
      <c r="H4871" s="73" t="s">
        <v>11</v>
      </c>
      <c r="I4871" s="73" t="s">
        <v>9</v>
      </c>
      <c r="J4871" s="73" t="s">
        <v>9</v>
      </c>
      <c r="K4871" s="73" t="s">
        <v>9</v>
      </c>
      <c r="L4871" s="73" t="s">
        <v>5931</v>
      </c>
      <c r="M4871" s="73" t="s">
        <v>71</v>
      </c>
      <c r="N4871" s="75">
        <v>0</v>
      </c>
      <c r="O4871" s="72" t="s">
        <v>5932</v>
      </c>
      <c r="P4871" s="88" t="s">
        <v>5933</v>
      </c>
    </row>
    <row r="4872" spans="1:16" x14ac:dyDescent="0.35">
      <c r="A4872" s="72" t="str">
        <f>VLOOKUP($C4872,'PEIMS Table'!$A$1:$B$2257,2,FALSE)</f>
        <v>Technology Applications, Grade 8</v>
      </c>
      <c r="B4872" s="72" t="s">
        <v>1368</v>
      </c>
      <c r="C4872" s="74">
        <v>3580120</v>
      </c>
      <c r="D4872" s="73" t="s">
        <v>317</v>
      </c>
      <c r="E4872" s="72" t="s">
        <v>4921</v>
      </c>
      <c r="F4872" s="71">
        <v>19907</v>
      </c>
      <c r="G4872" s="72" t="s">
        <v>8</v>
      </c>
      <c r="H4872" s="73" t="s">
        <v>11</v>
      </c>
      <c r="I4872" s="73" t="s">
        <v>9</v>
      </c>
      <c r="J4872" s="73" t="s">
        <v>9</v>
      </c>
      <c r="K4872" s="73" t="s">
        <v>9</v>
      </c>
      <c r="L4872" s="73" t="s">
        <v>279</v>
      </c>
      <c r="M4872" s="73" t="s">
        <v>71</v>
      </c>
      <c r="N4872" s="75">
        <v>0</v>
      </c>
      <c r="O4872" s="72" t="s">
        <v>4922</v>
      </c>
      <c r="P4872" s="88" t="s">
        <v>4923</v>
      </c>
    </row>
    <row r="4873" spans="1:16" x14ac:dyDescent="0.35">
      <c r="A4873" s="72" t="str">
        <f>VLOOKUP($C4873,'PEIMS Table'!$A$1:$B$2257,2,FALSE)</f>
        <v>Technology Applications, Kindergarten</v>
      </c>
      <c r="B4873" s="72" t="s">
        <v>6237</v>
      </c>
      <c r="C4873" s="74">
        <v>2670000</v>
      </c>
      <c r="D4873" s="73" t="s">
        <v>277</v>
      </c>
      <c r="E4873" s="72" t="s">
        <v>5929</v>
      </c>
      <c r="F4873" s="71">
        <v>134901</v>
      </c>
      <c r="G4873" s="72" t="s">
        <v>8</v>
      </c>
      <c r="H4873" s="73" t="s">
        <v>11</v>
      </c>
      <c r="I4873" s="73" t="s">
        <v>9</v>
      </c>
      <c r="J4873" s="73" t="s">
        <v>9</v>
      </c>
      <c r="K4873" s="73" t="s">
        <v>9</v>
      </c>
      <c r="L4873" s="73" t="s">
        <v>5931</v>
      </c>
      <c r="M4873" s="73" t="s">
        <v>71</v>
      </c>
      <c r="N4873" s="75">
        <v>0</v>
      </c>
      <c r="O4873" s="72" t="s">
        <v>5932</v>
      </c>
      <c r="P4873" s="88" t="s">
        <v>5933</v>
      </c>
    </row>
    <row r="4874" spans="1:16" x14ac:dyDescent="0.35">
      <c r="A4874" s="72" t="str">
        <f>VLOOKUP($C4874,'PEIMS Table'!$A$1:$B$2257,2,FALSE)</f>
        <v>Theatre I, Theatre and Media Communications I</v>
      </c>
      <c r="B4874" s="72" t="s">
        <v>144</v>
      </c>
      <c r="C4874" s="74">
        <v>3251300</v>
      </c>
      <c r="D4874" s="73" t="s">
        <v>10</v>
      </c>
      <c r="E4874" s="72" t="s">
        <v>94</v>
      </c>
      <c r="F4874" s="71">
        <v>43918</v>
      </c>
      <c r="G4874" s="72" t="s">
        <v>8</v>
      </c>
      <c r="H4874" s="73" t="s">
        <v>13</v>
      </c>
      <c r="I4874" s="73" t="s">
        <v>96</v>
      </c>
      <c r="J4874" s="73" t="s">
        <v>9</v>
      </c>
      <c r="K4874" s="73" t="s">
        <v>9</v>
      </c>
      <c r="L4874" s="73" t="s">
        <v>138</v>
      </c>
      <c r="M4874" s="73" t="s">
        <v>71</v>
      </c>
      <c r="N4874" s="75">
        <v>201</v>
      </c>
      <c r="O4874" s="72" t="s">
        <v>98</v>
      </c>
      <c r="P4874" s="88" t="s">
        <v>99</v>
      </c>
    </row>
    <row r="4875" spans="1:16" x14ac:dyDescent="0.35">
      <c r="A4875" s="72" t="str">
        <f>VLOOKUP($C4875,'PEIMS Table'!$A$1:$B$2257,2,FALSE)</f>
        <v>Theatre I, Theatre and Media Communications I</v>
      </c>
      <c r="B4875" s="72" t="s">
        <v>144</v>
      </c>
      <c r="C4875" s="74">
        <v>3251300</v>
      </c>
      <c r="D4875" s="73" t="s">
        <v>10</v>
      </c>
      <c r="E4875" s="72" t="s">
        <v>94</v>
      </c>
      <c r="F4875" s="71">
        <v>43918</v>
      </c>
      <c r="G4875" s="72" t="s">
        <v>8</v>
      </c>
      <c r="H4875" s="73" t="s">
        <v>36</v>
      </c>
      <c r="I4875" s="73" t="s">
        <v>96</v>
      </c>
      <c r="J4875" s="73" t="s">
        <v>9</v>
      </c>
      <c r="K4875" s="73" t="s">
        <v>9</v>
      </c>
      <c r="L4875" s="73" t="s">
        <v>138</v>
      </c>
      <c r="M4875" s="73" t="s">
        <v>71</v>
      </c>
      <c r="N4875" s="75">
        <v>201</v>
      </c>
      <c r="O4875" s="72" t="s">
        <v>98</v>
      </c>
      <c r="P4875" s="88" t="s">
        <v>99</v>
      </c>
    </row>
    <row r="4876" spans="1:16" x14ac:dyDescent="0.35">
      <c r="A4876" s="72" t="str">
        <f>VLOOKUP($C4876,'PEIMS Table'!$A$1:$B$2257,2,FALSE)</f>
        <v>Theatre I, Theatre Arts I</v>
      </c>
      <c r="B4876" s="72" t="s">
        <v>5576</v>
      </c>
      <c r="C4876" s="74">
        <v>3250100</v>
      </c>
      <c r="D4876" s="73" t="s">
        <v>10</v>
      </c>
      <c r="E4876" s="72" t="s">
        <v>5579</v>
      </c>
      <c r="F4876" s="71">
        <v>72801</v>
      </c>
      <c r="G4876" s="72" t="s">
        <v>8</v>
      </c>
      <c r="H4876" s="73" t="s">
        <v>13</v>
      </c>
      <c r="I4876" s="73" t="s">
        <v>96</v>
      </c>
      <c r="J4876" s="73" t="s">
        <v>9</v>
      </c>
      <c r="K4876" s="73" t="s">
        <v>9</v>
      </c>
      <c r="L4876" s="73" t="s">
        <v>5542</v>
      </c>
      <c r="M4876" s="73" t="s">
        <v>71</v>
      </c>
      <c r="N4876" s="75">
        <v>0</v>
      </c>
      <c r="O4876" s="72" t="s">
        <v>5434</v>
      </c>
      <c r="P4876" s="88" t="s">
        <v>5435</v>
      </c>
    </row>
    <row r="4877" spans="1:16" x14ac:dyDescent="0.35">
      <c r="A4877" s="72" t="str">
        <f>VLOOKUP($C4877,'PEIMS Table'!$A$1:$B$2257,2,FALSE)</f>
        <v>Theatre I, Theatre Arts I</v>
      </c>
      <c r="B4877" s="72" t="s">
        <v>5577</v>
      </c>
      <c r="C4877" s="74">
        <v>3250100</v>
      </c>
      <c r="D4877" s="73" t="s">
        <v>10</v>
      </c>
      <c r="E4877" s="72" t="s">
        <v>5579</v>
      </c>
      <c r="F4877" s="71">
        <v>72801</v>
      </c>
      <c r="G4877" s="72" t="s">
        <v>8</v>
      </c>
      <c r="H4877" s="73" t="s">
        <v>36</v>
      </c>
      <c r="I4877" s="73" t="s">
        <v>96</v>
      </c>
      <c r="J4877" s="73" t="s">
        <v>9</v>
      </c>
      <c r="K4877" s="73" t="s">
        <v>9</v>
      </c>
      <c r="L4877" s="73" t="s">
        <v>5542</v>
      </c>
      <c r="M4877" s="73" t="s">
        <v>71</v>
      </c>
      <c r="N4877" s="75">
        <v>0</v>
      </c>
      <c r="O4877" s="72" t="s">
        <v>5434</v>
      </c>
      <c r="P4877" s="88" t="s">
        <v>5435</v>
      </c>
    </row>
    <row r="4878" spans="1:16" x14ac:dyDescent="0.35">
      <c r="A4878" s="72" t="str">
        <f>VLOOKUP($C4878,'PEIMS Table'!$A$1:$B$2257,2,FALSE)</f>
        <v>Theatre I, Theatre Arts I</v>
      </c>
      <c r="B4878" s="72" t="s">
        <v>5576</v>
      </c>
      <c r="C4878" s="74">
        <v>3250100</v>
      </c>
      <c r="D4878" s="73" t="s">
        <v>10</v>
      </c>
      <c r="E4878" s="72" t="s">
        <v>4533</v>
      </c>
      <c r="F4878" s="71">
        <v>221801</v>
      </c>
      <c r="G4878" s="72" t="s">
        <v>8</v>
      </c>
      <c r="H4878" s="73" t="s">
        <v>13</v>
      </c>
      <c r="I4878" s="73" t="s">
        <v>96</v>
      </c>
      <c r="J4878" s="73" t="s">
        <v>9</v>
      </c>
      <c r="K4878" s="73" t="s">
        <v>9</v>
      </c>
      <c r="L4878" s="73" t="s">
        <v>5542</v>
      </c>
      <c r="M4878" s="73" t="s">
        <v>71</v>
      </c>
      <c r="N4878" s="75">
        <v>0</v>
      </c>
      <c r="O4878" s="72" t="s">
        <v>5434</v>
      </c>
      <c r="P4878" s="88" t="s">
        <v>5435</v>
      </c>
    </row>
    <row r="4879" spans="1:16" x14ac:dyDescent="0.35">
      <c r="A4879" s="72" t="str">
        <f>VLOOKUP($C4879,'PEIMS Table'!$A$1:$B$2257,2,FALSE)</f>
        <v>Theatre I, Theatre Arts I</v>
      </c>
      <c r="B4879" s="72" t="s">
        <v>5577</v>
      </c>
      <c r="C4879" s="74">
        <v>3250100</v>
      </c>
      <c r="D4879" s="73" t="s">
        <v>10</v>
      </c>
      <c r="E4879" s="72" t="s">
        <v>4533</v>
      </c>
      <c r="F4879" s="71">
        <v>221801</v>
      </c>
      <c r="G4879" s="72" t="s">
        <v>8</v>
      </c>
      <c r="H4879" s="73" t="s">
        <v>36</v>
      </c>
      <c r="I4879" s="73" t="s">
        <v>96</v>
      </c>
      <c r="J4879" s="73" t="s">
        <v>9</v>
      </c>
      <c r="K4879" s="73" t="s">
        <v>9</v>
      </c>
      <c r="L4879" s="73" t="s">
        <v>5542</v>
      </c>
      <c r="M4879" s="73" t="s">
        <v>71</v>
      </c>
      <c r="N4879" s="75">
        <v>0</v>
      </c>
      <c r="O4879" s="72" t="s">
        <v>5434</v>
      </c>
      <c r="P4879" s="88" t="s">
        <v>5435</v>
      </c>
    </row>
    <row r="4880" spans="1:16" x14ac:dyDescent="0.35">
      <c r="A4880" s="72" t="str">
        <f>VLOOKUP($C4880,'PEIMS Table'!$A$1:$B$2257,2,FALSE)</f>
        <v>Theatre I, Theatre Production I</v>
      </c>
      <c r="B4880" s="72" t="s">
        <v>5136</v>
      </c>
      <c r="C4880" s="74">
        <v>3250700</v>
      </c>
      <c r="D4880" s="73" t="s">
        <v>10</v>
      </c>
      <c r="E4880" s="72" t="s">
        <v>4971</v>
      </c>
      <c r="F4880" s="71">
        <v>178912</v>
      </c>
      <c r="G4880" s="72" t="s">
        <v>8</v>
      </c>
      <c r="H4880" s="73" t="s">
        <v>11</v>
      </c>
      <c r="I4880" s="73" t="s">
        <v>9</v>
      </c>
      <c r="J4880" s="73" t="s">
        <v>9</v>
      </c>
      <c r="K4880" s="73" t="s">
        <v>9</v>
      </c>
      <c r="L4880" s="73" t="s">
        <v>4973</v>
      </c>
      <c r="M4880" s="73" t="s">
        <v>71</v>
      </c>
      <c r="N4880" s="75">
        <v>0</v>
      </c>
      <c r="O4880" s="72" t="s">
        <v>4974</v>
      </c>
      <c r="P4880" s="88" t="s">
        <v>4975</v>
      </c>
    </row>
    <row r="4881" spans="1:16" x14ac:dyDescent="0.35">
      <c r="A4881" s="72" t="str">
        <f>VLOOKUP($C4881,'PEIMS Table'!$A$1:$B$2257,2,FALSE)</f>
        <v>Theatre, Grade 5</v>
      </c>
      <c r="B4881" s="72" t="s">
        <v>1201</v>
      </c>
      <c r="C4881" s="74">
        <v>2540010</v>
      </c>
      <c r="D4881" s="73" t="s">
        <v>277</v>
      </c>
      <c r="E4881" s="72" t="s">
        <v>4921</v>
      </c>
      <c r="F4881" s="71">
        <v>19907</v>
      </c>
      <c r="G4881" s="72" t="s">
        <v>8</v>
      </c>
      <c r="H4881" s="73" t="s">
        <v>11</v>
      </c>
      <c r="I4881" s="73" t="s">
        <v>9</v>
      </c>
      <c r="J4881" s="73" t="s">
        <v>9</v>
      </c>
      <c r="K4881" s="73" t="s">
        <v>9</v>
      </c>
      <c r="L4881" s="73" t="s">
        <v>279</v>
      </c>
      <c r="M4881" s="73" t="s">
        <v>71</v>
      </c>
      <c r="N4881" s="75">
        <v>0</v>
      </c>
      <c r="O4881" s="72" t="s">
        <v>4922</v>
      </c>
      <c r="P4881" s="88" t="s">
        <v>4923</v>
      </c>
    </row>
    <row r="4882" spans="1:16" x14ac:dyDescent="0.35">
      <c r="A4882" s="72" t="str">
        <f>VLOOKUP($C4882,'PEIMS Table'!$A$1:$B$2257,2,FALSE)</f>
        <v>Theatre, Middle School 1</v>
      </c>
      <c r="B4882" s="72" t="s">
        <v>5663</v>
      </c>
      <c r="C4882" s="74">
        <v>3154140</v>
      </c>
      <c r="D4882" s="73" t="s">
        <v>317</v>
      </c>
      <c r="E4882" s="72" t="s">
        <v>5587</v>
      </c>
      <c r="F4882" s="71">
        <v>105803</v>
      </c>
      <c r="G4882" s="72" t="s">
        <v>8</v>
      </c>
      <c r="H4882" s="73" t="s">
        <v>11</v>
      </c>
      <c r="I4882" s="73" t="s">
        <v>9</v>
      </c>
      <c r="J4882" s="73" t="s">
        <v>9</v>
      </c>
      <c r="K4882" s="73" t="s">
        <v>9</v>
      </c>
      <c r="L4882" s="73" t="s">
        <v>5433</v>
      </c>
      <c r="M4882" s="73" t="s">
        <v>71</v>
      </c>
      <c r="N4882" s="75">
        <v>0</v>
      </c>
      <c r="O4882" s="72" t="s">
        <v>5589</v>
      </c>
      <c r="P4882" s="88" t="s">
        <v>5590</v>
      </c>
    </row>
    <row r="4883" spans="1:16" x14ac:dyDescent="0.35">
      <c r="A4883" s="72" t="str">
        <f>VLOOKUP($C4883,'PEIMS Table'!$A$1:$B$2257,2,FALSE)</f>
        <v>Theatre, Middle School 1</v>
      </c>
      <c r="B4883" s="72" t="s">
        <v>5451</v>
      </c>
      <c r="C4883" s="74">
        <v>3154140</v>
      </c>
      <c r="D4883" s="73" t="s">
        <v>317</v>
      </c>
      <c r="E4883" s="72" t="s">
        <v>5579</v>
      </c>
      <c r="F4883" s="71">
        <v>72801</v>
      </c>
      <c r="G4883" s="72" t="s">
        <v>8</v>
      </c>
      <c r="H4883" s="73" t="s">
        <v>11</v>
      </c>
      <c r="I4883" s="73" t="s">
        <v>9</v>
      </c>
      <c r="J4883" s="73" t="s">
        <v>9</v>
      </c>
      <c r="K4883" s="73" t="s">
        <v>9</v>
      </c>
      <c r="L4883" s="73" t="s">
        <v>5433</v>
      </c>
      <c r="M4883" s="73" t="s">
        <v>71</v>
      </c>
      <c r="N4883" s="75">
        <v>0</v>
      </c>
      <c r="O4883" s="72" t="s">
        <v>5434</v>
      </c>
      <c r="P4883" s="88" t="s">
        <v>5435</v>
      </c>
    </row>
    <row r="4884" spans="1:16" x14ac:dyDescent="0.35">
      <c r="A4884" s="72" t="str">
        <f>VLOOKUP($C4884,'PEIMS Table'!$A$1:$B$2257,2,FALSE)</f>
        <v>Theatre, Middle School 1</v>
      </c>
      <c r="B4884" s="72" t="s">
        <v>1346</v>
      </c>
      <c r="C4884" s="74">
        <v>3154140</v>
      </c>
      <c r="D4884" s="73" t="s">
        <v>317</v>
      </c>
      <c r="E4884" s="72" t="s">
        <v>4921</v>
      </c>
      <c r="F4884" s="71">
        <v>19907</v>
      </c>
      <c r="G4884" s="72" t="s">
        <v>8</v>
      </c>
      <c r="H4884" s="73" t="s">
        <v>11</v>
      </c>
      <c r="I4884" s="73" t="s">
        <v>9</v>
      </c>
      <c r="J4884" s="73" t="s">
        <v>9</v>
      </c>
      <c r="K4884" s="73" t="s">
        <v>9</v>
      </c>
      <c r="L4884" s="73" t="s">
        <v>279</v>
      </c>
      <c r="M4884" s="73" t="s">
        <v>71</v>
      </c>
      <c r="N4884" s="75">
        <v>0</v>
      </c>
      <c r="O4884" s="72" t="s">
        <v>4922</v>
      </c>
      <c r="P4884" s="88" t="s">
        <v>4923</v>
      </c>
    </row>
    <row r="4885" spans="1:16" x14ac:dyDescent="0.35">
      <c r="A4885" s="72" t="str">
        <f>VLOOKUP($C4885,'PEIMS Table'!$A$1:$B$2257,2,FALSE)</f>
        <v>Theatre, Middle School 1</v>
      </c>
      <c r="B4885" s="72" t="s">
        <v>5451</v>
      </c>
      <c r="C4885" s="74">
        <v>3154140</v>
      </c>
      <c r="D4885" s="73" t="s">
        <v>317</v>
      </c>
      <c r="E4885" s="72" t="s">
        <v>4533</v>
      </c>
      <c r="F4885" s="71">
        <v>221801</v>
      </c>
      <c r="G4885" s="72" t="s">
        <v>8</v>
      </c>
      <c r="H4885" s="73" t="s">
        <v>11</v>
      </c>
      <c r="I4885" s="73" t="s">
        <v>9</v>
      </c>
      <c r="J4885" s="73" t="s">
        <v>9</v>
      </c>
      <c r="K4885" s="73" t="s">
        <v>9</v>
      </c>
      <c r="L4885" s="73" t="s">
        <v>5433</v>
      </c>
      <c r="M4885" s="73" t="s">
        <v>71</v>
      </c>
      <c r="N4885" s="75">
        <v>0</v>
      </c>
      <c r="O4885" s="72" t="s">
        <v>5434</v>
      </c>
      <c r="P4885" s="88" t="s">
        <v>5435</v>
      </c>
    </row>
    <row r="4886" spans="1:16" x14ac:dyDescent="0.35">
      <c r="A4886" s="72" t="str">
        <f>VLOOKUP($C4886,'PEIMS Table'!$A$1:$B$2257,2,FALSE)</f>
        <v>Theatre, Middle School 2</v>
      </c>
      <c r="B4886" s="72" t="s">
        <v>4522</v>
      </c>
      <c r="C4886" s="74">
        <v>3154240</v>
      </c>
      <c r="D4886" s="73" t="s">
        <v>317</v>
      </c>
      <c r="E4886" s="72" t="s">
        <v>4443</v>
      </c>
      <c r="F4886" s="71">
        <v>101912</v>
      </c>
      <c r="G4886" s="72" t="s">
        <v>8</v>
      </c>
      <c r="H4886" s="73" t="s">
        <v>11</v>
      </c>
      <c r="I4886" s="73" t="s">
        <v>9</v>
      </c>
      <c r="J4886" s="73" t="s">
        <v>9</v>
      </c>
      <c r="K4886" s="73" t="s">
        <v>9</v>
      </c>
      <c r="L4886" s="73" t="s">
        <v>4445</v>
      </c>
      <c r="M4886" s="73" t="s">
        <v>71</v>
      </c>
      <c r="N4886" s="75">
        <v>0</v>
      </c>
      <c r="O4886" s="72" t="s">
        <v>4446</v>
      </c>
      <c r="P4886" s="88" t="s">
        <v>4447</v>
      </c>
    </row>
    <row r="4887" spans="1:16" x14ac:dyDescent="0.35">
      <c r="A4887" s="72" t="str">
        <f>VLOOKUP($C4887,'PEIMS Table'!$A$1:$B$2257,2,FALSE)</f>
        <v>Theatre, Middle School 2</v>
      </c>
      <c r="B4887" s="72" t="s">
        <v>4522</v>
      </c>
      <c r="C4887" s="74">
        <v>3154240</v>
      </c>
      <c r="D4887" s="73" t="s">
        <v>317</v>
      </c>
      <c r="E4887" s="72" t="s">
        <v>4443</v>
      </c>
      <c r="F4887" s="71">
        <v>101912</v>
      </c>
      <c r="G4887" s="72" t="s">
        <v>8</v>
      </c>
      <c r="H4887" s="73" t="s">
        <v>11</v>
      </c>
      <c r="I4887" s="73" t="s">
        <v>9</v>
      </c>
      <c r="J4887" s="73" t="s">
        <v>9</v>
      </c>
      <c r="K4887" s="73" t="s">
        <v>9</v>
      </c>
      <c r="L4887" s="73" t="s">
        <v>4445</v>
      </c>
      <c r="M4887" s="73" t="s">
        <v>71</v>
      </c>
      <c r="N4887" s="75">
        <v>0</v>
      </c>
      <c r="O4887" s="72" t="s">
        <v>4446</v>
      </c>
      <c r="P4887" s="88" t="s">
        <v>4447</v>
      </c>
    </row>
    <row r="4888" spans="1:16" x14ac:dyDescent="0.35">
      <c r="A4888" s="72" t="str">
        <f>VLOOKUP($C4888,'PEIMS Table'!$A$1:$B$2257,2,FALSE)</f>
        <v>Theatre, Middle School 2</v>
      </c>
      <c r="B4888" s="72" t="s">
        <v>1355</v>
      </c>
      <c r="C4888" s="74">
        <v>3154240</v>
      </c>
      <c r="D4888" s="73" t="s">
        <v>317</v>
      </c>
      <c r="E4888" s="72" t="s">
        <v>4921</v>
      </c>
      <c r="F4888" s="71">
        <v>19907</v>
      </c>
      <c r="G4888" s="72" t="s">
        <v>8</v>
      </c>
      <c r="H4888" s="73" t="s">
        <v>11</v>
      </c>
      <c r="I4888" s="73" t="s">
        <v>9</v>
      </c>
      <c r="J4888" s="73" t="s">
        <v>9</v>
      </c>
      <c r="K4888" s="73" t="s">
        <v>9</v>
      </c>
      <c r="L4888" s="73" t="s">
        <v>279</v>
      </c>
      <c r="M4888" s="73" t="s">
        <v>71</v>
      </c>
      <c r="N4888" s="75">
        <v>0</v>
      </c>
      <c r="O4888" s="72" t="s">
        <v>4922</v>
      </c>
      <c r="P4888" s="88" t="s">
        <v>4923</v>
      </c>
    </row>
    <row r="4889" spans="1:16" x14ac:dyDescent="0.35">
      <c r="A4889" s="72" t="str">
        <f>VLOOKUP($C4889,'PEIMS Table'!$A$1:$B$2257,2,FALSE)</f>
        <v>Theatre, Middle School 3</v>
      </c>
      <c r="B4889" s="72" t="s">
        <v>1364</v>
      </c>
      <c r="C4889" s="74">
        <v>3154340</v>
      </c>
      <c r="D4889" s="73" t="s">
        <v>317</v>
      </c>
      <c r="E4889" s="72" t="s">
        <v>4921</v>
      </c>
      <c r="F4889" s="71">
        <v>19907</v>
      </c>
      <c r="G4889" s="72" t="s">
        <v>8</v>
      </c>
      <c r="H4889" s="73" t="s">
        <v>11</v>
      </c>
      <c r="I4889" s="73" t="s">
        <v>9</v>
      </c>
      <c r="J4889" s="73" t="s">
        <v>9</v>
      </c>
      <c r="K4889" s="73" t="s">
        <v>9</v>
      </c>
      <c r="L4889" s="73" t="s">
        <v>279</v>
      </c>
      <c r="M4889" s="73" t="s">
        <v>71</v>
      </c>
      <c r="N4889" s="75">
        <v>0</v>
      </c>
      <c r="O4889" s="72" t="s">
        <v>4922</v>
      </c>
      <c r="P4889" s="88" t="s">
        <v>4923</v>
      </c>
    </row>
    <row r="4890" spans="1:16" x14ac:dyDescent="0.35">
      <c r="A4890" s="72" t="str">
        <f>VLOOKUP($C4890,'PEIMS Table'!$A$1:$B$2257,2,FALSE)</f>
        <v>Topographical Drafting</v>
      </c>
      <c r="B4890" s="72" t="s">
        <v>5249</v>
      </c>
      <c r="C4890" s="74" t="s">
        <v>2580</v>
      </c>
      <c r="D4890" s="73" t="s">
        <v>10</v>
      </c>
      <c r="E4890" s="72" t="s">
        <v>4971</v>
      </c>
      <c r="F4890" s="71">
        <v>178912</v>
      </c>
      <c r="G4890" s="72" t="s">
        <v>8</v>
      </c>
      <c r="H4890" s="73" t="s">
        <v>11</v>
      </c>
      <c r="I4890" s="73" t="s">
        <v>96</v>
      </c>
      <c r="J4890" s="73" t="s">
        <v>96</v>
      </c>
      <c r="K4890" s="73" t="s">
        <v>9</v>
      </c>
      <c r="L4890" s="73" t="s">
        <v>5138</v>
      </c>
      <c r="M4890" s="73" t="s">
        <v>71</v>
      </c>
      <c r="N4890" s="75">
        <v>0</v>
      </c>
      <c r="O4890" s="72" t="s">
        <v>4974</v>
      </c>
      <c r="P4890" s="88" t="s">
        <v>4975</v>
      </c>
    </row>
    <row r="4891" spans="1:16" x14ac:dyDescent="0.35">
      <c r="A4891" s="72" t="str">
        <f>VLOOKUP($C4891,'PEIMS Table'!$A$1:$B$2257,2,FALSE)</f>
        <v>Touch System Data Entry</v>
      </c>
      <c r="B4891" s="72" t="s">
        <v>5421</v>
      </c>
      <c r="C4891" s="74">
        <v>13011300</v>
      </c>
      <c r="D4891" s="73" t="s">
        <v>10</v>
      </c>
      <c r="E4891" s="72" t="s">
        <v>5431</v>
      </c>
      <c r="F4891" s="71">
        <v>101903</v>
      </c>
      <c r="G4891" s="72" t="s">
        <v>8</v>
      </c>
      <c r="H4891" s="73" t="s">
        <v>13</v>
      </c>
      <c r="I4891" s="73" t="s">
        <v>9</v>
      </c>
      <c r="J4891" s="73" t="s">
        <v>96</v>
      </c>
      <c r="K4891" s="73" t="s">
        <v>9</v>
      </c>
      <c r="L4891" s="73" t="s">
        <v>5320</v>
      </c>
      <c r="M4891" s="73" t="s">
        <v>254</v>
      </c>
      <c r="N4891" s="75">
        <v>325</v>
      </c>
      <c r="O4891" s="72" t="s">
        <v>5321</v>
      </c>
      <c r="P4891" s="88" t="s">
        <v>5322</v>
      </c>
    </row>
    <row r="4892" spans="1:16" x14ac:dyDescent="0.35">
      <c r="A4892" s="72" t="str">
        <f>VLOOKUP($C4892,'PEIMS Table'!$A$1:$B$2257,2,FALSE)</f>
        <v>Touch System Data Entry</v>
      </c>
      <c r="B4892" s="72" t="s">
        <v>5421</v>
      </c>
      <c r="C4892" s="74">
        <v>13011300</v>
      </c>
      <c r="D4892" s="73" t="s">
        <v>10</v>
      </c>
      <c r="E4892" s="72" t="s">
        <v>5431</v>
      </c>
      <c r="F4892" s="71">
        <v>101903</v>
      </c>
      <c r="G4892" s="72" t="s">
        <v>8</v>
      </c>
      <c r="H4892" s="73" t="s">
        <v>36</v>
      </c>
      <c r="I4892" s="73" t="s">
        <v>9</v>
      </c>
      <c r="J4892" s="73" t="s">
        <v>96</v>
      </c>
      <c r="K4892" s="73" t="s">
        <v>9</v>
      </c>
      <c r="L4892" s="73" t="s">
        <v>5320</v>
      </c>
      <c r="M4892" s="73" t="s">
        <v>254</v>
      </c>
      <c r="N4892" s="75">
        <v>325</v>
      </c>
      <c r="O4892" s="72" t="s">
        <v>5321</v>
      </c>
      <c r="P4892" s="88" t="s">
        <v>5322</v>
      </c>
    </row>
    <row r="4893" spans="1:16" x14ac:dyDescent="0.35">
      <c r="A4893" s="72" t="str">
        <f>VLOOKUP($C4893,'PEIMS Table'!$A$1:$B$2257,2,FALSE)</f>
        <v>Touch System Data Entry</v>
      </c>
      <c r="B4893" s="72" t="s">
        <v>362</v>
      </c>
      <c r="C4893" s="74">
        <v>13011300</v>
      </c>
      <c r="D4893" s="73" t="s">
        <v>10</v>
      </c>
      <c r="E4893" s="72" t="s">
        <v>276</v>
      </c>
      <c r="F4893" s="71">
        <v>102904</v>
      </c>
      <c r="G4893" s="72" t="s">
        <v>8</v>
      </c>
      <c r="H4893" s="73" t="s">
        <v>13</v>
      </c>
      <c r="I4893" s="73" t="s">
        <v>9</v>
      </c>
      <c r="J4893" s="73" t="s">
        <v>96</v>
      </c>
      <c r="K4893" s="73" t="s">
        <v>9</v>
      </c>
      <c r="L4893" s="73" t="s">
        <v>279</v>
      </c>
      <c r="M4893" s="73" t="s">
        <v>71</v>
      </c>
      <c r="N4893" s="76">
        <v>0</v>
      </c>
      <c r="O4893" s="72" t="s">
        <v>280</v>
      </c>
      <c r="P4893" s="88" t="s">
        <v>281</v>
      </c>
    </row>
    <row r="4894" spans="1:16" x14ac:dyDescent="0.35">
      <c r="A4894" s="72" t="str">
        <f>VLOOKUP($C4894,'PEIMS Table'!$A$1:$B$2257,2,FALSE)</f>
        <v>Touch System Data Entry</v>
      </c>
      <c r="B4894" s="72" t="s">
        <v>362</v>
      </c>
      <c r="C4894" s="74">
        <v>13011300</v>
      </c>
      <c r="D4894" s="73" t="s">
        <v>10</v>
      </c>
      <c r="E4894" s="72" t="s">
        <v>276</v>
      </c>
      <c r="F4894" s="71">
        <v>102904</v>
      </c>
      <c r="G4894" s="72" t="s">
        <v>8</v>
      </c>
      <c r="H4894" s="73" t="s">
        <v>36</v>
      </c>
      <c r="I4894" s="73" t="s">
        <v>9</v>
      </c>
      <c r="J4894" s="73" t="s">
        <v>96</v>
      </c>
      <c r="K4894" s="73" t="s">
        <v>9</v>
      </c>
      <c r="L4894" s="73" t="s">
        <v>279</v>
      </c>
      <c r="M4894" s="73" t="s">
        <v>71</v>
      </c>
      <c r="N4894" s="76">
        <v>0</v>
      </c>
      <c r="O4894" s="72" t="s">
        <v>280</v>
      </c>
      <c r="P4894" s="88" t="s">
        <v>281</v>
      </c>
    </row>
    <row r="4895" spans="1:16" x14ac:dyDescent="0.35">
      <c r="A4895" s="72" t="str">
        <f>VLOOKUP($C4895,'PEIMS Table'!$A$1:$B$2257,2,FALSE)</f>
        <v>Touch System Data Entry</v>
      </c>
      <c r="B4895" s="72" t="s">
        <v>363</v>
      </c>
      <c r="C4895" s="74">
        <v>13011300</v>
      </c>
      <c r="D4895" s="73" t="s">
        <v>10</v>
      </c>
      <c r="E4895" s="72" t="s">
        <v>276</v>
      </c>
      <c r="F4895" s="71">
        <v>102904</v>
      </c>
      <c r="G4895" s="72" t="s">
        <v>8</v>
      </c>
      <c r="H4895" s="73" t="s">
        <v>13</v>
      </c>
      <c r="I4895" s="73" t="s">
        <v>9</v>
      </c>
      <c r="J4895" s="73" t="s">
        <v>96</v>
      </c>
      <c r="K4895" s="73" t="s">
        <v>9</v>
      </c>
      <c r="L4895" s="73" t="s">
        <v>279</v>
      </c>
      <c r="M4895" s="73" t="s">
        <v>71</v>
      </c>
      <c r="N4895" s="76">
        <v>0</v>
      </c>
      <c r="O4895" s="72" t="s">
        <v>280</v>
      </c>
      <c r="P4895" s="88" t="s">
        <v>281</v>
      </c>
    </row>
    <row r="4896" spans="1:16" x14ac:dyDescent="0.35">
      <c r="A4896" s="72" t="str">
        <f>VLOOKUP($C4896,'PEIMS Table'!$A$1:$B$2257,2,FALSE)</f>
        <v>Touch System Data Entry</v>
      </c>
      <c r="B4896" s="72" t="s">
        <v>363</v>
      </c>
      <c r="C4896" s="74">
        <v>13011300</v>
      </c>
      <c r="D4896" s="73" t="s">
        <v>10</v>
      </c>
      <c r="E4896" s="72" t="s">
        <v>276</v>
      </c>
      <c r="F4896" s="71">
        <v>102904</v>
      </c>
      <c r="G4896" s="72" t="s">
        <v>8</v>
      </c>
      <c r="H4896" s="73" t="s">
        <v>36</v>
      </c>
      <c r="I4896" s="73" t="s">
        <v>9</v>
      </c>
      <c r="J4896" s="73" t="s">
        <v>96</v>
      </c>
      <c r="K4896" s="73" t="s">
        <v>9</v>
      </c>
      <c r="L4896" s="73" t="s">
        <v>279</v>
      </c>
      <c r="M4896" s="73" t="s">
        <v>71</v>
      </c>
      <c r="N4896" s="76">
        <v>0</v>
      </c>
      <c r="O4896" s="72" t="s">
        <v>280</v>
      </c>
      <c r="P4896" s="88" t="s">
        <v>281</v>
      </c>
    </row>
    <row r="4897" spans="1:16" x14ac:dyDescent="0.35">
      <c r="A4897" s="72" t="str">
        <f>VLOOKUP($C4897,'PEIMS Table'!$A$1:$B$2257,2,FALSE)</f>
        <v>Touch System Data Entry</v>
      </c>
      <c r="B4897" s="72" t="s">
        <v>461</v>
      </c>
      <c r="C4897" s="74">
        <v>13011300</v>
      </c>
      <c r="D4897" s="73" t="s">
        <v>10</v>
      </c>
      <c r="E4897" s="72" t="s">
        <v>276</v>
      </c>
      <c r="F4897" s="71">
        <v>102904</v>
      </c>
      <c r="G4897" s="72" t="s">
        <v>8</v>
      </c>
      <c r="H4897" s="73" t="s">
        <v>13</v>
      </c>
      <c r="I4897" s="73" t="s">
        <v>9</v>
      </c>
      <c r="J4897" s="73" t="s">
        <v>96</v>
      </c>
      <c r="K4897" s="73" t="s">
        <v>9</v>
      </c>
      <c r="L4897" s="73" t="s">
        <v>279</v>
      </c>
      <c r="M4897" s="73" t="s">
        <v>71</v>
      </c>
      <c r="N4897" s="76">
        <v>0</v>
      </c>
      <c r="O4897" s="72" t="s">
        <v>280</v>
      </c>
      <c r="P4897" s="88" t="s">
        <v>281</v>
      </c>
    </row>
    <row r="4898" spans="1:16" x14ac:dyDescent="0.35">
      <c r="A4898" s="72" t="str">
        <f>VLOOKUP($C4898,'PEIMS Table'!$A$1:$B$2257,2,FALSE)</f>
        <v>Touch System Data Entry</v>
      </c>
      <c r="B4898" s="72" t="s">
        <v>461</v>
      </c>
      <c r="C4898" s="74">
        <v>13011300</v>
      </c>
      <c r="D4898" s="73" t="s">
        <v>10</v>
      </c>
      <c r="E4898" s="72" t="s">
        <v>276</v>
      </c>
      <c r="F4898" s="71">
        <v>102904</v>
      </c>
      <c r="G4898" s="72" t="s">
        <v>8</v>
      </c>
      <c r="H4898" s="73" t="s">
        <v>36</v>
      </c>
      <c r="I4898" s="73" t="s">
        <v>9</v>
      </c>
      <c r="J4898" s="73" t="s">
        <v>96</v>
      </c>
      <c r="K4898" s="73" t="s">
        <v>9</v>
      </c>
      <c r="L4898" s="73" t="s">
        <v>279</v>
      </c>
      <c r="M4898" s="73" t="s">
        <v>71</v>
      </c>
      <c r="N4898" s="76">
        <v>0</v>
      </c>
      <c r="O4898" s="72" t="s">
        <v>280</v>
      </c>
      <c r="P4898" s="88" t="s">
        <v>281</v>
      </c>
    </row>
    <row r="4899" spans="1:16" x14ac:dyDescent="0.35">
      <c r="A4899" s="72" t="str">
        <f>VLOOKUP($C4899,'PEIMS Table'!$A$1:$B$2257,2,FALSE)</f>
        <v>Touch System Data Entry</v>
      </c>
      <c r="B4899" s="72" t="s">
        <v>4523</v>
      </c>
      <c r="C4899" s="74">
        <v>13011300</v>
      </c>
      <c r="D4899" s="73" t="s">
        <v>10</v>
      </c>
      <c r="E4899" s="72" t="s">
        <v>4443</v>
      </c>
      <c r="F4899" s="71">
        <v>101912</v>
      </c>
      <c r="G4899" s="72" t="s">
        <v>8</v>
      </c>
      <c r="H4899" s="73" t="s">
        <v>13</v>
      </c>
      <c r="I4899" s="73" t="s">
        <v>9</v>
      </c>
      <c r="J4899" s="73" t="s">
        <v>96</v>
      </c>
      <c r="K4899" s="73" t="s">
        <v>9</v>
      </c>
      <c r="L4899" s="73" t="s">
        <v>4445</v>
      </c>
      <c r="M4899" s="73" t="s">
        <v>71</v>
      </c>
      <c r="N4899" s="75">
        <v>0</v>
      </c>
      <c r="O4899" s="72" t="s">
        <v>4446</v>
      </c>
      <c r="P4899" s="88" t="s">
        <v>4447</v>
      </c>
    </row>
    <row r="4900" spans="1:16" x14ac:dyDescent="0.35">
      <c r="A4900" s="72" t="str">
        <f>VLOOKUP($C4900,'PEIMS Table'!$A$1:$B$2257,2,FALSE)</f>
        <v>Touch System Data Entry</v>
      </c>
      <c r="B4900" s="72" t="s">
        <v>4523</v>
      </c>
      <c r="C4900" s="74">
        <v>13011300</v>
      </c>
      <c r="D4900" s="73" t="s">
        <v>10</v>
      </c>
      <c r="E4900" s="72" t="s">
        <v>4443</v>
      </c>
      <c r="F4900" s="71">
        <v>101912</v>
      </c>
      <c r="G4900" s="72" t="s">
        <v>8</v>
      </c>
      <c r="H4900" s="73" t="s">
        <v>36</v>
      </c>
      <c r="I4900" s="73" t="s">
        <v>9</v>
      </c>
      <c r="J4900" s="73" t="s">
        <v>96</v>
      </c>
      <c r="K4900" s="73" t="s">
        <v>9</v>
      </c>
      <c r="L4900" s="73" t="s">
        <v>4445</v>
      </c>
      <c r="M4900" s="73" t="s">
        <v>71</v>
      </c>
      <c r="N4900" s="75">
        <v>0</v>
      </c>
      <c r="O4900" s="72" t="s">
        <v>4446</v>
      </c>
      <c r="P4900" s="88" t="s">
        <v>4447</v>
      </c>
    </row>
    <row r="4901" spans="1:16" x14ac:dyDescent="0.35">
      <c r="A4901" s="72" t="str">
        <f>VLOOKUP($C4901,'PEIMS Table'!$A$1:$B$2257,2,FALSE)</f>
        <v>Touch System Data Entry</v>
      </c>
      <c r="B4901" s="72" t="s">
        <v>4633</v>
      </c>
      <c r="C4901" s="74">
        <v>13011300</v>
      </c>
      <c r="D4901" s="73" t="s">
        <v>10</v>
      </c>
      <c r="E4901" s="72" t="s">
        <v>4567</v>
      </c>
      <c r="F4901" s="71">
        <v>101914</v>
      </c>
      <c r="G4901" s="72" t="s">
        <v>8</v>
      </c>
      <c r="H4901" s="73" t="s">
        <v>13</v>
      </c>
      <c r="I4901" s="73" t="s">
        <v>9</v>
      </c>
      <c r="J4901" s="73" t="s">
        <v>96</v>
      </c>
      <c r="K4901" s="73" t="s">
        <v>9</v>
      </c>
      <c r="L4901" s="73" t="s">
        <v>4569</v>
      </c>
      <c r="M4901" s="73" t="s">
        <v>71</v>
      </c>
      <c r="N4901" s="75">
        <v>200</v>
      </c>
      <c r="O4901" s="72" t="s">
        <v>4570</v>
      </c>
      <c r="P4901" s="88" t="s">
        <v>4571</v>
      </c>
    </row>
    <row r="4902" spans="1:16" x14ac:dyDescent="0.35">
      <c r="A4902" s="72" t="str">
        <f>VLOOKUP($C4902,'PEIMS Table'!$A$1:$B$2257,2,FALSE)</f>
        <v>Touch System Data Entry</v>
      </c>
      <c r="B4902" s="72" t="s">
        <v>2744</v>
      </c>
      <c r="C4902" s="74">
        <v>13011300</v>
      </c>
      <c r="D4902" s="73" t="s">
        <v>10</v>
      </c>
      <c r="E4902" s="72" t="s">
        <v>4647</v>
      </c>
      <c r="F4902" s="71">
        <v>220907</v>
      </c>
      <c r="G4902" s="72" t="s">
        <v>8</v>
      </c>
      <c r="H4902" s="73" t="s">
        <v>13</v>
      </c>
      <c r="I4902" s="73" t="s">
        <v>9</v>
      </c>
      <c r="J4902" s="73" t="s">
        <v>96</v>
      </c>
      <c r="K4902" s="73" t="s">
        <v>9</v>
      </c>
      <c r="L4902" s="73" t="s">
        <v>4643</v>
      </c>
      <c r="M4902" s="73" t="s">
        <v>254</v>
      </c>
      <c r="N4902" s="75">
        <v>350</v>
      </c>
      <c r="O4902" s="72" t="s">
        <v>4644</v>
      </c>
      <c r="P4902" s="88" t="s">
        <v>4645</v>
      </c>
    </row>
    <row r="4903" spans="1:16" x14ac:dyDescent="0.35">
      <c r="A4903" s="72" t="str">
        <f>VLOOKUP($C4903,'PEIMS Table'!$A$1:$B$2257,2,FALSE)</f>
        <v>Touch System Data Entry</v>
      </c>
      <c r="B4903" s="72" t="s">
        <v>2744</v>
      </c>
      <c r="C4903" s="74">
        <v>13011300</v>
      </c>
      <c r="D4903" s="73" t="s">
        <v>10</v>
      </c>
      <c r="E4903" s="72" t="s">
        <v>5579</v>
      </c>
      <c r="F4903" s="71">
        <v>72801</v>
      </c>
      <c r="G4903" s="72" t="s">
        <v>8</v>
      </c>
      <c r="H4903" s="73" t="s">
        <v>13</v>
      </c>
      <c r="I4903" s="73" t="s">
        <v>9</v>
      </c>
      <c r="J4903" s="73" t="s">
        <v>96</v>
      </c>
      <c r="K4903" s="73" t="s">
        <v>9</v>
      </c>
      <c r="L4903" s="73" t="s">
        <v>5433</v>
      </c>
      <c r="M4903" s="73" t="s">
        <v>71</v>
      </c>
      <c r="N4903" s="75">
        <v>0</v>
      </c>
      <c r="O4903" s="72" t="s">
        <v>5434</v>
      </c>
      <c r="P4903" s="88" t="s">
        <v>5435</v>
      </c>
    </row>
    <row r="4904" spans="1:16" x14ac:dyDescent="0.35">
      <c r="A4904" s="72" t="str">
        <f>VLOOKUP($C4904,'PEIMS Table'!$A$1:$B$2257,2,FALSE)</f>
        <v>Touch System Data Entry</v>
      </c>
      <c r="B4904" s="72" t="s">
        <v>2744</v>
      </c>
      <c r="C4904" s="74">
        <v>13011300</v>
      </c>
      <c r="D4904" s="73" t="s">
        <v>10</v>
      </c>
      <c r="E4904" s="72" t="s">
        <v>5579</v>
      </c>
      <c r="F4904" s="71">
        <v>72801</v>
      </c>
      <c r="G4904" s="72" t="s">
        <v>8</v>
      </c>
      <c r="H4904" s="73" t="s">
        <v>36</v>
      </c>
      <c r="I4904" s="73" t="s">
        <v>9</v>
      </c>
      <c r="J4904" s="73" t="s">
        <v>96</v>
      </c>
      <c r="K4904" s="73" t="s">
        <v>9</v>
      </c>
      <c r="L4904" s="73" t="s">
        <v>5433</v>
      </c>
      <c r="M4904" s="73" t="s">
        <v>71</v>
      </c>
      <c r="N4904" s="75">
        <v>0</v>
      </c>
      <c r="O4904" s="72" t="s">
        <v>5434</v>
      </c>
      <c r="P4904" s="88" t="s">
        <v>5435</v>
      </c>
    </row>
    <row r="4905" spans="1:16" x14ac:dyDescent="0.35">
      <c r="A4905" s="72" t="str">
        <f>VLOOKUP($C4905,'PEIMS Table'!$A$1:$B$2257,2,FALSE)</f>
        <v>Touch System Data Entry</v>
      </c>
      <c r="B4905" s="72" t="s">
        <v>5538</v>
      </c>
      <c r="C4905" s="74">
        <v>13011300</v>
      </c>
      <c r="D4905" s="73" t="s">
        <v>317</v>
      </c>
      <c r="E4905" s="72" t="s">
        <v>5579</v>
      </c>
      <c r="F4905" s="71">
        <v>72801</v>
      </c>
      <c r="G4905" s="72" t="s">
        <v>8</v>
      </c>
      <c r="H4905" s="73" t="s">
        <v>13</v>
      </c>
      <c r="I4905" s="73" t="s">
        <v>9</v>
      </c>
      <c r="J4905" s="73" t="s">
        <v>96</v>
      </c>
      <c r="K4905" s="73" t="s">
        <v>9</v>
      </c>
      <c r="L4905" s="73" t="s">
        <v>5433</v>
      </c>
      <c r="M4905" s="73" t="s">
        <v>71</v>
      </c>
      <c r="N4905" s="75">
        <v>0</v>
      </c>
      <c r="O4905" s="72" t="s">
        <v>5434</v>
      </c>
      <c r="P4905" s="88" t="s">
        <v>5435</v>
      </c>
    </row>
    <row r="4906" spans="1:16" x14ac:dyDescent="0.35">
      <c r="A4906" s="72" t="str">
        <f>VLOOKUP($C4906,'PEIMS Table'!$A$1:$B$2257,2,FALSE)</f>
        <v>Touch System Data Entry</v>
      </c>
      <c r="B4906" s="72" t="s">
        <v>5538</v>
      </c>
      <c r="C4906" s="74">
        <v>13011300</v>
      </c>
      <c r="D4906" s="73" t="s">
        <v>317</v>
      </c>
      <c r="E4906" s="72" t="s">
        <v>5579</v>
      </c>
      <c r="F4906" s="71">
        <v>72801</v>
      </c>
      <c r="G4906" s="72" t="s">
        <v>8</v>
      </c>
      <c r="H4906" s="73" t="s">
        <v>36</v>
      </c>
      <c r="I4906" s="73" t="s">
        <v>9</v>
      </c>
      <c r="J4906" s="73" t="s">
        <v>96</v>
      </c>
      <c r="K4906" s="73" t="s">
        <v>9</v>
      </c>
      <c r="L4906" s="73" t="s">
        <v>5433</v>
      </c>
      <c r="M4906" s="73" t="s">
        <v>71</v>
      </c>
      <c r="N4906" s="75">
        <v>0</v>
      </c>
      <c r="O4906" s="72" t="s">
        <v>5434</v>
      </c>
      <c r="P4906" s="88" t="s">
        <v>5435</v>
      </c>
    </row>
    <row r="4907" spans="1:16" x14ac:dyDescent="0.35">
      <c r="A4907" s="72" t="str">
        <f>VLOOKUP($C4907,'PEIMS Table'!$A$1:$B$2257,2,FALSE)</f>
        <v>Touch System Data Entry</v>
      </c>
      <c r="B4907" s="72" t="s">
        <v>2744</v>
      </c>
      <c r="C4907" s="74">
        <v>13011300</v>
      </c>
      <c r="D4907" s="73" t="s">
        <v>10</v>
      </c>
      <c r="E4907" s="72" t="s">
        <v>4921</v>
      </c>
      <c r="F4907" s="71">
        <v>19907</v>
      </c>
      <c r="G4907" s="72" t="s">
        <v>8</v>
      </c>
      <c r="H4907" s="73" t="s">
        <v>13</v>
      </c>
      <c r="I4907" s="73" t="s">
        <v>9</v>
      </c>
      <c r="J4907" s="73" t="s">
        <v>96</v>
      </c>
      <c r="K4907" s="73" t="s">
        <v>9</v>
      </c>
      <c r="L4907" s="73" t="s">
        <v>279</v>
      </c>
      <c r="M4907" s="73" t="s">
        <v>71</v>
      </c>
      <c r="N4907" s="75">
        <v>0</v>
      </c>
      <c r="O4907" s="72" t="s">
        <v>4922</v>
      </c>
      <c r="P4907" s="88" t="s">
        <v>4923</v>
      </c>
    </row>
    <row r="4908" spans="1:16" x14ac:dyDescent="0.35">
      <c r="A4908" s="72" t="str">
        <f>VLOOKUP($C4908,'PEIMS Table'!$A$1:$B$2257,2,FALSE)</f>
        <v>Touch System Data Entry</v>
      </c>
      <c r="B4908" s="72" t="s">
        <v>2744</v>
      </c>
      <c r="C4908" s="74">
        <v>13011300</v>
      </c>
      <c r="D4908" s="73" t="s">
        <v>10</v>
      </c>
      <c r="E4908" s="72" t="s">
        <v>4921</v>
      </c>
      <c r="F4908" s="71">
        <v>19907</v>
      </c>
      <c r="G4908" s="72" t="s">
        <v>8</v>
      </c>
      <c r="H4908" s="73" t="s">
        <v>36</v>
      </c>
      <c r="I4908" s="73" t="s">
        <v>9</v>
      </c>
      <c r="J4908" s="73" t="s">
        <v>96</v>
      </c>
      <c r="K4908" s="73" t="s">
        <v>9</v>
      </c>
      <c r="L4908" s="73" t="s">
        <v>279</v>
      </c>
      <c r="M4908" s="73" t="s">
        <v>71</v>
      </c>
      <c r="N4908" s="75">
        <v>0</v>
      </c>
      <c r="O4908" s="72" t="s">
        <v>4922</v>
      </c>
      <c r="P4908" s="88" t="s">
        <v>4923</v>
      </c>
    </row>
    <row r="4909" spans="1:16" x14ac:dyDescent="0.35">
      <c r="A4909" s="72" t="str">
        <f>VLOOKUP($C4909,'PEIMS Table'!$A$1:$B$2257,2,FALSE)</f>
        <v>Touch System Data Entry</v>
      </c>
      <c r="B4909" s="72" t="s">
        <v>2744</v>
      </c>
      <c r="C4909" s="74">
        <v>13011300</v>
      </c>
      <c r="D4909" s="73" t="s">
        <v>10</v>
      </c>
      <c r="E4909" s="72" t="s">
        <v>4533</v>
      </c>
      <c r="F4909" s="71">
        <v>221801</v>
      </c>
      <c r="G4909" s="72" t="s">
        <v>8</v>
      </c>
      <c r="H4909" s="73" t="s">
        <v>13</v>
      </c>
      <c r="I4909" s="73" t="s">
        <v>9</v>
      </c>
      <c r="J4909" s="73" t="s">
        <v>96</v>
      </c>
      <c r="K4909" s="73" t="s">
        <v>9</v>
      </c>
      <c r="L4909" s="73" t="s">
        <v>5433</v>
      </c>
      <c r="M4909" s="73" t="s">
        <v>71</v>
      </c>
      <c r="N4909" s="75">
        <v>0</v>
      </c>
      <c r="O4909" s="72" t="s">
        <v>5434</v>
      </c>
      <c r="P4909" s="88" t="s">
        <v>5435</v>
      </c>
    </row>
    <row r="4910" spans="1:16" x14ac:dyDescent="0.35">
      <c r="A4910" s="72" t="str">
        <f>VLOOKUP($C4910,'PEIMS Table'!$A$1:$B$2257,2,FALSE)</f>
        <v>Touch System Data Entry</v>
      </c>
      <c r="B4910" s="72" t="s">
        <v>2744</v>
      </c>
      <c r="C4910" s="74">
        <v>13011300</v>
      </c>
      <c r="D4910" s="73" t="s">
        <v>10</v>
      </c>
      <c r="E4910" s="72" t="s">
        <v>4533</v>
      </c>
      <c r="F4910" s="71">
        <v>221801</v>
      </c>
      <c r="G4910" s="72" t="s">
        <v>8</v>
      </c>
      <c r="H4910" s="73" t="s">
        <v>36</v>
      </c>
      <c r="I4910" s="73" t="s">
        <v>9</v>
      </c>
      <c r="J4910" s="73" t="s">
        <v>96</v>
      </c>
      <c r="K4910" s="73" t="s">
        <v>9</v>
      </c>
      <c r="L4910" s="73" t="s">
        <v>5433</v>
      </c>
      <c r="M4910" s="73" t="s">
        <v>71</v>
      </c>
      <c r="N4910" s="75">
        <v>0</v>
      </c>
      <c r="O4910" s="72" t="s">
        <v>5434</v>
      </c>
      <c r="P4910" s="88" t="s">
        <v>5435</v>
      </c>
    </row>
    <row r="4911" spans="1:16" x14ac:dyDescent="0.35">
      <c r="A4911" s="72" t="str">
        <f>VLOOKUP($C4911,'PEIMS Table'!$A$1:$B$2257,2,FALSE)</f>
        <v>Touch System Data Entry</v>
      </c>
      <c r="B4911" s="72" t="s">
        <v>5538</v>
      </c>
      <c r="C4911" s="74">
        <v>13011300</v>
      </c>
      <c r="D4911" s="73" t="s">
        <v>317</v>
      </c>
      <c r="E4911" s="72" t="s">
        <v>4533</v>
      </c>
      <c r="F4911" s="71">
        <v>221801</v>
      </c>
      <c r="G4911" s="72" t="s">
        <v>8</v>
      </c>
      <c r="H4911" s="73" t="s">
        <v>13</v>
      </c>
      <c r="I4911" s="73" t="s">
        <v>9</v>
      </c>
      <c r="J4911" s="73" t="s">
        <v>96</v>
      </c>
      <c r="K4911" s="73" t="s">
        <v>9</v>
      </c>
      <c r="L4911" s="73" t="s">
        <v>5433</v>
      </c>
      <c r="M4911" s="73" t="s">
        <v>71</v>
      </c>
      <c r="N4911" s="75">
        <v>0</v>
      </c>
      <c r="O4911" s="72" t="s">
        <v>5434</v>
      </c>
      <c r="P4911" s="88" t="s">
        <v>5435</v>
      </c>
    </row>
    <row r="4912" spans="1:16" x14ac:dyDescent="0.35">
      <c r="A4912" s="72" t="str">
        <f>VLOOKUP($C4912,'PEIMS Table'!$A$1:$B$2257,2,FALSE)</f>
        <v>Touch System Data Entry</v>
      </c>
      <c r="B4912" s="72" t="s">
        <v>5538</v>
      </c>
      <c r="C4912" s="74">
        <v>13011300</v>
      </c>
      <c r="D4912" s="73" t="s">
        <v>317</v>
      </c>
      <c r="E4912" s="72" t="s">
        <v>4533</v>
      </c>
      <c r="F4912" s="71">
        <v>221801</v>
      </c>
      <c r="G4912" s="72" t="s">
        <v>8</v>
      </c>
      <c r="H4912" s="73" t="s">
        <v>36</v>
      </c>
      <c r="I4912" s="73" t="s">
        <v>9</v>
      </c>
      <c r="J4912" s="73" t="s">
        <v>96</v>
      </c>
      <c r="K4912" s="73" t="s">
        <v>9</v>
      </c>
      <c r="L4912" s="73" t="s">
        <v>5433</v>
      </c>
      <c r="M4912" s="73" t="s">
        <v>71</v>
      </c>
      <c r="N4912" s="75">
        <v>0</v>
      </c>
      <c r="O4912" s="72" t="s">
        <v>5434</v>
      </c>
      <c r="P4912" s="88" t="s">
        <v>5435</v>
      </c>
    </row>
    <row r="4913" spans="1:16" x14ac:dyDescent="0.35">
      <c r="A4913" s="72" t="str">
        <f>VLOOKUP($C4913,'PEIMS Table'!$A$1:$B$2257,2,FALSE)</f>
        <v>Touch System Data Entry</v>
      </c>
      <c r="B4913" s="72" t="s">
        <v>5118</v>
      </c>
      <c r="C4913" s="74">
        <v>13011300</v>
      </c>
      <c r="D4913" s="73" t="s">
        <v>10</v>
      </c>
      <c r="E4913" s="72" t="s">
        <v>4971</v>
      </c>
      <c r="F4913" s="71">
        <v>178912</v>
      </c>
      <c r="G4913" s="72" t="s">
        <v>8</v>
      </c>
      <c r="H4913" s="73" t="s">
        <v>11</v>
      </c>
      <c r="I4913" s="73" t="s">
        <v>9</v>
      </c>
      <c r="J4913" s="73" t="s">
        <v>96</v>
      </c>
      <c r="K4913" s="73" t="s">
        <v>9</v>
      </c>
      <c r="L4913" s="73" t="s">
        <v>4973</v>
      </c>
      <c r="M4913" s="73" t="s">
        <v>71</v>
      </c>
      <c r="N4913" s="75">
        <v>0</v>
      </c>
      <c r="O4913" s="72" t="s">
        <v>4974</v>
      </c>
      <c r="P4913" s="88" t="s">
        <v>4975</v>
      </c>
    </row>
    <row r="4914" spans="1:16" x14ac:dyDescent="0.35">
      <c r="A4914" s="72" t="str">
        <f>VLOOKUP($C4914,'PEIMS Table'!$A$1:$B$2257,2,FALSE)</f>
        <v>Travel and Tourism Management</v>
      </c>
      <c r="B4914" s="72" t="s">
        <v>6384</v>
      </c>
      <c r="C4914" s="74">
        <v>13022500</v>
      </c>
      <c r="D4914" s="73" t="s">
        <v>10</v>
      </c>
      <c r="E4914" s="72" t="s">
        <v>6311</v>
      </c>
      <c r="F4914" s="71">
        <v>57909</v>
      </c>
      <c r="G4914" s="72" t="s">
        <v>8</v>
      </c>
      <c r="H4914" s="73" t="s">
        <v>11</v>
      </c>
      <c r="I4914" s="73" t="s">
        <v>9</v>
      </c>
      <c r="J4914" s="73" t="s">
        <v>96</v>
      </c>
      <c r="K4914" s="73" t="s">
        <v>9</v>
      </c>
      <c r="L4914" s="73" t="s">
        <v>6313</v>
      </c>
      <c r="M4914" s="73" t="s">
        <v>71</v>
      </c>
      <c r="N4914" s="75">
        <v>0</v>
      </c>
      <c r="O4914" s="72" t="s">
        <v>6314</v>
      </c>
      <c r="P4914" s="88" t="s">
        <v>6315</v>
      </c>
    </row>
    <row r="4915" spans="1:16" x14ac:dyDescent="0.35">
      <c r="A4915" s="72" t="str">
        <f>VLOOKUP($C4915,'PEIMS Table'!$A$1:$B$2257,2,FALSE)</f>
        <v>Travel and Tourism Management</v>
      </c>
      <c r="B4915" s="72" t="s">
        <v>6385</v>
      </c>
      <c r="C4915" s="74">
        <v>13022500</v>
      </c>
      <c r="D4915" s="73" t="s">
        <v>10</v>
      </c>
      <c r="E4915" s="72" t="s">
        <v>6311</v>
      </c>
      <c r="F4915" s="71">
        <v>57909</v>
      </c>
      <c r="G4915" s="72" t="s">
        <v>8</v>
      </c>
      <c r="H4915" s="73" t="s">
        <v>11</v>
      </c>
      <c r="I4915" s="73" t="s">
        <v>9</v>
      </c>
      <c r="J4915" s="73" t="s">
        <v>96</v>
      </c>
      <c r="K4915" s="73" t="s">
        <v>9</v>
      </c>
      <c r="L4915" s="73" t="s">
        <v>6313</v>
      </c>
      <c r="M4915" s="73" t="s">
        <v>71</v>
      </c>
      <c r="N4915" s="75">
        <v>0</v>
      </c>
      <c r="O4915" s="72" t="s">
        <v>6314</v>
      </c>
      <c r="P4915" s="88" t="s">
        <v>6315</v>
      </c>
    </row>
    <row r="4916" spans="1:16" x14ac:dyDescent="0.35">
      <c r="A4916" s="72" t="str">
        <f>VLOOKUP($C4916,'PEIMS Table'!$A$1:$B$2257,2,FALSE)</f>
        <v>Travel and Tourism Management</v>
      </c>
      <c r="B4916" s="72" t="s">
        <v>3094</v>
      </c>
      <c r="C4916" s="74">
        <v>13022500</v>
      </c>
      <c r="D4916" s="73" t="s">
        <v>10</v>
      </c>
      <c r="E4916" s="72" t="s">
        <v>6417</v>
      </c>
      <c r="F4916" s="71">
        <v>227806</v>
      </c>
      <c r="G4916" s="72" t="s">
        <v>8</v>
      </c>
      <c r="H4916" s="73" t="s">
        <v>11</v>
      </c>
      <c r="I4916" s="73" t="s">
        <v>9</v>
      </c>
      <c r="J4916" s="73" t="s">
        <v>96</v>
      </c>
      <c r="K4916" s="73" t="s">
        <v>9</v>
      </c>
      <c r="L4916" s="73" t="s">
        <v>6449</v>
      </c>
      <c r="M4916" s="73" t="s">
        <v>71</v>
      </c>
      <c r="N4916" s="75">
        <v>0</v>
      </c>
      <c r="O4916" s="72" t="s">
        <v>6450</v>
      </c>
      <c r="P4916" s="88" t="s">
        <v>6451</v>
      </c>
    </row>
    <row r="4917" spans="1:16" x14ac:dyDescent="0.35">
      <c r="A4917" s="72" t="str">
        <f>VLOOKUP($C4917,'PEIMS Table'!$A$1:$B$2257,2,FALSE)</f>
        <v>United States Government</v>
      </c>
      <c r="B4917" s="72" t="s">
        <v>5422</v>
      </c>
      <c r="C4917" s="74">
        <v>3330100</v>
      </c>
      <c r="D4917" s="73" t="s">
        <v>10</v>
      </c>
      <c r="E4917" s="72" t="s">
        <v>5431</v>
      </c>
      <c r="F4917" s="71">
        <v>101903</v>
      </c>
      <c r="G4917" s="72" t="s">
        <v>8</v>
      </c>
      <c r="H4917" s="73" t="s">
        <v>13</v>
      </c>
      <c r="I4917" s="73" t="s">
        <v>9</v>
      </c>
      <c r="J4917" s="73" t="s">
        <v>9</v>
      </c>
      <c r="K4917" s="73" t="s">
        <v>9</v>
      </c>
      <c r="L4917" s="73" t="s">
        <v>5320</v>
      </c>
      <c r="M4917" s="73" t="s">
        <v>254</v>
      </c>
      <c r="N4917" s="75">
        <v>325</v>
      </c>
      <c r="O4917" s="72" t="s">
        <v>5321</v>
      </c>
      <c r="P4917" s="88" t="s">
        <v>5322</v>
      </c>
    </row>
    <row r="4918" spans="1:16" x14ac:dyDescent="0.35">
      <c r="A4918" s="72" t="str">
        <f>VLOOKUP($C4918,'PEIMS Table'!$A$1:$B$2257,2,FALSE)</f>
        <v>United States Government</v>
      </c>
      <c r="B4918" s="72" t="s">
        <v>5422</v>
      </c>
      <c r="C4918" s="74">
        <v>3330100</v>
      </c>
      <c r="D4918" s="73" t="s">
        <v>10</v>
      </c>
      <c r="E4918" s="72" t="s">
        <v>5431</v>
      </c>
      <c r="F4918" s="71">
        <v>101903</v>
      </c>
      <c r="G4918" s="72" t="s">
        <v>8</v>
      </c>
      <c r="H4918" s="73" t="s">
        <v>36</v>
      </c>
      <c r="I4918" s="73" t="s">
        <v>9</v>
      </c>
      <c r="J4918" s="73" t="s">
        <v>9</v>
      </c>
      <c r="K4918" s="73" t="s">
        <v>9</v>
      </c>
      <c r="L4918" s="73" t="s">
        <v>5320</v>
      </c>
      <c r="M4918" s="73" t="s">
        <v>254</v>
      </c>
      <c r="N4918" s="75">
        <v>325</v>
      </c>
      <c r="O4918" s="72" t="s">
        <v>5321</v>
      </c>
      <c r="P4918" s="88" t="s">
        <v>5322</v>
      </c>
    </row>
    <row r="4919" spans="1:16" x14ac:dyDescent="0.35">
      <c r="A4919" s="72" t="str">
        <f>VLOOKUP($C4919,'PEIMS Table'!$A$1:$B$2257,2,FALSE)</f>
        <v>United States Government</v>
      </c>
      <c r="B4919" s="72" t="s">
        <v>5422</v>
      </c>
      <c r="C4919" s="74">
        <v>3330100</v>
      </c>
      <c r="D4919" s="73" t="s">
        <v>10</v>
      </c>
      <c r="E4919" s="72" t="s">
        <v>5431</v>
      </c>
      <c r="F4919" s="71">
        <v>101903</v>
      </c>
      <c r="G4919" s="72" t="s">
        <v>8</v>
      </c>
      <c r="H4919" s="73" t="s">
        <v>4733</v>
      </c>
      <c r="I4919" s="73" t="s">
        <v>9</v>
      </c>
      <c r="J4919" s="73" t="s">
        <v>9</v>
      </c>
      <c r="K4919" s="73" t="s">
        <v>9</v>
      </c>
      <c r="L4919" s="73" t="s">
        <v>5320</v>
      </c>
      <c r="M4919" s="73" t="s">
        <v>254</v>
      </c>
      <c r="N4919" s="75">
        <v>350</v>
      </c>
      <c r="O4919" s="72" t="s">
        <v>5321</v>
      </c>
      <c r="P4919" s="88" t="s">
        <v>5322</v>
      </c>
    </row>
    <row r="4920" spans="1:16" x14ac:dyDescent="0.35">
      <c r="A4920" s="72" t="str">
        <f>VLOOKUP($C4920,'PEIMS Table'!$A$1:$B$2257,2,FALSE)</f>
        <v>United States Government</v>
      </c>
      <c r="B4920" s="72" t="s">
        <v>65</v>
      </c>
      <c r="C4920" s="74">
        <v>3330100</v>
      </c>
      <c r="D4920" s="73" t="s">
        <v>10</v>
      </c>
      <c r="E4920" s="72" t="s">
        <v>6393</v>
      </c>
      <c r="F4920" s="71">
        <v>220901</v>
      </c>
      <c r="G4920" s="72" t="s">
        <v>8</v>
      </c>
      <c r="H4920" s="73" t="s">
        <v>11</v>
      </c>
      <c r="I4920" s="73" t="s">
        <v>9</v>
      </c>
      <c r="J4920" s="73" t="s">
        <v>9</v>
      </c>
      <c r="K4920" s="73" t="s">
        <v>9</v>
      </c>
      <c r="L4920" s="73" t="s">
        <v>33</v>
      </c>
      <c r="M4920" s="73" t="s">
        <v>71</v>
      </c>
      <c r="N4920" s="75">
        <v>0</v>
      </c>
      <c r="O4920" s="72" t="s">
        <v>34</v>
      </c>
      <c r="P4920" s="88" t="s">
        <v>35</v>
      </c>
    </row>
    <row r="4921" spans="1:16" x14ac:dyDescent="0.35">
      <c r="A4921" s="72" t="str">
        <f>VLOOKUP($C4921,'PEIMS Table'!$A$1:$B$2257,2,FALSE)</f>
        <v>United States Government</v>
      </c>
      <c r="B4921" s="72" t="s">
        <v>27</v>
      </c>
      <c r="C4921" s="74">
        <v>3330100</v>
      </c>
      <c r="D4921" s="73" t="s">
        <v>10</v>
      </c>
      <c r="E4921" s="72" t="s">
        <v>74</v>
      </c>
      <c r="F4921" s="71">
        <v>220915</v>
      </c>
      <c r="G4921" s="72" t="s">
        <v>8</v>
      </c>
      <c r="H4921" s="73" t="s">
        <v>11</v>
      </c>
      <c r="I4921" s="73" t="s">
        <v>9</v>
      </c>
      <c r="J4921" s="73" t="s">
        <v>9</v>
      </c>
      <c r="K4921" s="73" t="s">
        <v>9</v>
      </c>
      <c r="L4921" s="73" t="s">
        <v>15</v>
      </c>
      <c r="M4921" s="73" t="s">
        <v>71</v>
      </c>
      <c r="N4921" s="76">
        <v>0</v>
      </c>
      <c r="O4921" s="72" t="s">
        <v>16</v>
      </c>
      <c r="P4921" s="88" t="s">
        <v>17</v>
      </c>
    </row>
    <row r="4922" spans="1:16" x14ac:dyDescent="0.35">
      <c r="A4922" s="72" t="str">
        <f>VLOOKUP($C4922,'PEIMS Table'!$A$1:$B$2257,2,FALSE)</f>
        <v>United States Government</v>
      </c>
      <c r="B4922" s="72" t="s">
        <v>65</v>
      </c>
      <c r="C4922" s="74">
        <v>3330100</v>
      </c>
      <c r="D4922" s="73" t="s">
        <v>10</v>
      </c>
      <c r="E4922" s="72" t="s">
        <v>75</v>
      </c>
      <c r="F4922" s="71">
        <v>20905</v>
      </c>
      <c r="G4922" s="72" t="s">
        <v>8</v>
      </c>
      <c r="H4922" s="73" t="s">
        <v>11</v>
      </c>
      <c r="I4922" s="73" t="s">
        <v>9</v>
      </c>
      <c r="J4922" s="73" t="s">
        <v>9</v>
      </c>
      <c r="K4922" s="73" t="s">
        <v>9</v>
      </c>
      <c r="L4922" s="73" t="s">
        <v>33</v>
      </c>
      <c r="M4922" s="73" t="s">
        <v>71</v>
      </c>
      <c r="N4922" s="76">
        <v>0</v>
      </c>
      <c r="O4922" s="72" t="s">
        <v>34</v>
      </c>
      <c r="P4922" s="88" t="s">
        <v>35</v>
      </c>
    </row>
    <row r="4923" spans="1:16" x14ac:dyDescent="0.35">
      <c r="A4923" s="72" t="str">
        <f>VLOOKUP($C4923,'PEIMS Table'!$A$1:$B$2257,2,FALSE)</f>
        <v>United States Government</v>
      </c>
      <c r="B4923" s="72" t="s">
        <v>77</v>
      </c>
      <c r="C4923" s="74">
        <v>3330100</v>
      </c>
      <c r="D4923" s="73" t="s">
        <v>10</v>
      </c>
      <c r="E4923" s="72" t="s">
        <v>76</v>
      </c>
      <c r="F4923" s="71">
        <v>84910</v>
      </c>
      <c r="G4923" s="72" t="s">
        <v>8</v>
      </c>
      <c r="H4923" s="73" t="s">
        <v>13</v>
      </c>
      <c r="I4923" s="73" t="s">
        <v>9</v>
      </c>
      <c r="J4923" s="73" t="s">
        <v>9</v>
      </c>
      <c r="K4923" s="73" t="s">
        <v>9</v>
      </c>
      <c r="L4923" s="73" t="s">
        <v>78</v>
      </c>
      <c r="M4923" s="73" t="s">
        <v>71</v>
      </c>
      <c r="N4923" s="76">
        <v>200</v>
      </c>
      <c r="O4923" s="72" t="s">
        <v>79</v>
      </c>
      <c r="P4923" s="88" t="s">
        <v>80</v>
      </c>
    </row>
    <row r="4924" spans="1:16" x14ac:dyDescent="0.35">
      <c r="A4924" s="72" t="str">
        <f>VLOOKUP($C4924,'PEIMS Table'!$A$1:$B$2257,2,FALSE)</f>
        <v>United States Government</v>
      </c>
      <c r="B4924" s="72" t="s">
        <v>77</v>
      </c>
      <c r="C4924" s="74">
        <v>3330100</v>
      </c>
      <c r="D4924" s="73" t="s">
        <v>10</v>
      </c>
      <c r="E4924" s="72" t="s">
        <v>76</v>
      </c>
      <c r="F4924" s="71">
        <v>84910</v>
      </c>
      <c r="G4924" s="72" t="s">
        <v>8</v>
      </c>
      <c r="H4924" s="73" t="s">
        <v>36</v>
      </c>
      <c r="I4924" s="73" t="s">
        <v>9</v>
      </c>
      <c r="J4924" s="73" t="s">
        <v>9</v>
      </c>
      <c r="K4924" s="73" t="s">
        <v>9</v>
      </c>
      <c r="L4924" s="73" t="s">
        <v>78</v>
      </c>
      <c r="M4924" s="73" t="s">
        <v>71</v>
      </c>
      <c r="N4924" s="76">
        <v>200</v>
      </c>
      <c r="O4924" s="72" t="s">
        <v>79</v>
      </c>
      <c r="P4924" s="88" t="s">
        <v>80</v>
      </c>
    </row>
    <row r="4925" spans="1:16" x14ac:dyDescent="0.35">
      <c r="A4925" s="72" t="str">
        <f>VLOOKUP($C4925,'PEIMS Table'!$A$1:$B$2257,2,FALSE)</f>
        <v>United States Government</v>
      </c>
      <c r="B4925" s="72" t="s">
        <v>88</v>
      </c>
      <c r="C4925" s="74">
        <v>3330100</v>
      </c>
      <c r="D4925" s="73" t="s">
        <v>10</v>
      </c>
      <c r="E4925" s="72" t="s">
        <v>76</v>
      </c>
      <c r="F4925" s="71">
        <v>84910</v>
      </c>
      <c r="G4925" s="72" t="s">
        <v>8</v>
      </c>
      <c r="H4925" s="73" t="s">
        <v>13</v>
      </c>
      <c r="I4925" s="73" t="s">
        <v>9</v>
      </c>
      <c r="J4925" s="73" t="s">
        <v>9</v>
      </c>
      <c r="K4925" s="73" t="s">
        <v>9</v>
      </c>
      <c r="L4925" s="73" t="s">
        <v>78</v>
      </c>
      <c r="M4925" s="73" t="s">
        <v>71</v>
      </c>
      <c r="N4925" s="76">
        <v>0</v>
      </c>
      <c r="O4925" s="72" t="s">
        <v>79</v>
      </c>
      <c r="P4925" s="88" t="s">
        <v>80</v>
      </c>
    </row>
    <row r="4926" spans="1:16" x14ac:dyDescent="0.35">
      <c r="A4926" s="72" t="str">
        <f>VLOOKUP($C4926,'PEIMS Table'!$A$1:$B$2257,2,FALSE)</f>
        <v>United States Government</v>
      </c>
      <c r="B4926" s="72" t="s">
        <v>88</v>
      </c>
      <c r="C4926" s="74">
        <v>3330100</v>
      </c>
      <c r="D4926" s="73" t="s">
        <v>10</v>
      </c>
      <c r="E4926" s="72" t="s">
        <v>76</v>
      </c>
      <c r="F4926" s="71">
        <v>84910</v>
      </c>
      <c r="G4926" s="72" t="s">
        <v>8</v>
      </c>
      <c r="H4926" s="73" t="s">
        <v>36</v>
      </c>
      <c r="I4926" s="73" t="s">
        <v>9</v>
      </c>
      <c r="J4926" s="73" t="s">
        <v>9</v>
      </c>
      <c r="K4926" s="73" t="s">
        <v>9</v>
      </c>
      <c r="L4926" s="73" t="s">
        <v>78</v>
      </c>
      <c r="M4926" s="73" t="s">
        <v>71</v>
      </c>
      <c r="N4926" s="76">
        <v>0</v>
      </c>
      <c r="O4926" s="72" t="s">
        <v>79</v>
      </c>
      <c r="P4926" s="88" t="s">
        <v>80</v>
      </c>
    </row>
    <row r="4927" spans="1:16" x14ac:dyDescent="0.35">
      <c r="A4927" s="72" t="str">
        <f>VLOOKUP($C4927,'PEIMS Table'!$A$1:$B$2257,2,FALSE)</f>
        <v>United States Government</v>
      </c>
      <c r="B4927" s="72" t="s">
        <v>89</v>
      </c>
      <c r="C4927" s="74">
        <v>3330100</v>
      </c>
      <c r="D4927" s="73" t="s">
        <v>10</v>
      </c>
      <c r="E4927" s="72" t="s">
        <v>76</v>
      </c>
      <c r="F4927" s="71">
        <v>84910</v>
      </c>
      <c r="G4927" s="72" t="s">
        <v>8</v>
      </c>
      <c r="H4927" s="73" t="s">
        <v>13</v>
      </c>
      <c r="I4927" s="73" t="s">
        <v>9</v>
      </c>
      <c r="J4927" s="73" t="s">
        <v>9</v>
      </c>
      <c r="K4927" s="73" t="s">
        <v>9</v>
      </c>
      <c r="L4927" s="73" t="s">
        <v>78</v>
      </c>
      <c r="M4927" s="73" t="s">
        <v>71</v>
      </c>
      <c r="N4927" s="76">
        <v>0</v>
      </c>
      <c r="O4927" s="72" t="s">
        <v>79</v>
      </c>
      <c r="P4927" s="88" t="s">
        <v>80</v>
      </c>
    </row>
    <row r="4928" spans="1:16" x14ac:dyDescent="0.35">
      <c r="A4928" s="72" t="str">
        <f>VLOOKUP($C4928,'PEIMS Table'!$A$1:$B$2257,2,FALSE)</f>
        <v>United States Government</v>
      </c>
      <c r="B4928" s="72" t="s">
        <v>89</v>
      </c>
      <c r="C4928" s="74">
        <v>3330100</v>
      </c>
      <c r="D4928" s="73" t="s">
        <v>10</v>
      </c>
      <c r="E4928" s="72" t="s">
        <v>76</v>
      </c>
      <c r="F4928" s="71">
        <v>84910</v>
      </c>
      <c r="G4928" s="72" t="s">
        <v>8</v>
      </c>
      <c r="H4928" s="73" t="s">
        <v>36</v>
      </c>
      <c r="I4928" s="73" t="s">
        <v>9</v>
      </c>
      <c r="J4928" s="73" t="s">
        <v>9</v>
      </c>
      <c r="K4928" s="73" t="s">
        <v>9</v>
      </c>
      <c r="L4928" s="73" t="s">
        <v>78</v>
      </c>
      <c r="M4928" s="73" t="s">
        <v>71</v>
      </c>
      <c r="N4928" s="76">
        <v>0</v>
      </c>
      <c r="O4928" s="72" t="s">
        <v>79</v>
      </c>
      <c r="P4928" s="88" t="s">
        <v>80</v>
      </c>
    </row>
    <row r="4929" spans="1:16" x14ac:dyDescent="0.35">
      <c r="A4929" s="72" t="str">
        <f>VLOOKUP($C4929,'PEIMS Table'!$A$1:$B$2257,2,FALSE)</f>
        <v>United States Government</v>
      </c>
      <c r="B4929" s="72" t="s">
        <v>124</v>
      </c>
      <c r="C4929" s="74">
        <v>3330100</v>
      </c>
      <c r="D4929" s="73" t="s">
        <v>10</v>
      </c>
      <c r="E4929" s="72" t="s">
        <v>94</v>
      </c>
      <c r="F4929" s="71">
        <v>43918</v>
      </c>
      <c r="G4929" s="72" t="s">
        <v>8</v>
      </c>
      <c r="H4929" s="73" t="s">
        <v>13</v>
      </c>
      <c r="I4929" s="73" t="s">
        <v>9</v>
      </c>
      <c r="J4929" s="73" t="s">
        <v>9</v>
      </c>
      <c r="K4929" s="73" t="s">
        <v>9</v>
      </c>
      <c r="L4929" s="73" t="s">
        <v>97</v>
      </c>
      <c r="M4929" s="73" t="s">
        <v>71</v>
      </c>
      <c r="N4929" s="76">
        <v>0</v>
      </c>
      <c r="O4929" s="72" t="s">
        <v>98</v>
      </c>
      <c r="P4929" s="88" t="s">
        <v>99</v>
      </c>
    </row>
    <row r="4930" spans="1:16" x14ac:dyDescent="0.35">
      <c r="A4930" s="72" t="str">
        <f>VLOOKUP($C4930,'PEIMS Table'!$A$1:$B$2257,2,FALSE)</f>
        <v>United States Government</v>
      </c>
      <c r="B4930" s="72" t="s">
        <v>124</v>
      </c>
      <c r="C4930" s="74">
        <v>3330100</v>
      </c>
      <c r="D4930" s="73" t="s">
        <v>10</v>
      </c>
      <c r="E4930" s="72" t="s">
        <v>94</v>
      </c>
      <c r="F4930" s="71">
        <v>43918</v>
      </c>
      <c r="G4930" s="72" t="s">
        <v>8</v>
      </c>
      <c r="H4930" s="73" t="s">
        <v>36</v>
      </c>
      <c r="I4930" s="73" t="s">
        <v>9</v>
      </c>
      <c r="J4930" s="73" t="s">
        <v>9</v>
      </c>
      <c r="K4930" s="73" t="s">
        <v>9</v>
      </c>
      <c r="L4930" s="73" t="s">
        <v>97</v>
      </c>
      <c r="M4930" s="73" t="s">
        <v>71</v>
      </c>
      <c r="N4930" s="76">
        <v>0</v>
      </c>
      <c r="O4930" s="72" t="s">
        <v>98</v>
      </c>
      <c r="P4930" s="88" t="s">
        <v>99</v>
      </c>
    </row>
    <row r="4931" spans="1:16" x14ac:dyDescent="0.35">
      <c r="A4931" s="72" t="str">
        <f>VLOOKUP($C4931,'PEIMS Table'!$A$1:$B$2257,2,FALSE)</f>
        <v>United States Government</v>
      </c>
      <c r="B4931" s="72" t="s">
        <v>163</v>
      </c>
      <c r="C4931" s="74">
        <v>3330100</v>
      </c>
      <c r="D4931" s="73" t="s">
        <v>10</v>
      </c>
      <c r="E4931" s="72" t="s">
        <v>94</v>
      </c>
      <c r="F4931" s="71">
        <v>43918</v>
      </c>
      <c r="G4931" s="72" t="s">
        <v>8</v>
      </c>
      <c r="H4931" s="73" t="s">
        <v>36</v>
      </c>
      <c r="I4931" s="73" t="s">
        <v>96</v>
      </c>
      <c r="J4931" s="73" t="s">
        <v>9</v>
      </c>
      <c r="K4931" s="73" t="s">
        <v>9</v>
      </c>
      <c r="L4931" s="73" t="s">
        <v>138</v>
      </c>
      <c r="M4931" s="73" t="s">
        <v>71</v>
      </c>
      <c r="N4931" s="75">
        <v>201</v>
      </c>
      <c r="O4931" s="72" t="s">
        <v>98</v>
      </c>
      <c r="P4931" s="88" t="s">
        <v>99</v>
      </c>
    </row>
    <row r="4932" spans="1:16" x14ac:dyDescent="0.35">
      <c r="A4932" s="72" t="str">
        <f>VLOOKUP($C4932,'PEIMS Table'!$A$1:$B$2257,2,FALSE)</f>
        <v>United States Government</v>
      </c>
      <c r="B4932" s="72" t="s">
        <v>219</v>
      </c>
      <c r="C4932" s="74">
        <v>3330100</v>
      </c>
      <c r="D4932" s="73" t="s">
        <v>10</v>
      </c>
      <c r="E4932" s="72" t="s">
        <v>247</v>
      </c>
      <c r="F4932" s="71">
        <v>220918</v>
      </c>
      <c r="G4932" s="72" t="s">
        <v>8</v>
      </c>
      <c r="H4932" s="73" t="s">
        <v>11</v>
      </c>
      <c r="I4932" s="73" t="s">
        <v>9</v>
      </c>
      <c r="J4932" s="73" t="s">
        <v>9</v>
      </c>
      <c r="K4932" s="73" t="s">
        <v>9</v>
      </c>
      <c r="L4932" s="73" t="s">
        <v>97</v>
      </c>
      <c r="M4932" s="73" t="s">
        <v>71</v>
      </c>
      <c r="N4932" s="76">
        <v>0</v>
      </c>
      <c r="O4932" s="72" t="s">
        <v>210</v>
      </c>
      <c r="P4932" s="88" t="s">
        <v>211</v>
      </c>
    </row>
    <row r="4933" spans="1:16" x14ac:dyDescent="0.35">
      <c r="A4933" s="72" t="str">
        <f>VLOOKUP($C4933,'PEIMS Table'!$A$1:$B$2257,2,FALSE)</f>
        <v>United States Government</v>
      </c>
      <c r="B4933" s="72" t="s">
        <v>835</v>
      </c>
      <c r="C4933" s="74">
        <v>3330100</v>
      </c>
      <c r="D4933" s="73" t="s">
        <v>10</v>
      </c>
      <c r="E4933" s="72" t="s">
        <v>961</v>
      </c>
      <c r="F4933" s="71">
        <v>192902</v>
      </c>
      <c r="G4933" s="72" t="s">
        <v>8</v>
      </c>
      <c r="H4933" s="73" t="s">
        <v>13</v>
      </c>
      <c r="I4933" s="73" t="s">
        <v>9</v>
      </c>
      <c r="J4933" s="73" t="s">
        <v>9</v>
      </c>
      <c r="K4933" s="73" t="s">
        <v>9</v>
      </c>
      <c r="L4933" s="73" t="s">
        <v>807</v>
      </c>
      <c r="M4933" s="73" t="s">
        <v>71</v>
      </c>
      <c r="N4933" s="76">
        <v>0</v>
      </c>
      <c r="O4933" s="72" t="s">
        <v>795</v>
      </c>
      <c r="P4933" s="88" t="s">
        <v>796</v>
      </c>
    </row>
    <row r="4934" spans="1:16" x14ac:dyDescent="0.35">
      <c r="A4934" s="72" t="str">
        <f>VLOOKUP($C4934,'PEIMS Table'!$A$1:$B$2257,2,FALSE)</f>
        <v>United States Government</v>
      </c>
      <c r="B4934" s="72" t="s">
        <v>835</v>
      </c>
      <c r="C4934" s="74">
        <v>3330100</v>
      </c>
      <c r="D4934" s="73" t="s">
        <v>10</v>
      </c>
      <c r="E4934" s="72" t="s">
        <v>961</v>
      </c>
      <c r="F4934" s="71">
        <v>192902</v>
      </c>
      <c r="G4934" s="72" t="s">
        <v>8</v>
      </c>
      <c r="H4934" s="73" t="s">
        <v>36</v>
      </c>
      <c r="I4934" s="73" t="s">
        <v>9</v>
      </c>
      <c r="J4934" s="73" t="s">
        <v>9</v>
      </c>
      <c r="K4934" s="73" t="s">
        <v>9</v>
      </c>
      <c r="L4934" s="73" t="s">
        <v>807</v>
      </c>
      <c r="M4934" s="73" t="s">
        <v>71</v>
      </c>
      <c r="N4934" s="76">
        <v>0</v>
      </c>
      <c r="O4934" s="72" t="s">
        <v>795</v>
      </c>
      <c r="P4934" s="88" t="s">
        <v>796</v>
      </c>
    </row>
    <row r="4935" spans="1:16" x14ac:dyDescent="0.35">
      <c r="A4935" s="72" t="str">
        <f>VLOOKUP($C4935,'PEIMS Table'!$A$1:$B$2257,2,FALSE)</f>
        <v>United States Government</v>
      </c>
      <c r="B4935" s="72" t="s">
        <v>884</v>
      </c>
      <c r="C4935" s="74">
        <v>3330100</v>
      </c>
      <c r="D4935" s="73" t="s">
        <v>10</v>
      </c>
      <c r="E4935" s="72" t="s">
        <v>961</v>
      </c>
      <c r="F4935" s="71">
        <v>192902</v>
      </c>
      <c r="G4935" s="72" t="s">
        <v>8</v>
      </c>
      <c r="H4935" s="73" t="s">
        <v>13</v>
      </c>
      <c r="I4935" s="73" t="s">
        <v>96</v>
      </c>
      <c r="J4935" s="73" t="s">
        <v>9</v>
      </c>
      <c r="K4935" s="73" t="s">
        <v>9</v>
      </c>
      <c r="L4935" s="73" t="s">
        <v>875</v>
      </c>
      <c r="M4935" s="73" t="s">
        <v>71</v>
      </c>
      <c r="N4935" s="76">
        <v>0</v>
      </c>
      <c r="O4935" s="72" t="s">
        <v>795</v>
      </c>
      <c r="P4935" s="88" t="s">
        <v>796</v>
      </c>
    </row>
    <row r="4936" spans="1:16" x14ac:dyDescent="0.35">
      <c r="A4936" s="72" t="str">
        <f>VLOOKUP($C4936,'PEIMS Table'!$A$1:$B$2257,2,FALSE)</f>
        <v>United States Government</v>
      </c>
      <c r="B4936" s="72" t="s">
        <v>884</v>
      </c>
      <c r="C4936" s="74">
        <v>3330100</v>
      </c>
      <c r="D4936" s="73" t="s">
        <v>10</v>
      </c>
      <c r="E4936" s="72" t="s">
        <v>961</v>
      </c>
      <c r="F4936" s="71">
        <v>192902</v>
      </c>
      <c r="G4936" s="72" t="s">
        <v>8</v>
      </c>
      <c r="H4936" s="73" t="s">
        <v>36</v>
      </c>
      <c r="I4936" s="73" t="s">
        <v>96</v>
      </c>
      <c r="J4936" s="73" t="s">
        <v>9</v>
      </c>
      <c r="K4936" s="73" t="s">
        <v>9</v>
      </c>
      <c r="L4936" s="73" t="s">
        <v>875</v>
      </c>
      <c r="M4936" s="73" t="s">
        <v>71</v>
      </c>
      <c r="N4936" s="76">
        <v>0</v>
      </c>
      <c r="O4936" s="72" t="s">
        <v>795</v>
      </c>
      <c r="P4936" s="88" t="s">
        <v>796</v>
      </c>
    </row>
    <row r="4937" spans="1:16" x14ac:dyDescent="0.35">
      <c r="A4937" s="72" t="str">
        <f>VLOOKUP($C4937,'PEIMS Table'!$A$1:$B$2257,2,FALSE)</f>
        <v>United States Government</v>
      </c>
      <c r="B4937" s="72" t="s">
        <v>65</v>
      </c>
      <c r="C4937" s="74">
        <v>3330100</v>
      </c>
      <c r="D4937" s="73" t="s">
        <v>10</v>
      </c>
      <c r="E4937" s="72" t="s">
        <v>1056</v>
      </c>
      <c r="F4937" s="71">
        <v>220905</v>
      </c>
      <c r="G4937" s="72" t="s">
        <v>8</v>
      </c>
      <c r="H4937" s="73" t="s">
        <v>11</v>
      </c>
      <c r="I4937" s="73" t="s">
        <v>9</v>
      </c>
      <c r="J4937" s="73" t="s">
        <v>9</v>
      </c>
      <c r="K4937" s="73" t="s">
        <v>9</v>
      </c>
      <c r="L4937" s="73" t="s">
        <v>33</v>
      </c>
      <c r="M4937" s="73" t="s">
        <v>71</v>
      </c>
      <c r="N4937" s="75">
        <v>0</v>
      </c>
      <c r="O4937" s="72" t="s">
        <v>986</v>
      </c>
      <c r="P4937" s="88" t="s">
        <v>987</v>
      </c>
    </row>
    <row r="4938" spans="1:16" x14ac:dyDescent="0.35">
      <c r="A4938" s="72" t="str">
        <f>VLOOKUP($C4938,'PEIMS Table'!$A$1:$B$2257,2,FALSE)</f>
        <v>United States Government</v>
      </c>
      <c r="B4938" s="72" t="s">
        <v>1026</v>
      </c>
      <c r="C4938" s="74">
        <v>3330100</v>
      </c>
      <c r="D4938" s="73" t="s">
        <v>10</v>
      </c>
      <c r="E4938" s="72" t="s">
        <v>1056</v>
      </c>
      <c r="F4938" s="71">
        <v>220905</v>
      </c>
      <c r="G4938" s="72" t="s">
        <v>8</v>
      </c>
      <c r="H4938" s="73" t="s">
        <v>13</v>
      </c>
      <c r="I4938" s="73" t="s">
        <v>9</v>
      </c>
      <c r="J4938" s="73" t="s">
        <v>9</v>
      </c>
      <c r="K4938" s="73" t="s">
        <v>9</v>
      </c>
      <c r="L4938" s="73" t="s">
        <v>1000</v>
      </c>
      <c r="M4938" s="73" t="s">
        <v>71</v>
      </c>
      <c r="N4938" s="75">
        <v>0</v>
      </c>
      <c r="O4938" s="72" t="s">
        <v>986</v>
      </c>
      <c r="P4938" s="88" t="s">
        <v>987</v>
      </c>
    </row>
    <row r="4939" spans="1:16" x14ac:dyDescent="0.35">
      <c r="A4939" s="72" t="str">
        <f>VLOOKUP($C4939,'PEIMS Table'!$A$1:$B$2257,2,FALSE)</f>
        <v>United States Government</v>
      </c>
      <c r="B4939" s="72" t="s">
        <v>1026</v>
      </c>
      <c r="C4939" s="74">
        <v>3330100</v>
      </c>
      <c r="D4939" s="73" t="s">
        <v>10</v>
      </c>
      <c r="E4939" s="72" t="s">
        <v>1056</v>
      </c>
      <c r="F4939" s="71">
        <v>220905</v>
      </c>
      <c r="G4939" s="72" t="s">
        <v>8</v>
      </c>
      <c r="H4939" s="73" t="s">
        <v>36</v>
      </c>
      <c r="I4939" s="73" t="s">
        <v>9</v>
      </c>
      <c r="J4939" s="73" t="s">
        <v>9</v>
      </c>
      <c r="K4939" s="73" t="s">
        <v>9</v>
      </c>
      <c r="L4939" s="73" t="s">
        <v>1000</v>
      </c>
      <c r="M4939" s="73" t="s">
        <v>71</v>
      </c>
      <c r="N4939" s="75">
        <v>0</v>
      </c>
      <c r="O4939" s="72" t="s">
        <v>986</v>
      </c>
      <c r="P4939" s="88" t="s">
        <v>987</v>
      </c>
    </row>
    <row r="4940" spans="1:16" x14ac:dyDescent="0.35">
      <c r="A4940" s="72" t="str">
        <f>VLOOKUP($C4940,'PEIMS Table'!$A$1:$B$2257,2,FALSE)</f>
        <v>United States Government</v>
      </c>
      <c r="B4940" s="72" t="s">
        <v>219</v>
      </c>
      <c r="C4940" s="74">
        <v>3330100</v>
      </c>
      <c r="D4940" s="73" t="s">
        <v>10</v>
      </c>
      <c r="E4940" s="72" t="s">
        <v>255</v>
      </c>
      <c r="F4940" s="71">
        <v>234909</v>
      </c>
      <c r="G4940" s="72" t="s">
        <v>8</v>
      </c>
      <c r="H4940" s="73" t="s">
        <v>11</v>
      </c>
      <c r="I4940" s="73" t="s">
        <v>9</v>
      </c>
      <c r="J4940" s="73" t="s">
        <v>9</v>
      </c>
      <c r="K4940" s="73" t="s">
        <v>9</v>
      </c>
      <c r="L4940" s="73" t="s">
        <v>256</v>
      </c>
      <c r="M4940" s="73" t="s">
        <v>71</v>
      </c>
      <c r="N4940" s="76">
        <v>0</v>
      </c>
      <c r="O4940" s="72" t="s">
        <v>257</v>
      </c>
      <c r="P4940" s="88" t="s">
        <v>258</v>
      </c>
    </row>
    <row r="4941" spans="1:16" x14ac:dyDescent="0.35">
      <c r="A4941" s="72" t="str">
        <f>VLOOKUP($C4941,'PEIMS Table'!$A$1:$B$2257,2,FALSE)</f>
        <v>United States Government</v>
      </c>
      <c r="B4941" s="72" t="s">
        <v>6339</v>
      </c>
      <c r="C4941" s="74">
        <v>3330100</v>
      </c>
      <c r="D4941" s="73" t="s">
        <v>10</v>
      </c>
      <c r="E4941" s="72" t="s">
        <v>6311</v>
      </c>
      <c r="F4941" s="71">
        <v>57909</v>
      </c>
      <c r="G4941" s="72" t="s">
        <v>8</v>
      </c>
      <c r="H4941" s="73" t="s">
        <v>11</v>
      </c>
      <c r="I4941" s="73" t="s">
        <v>9</v>
      </c>
      <c r="J4941" s="73" t="s">
        <v>9</v>
      </c>
      <c r="K4941" s="73" t="s">
        <v>9</v>
      </c>
      <c r="L4941" s="73" t="s">
        <v>6313</v>
      </c>
      <c r="M4941" s="73" t="s">
        <v>71</v>
      </c>
      <c r="N4941" s="75">
        <v>0</v>
      </c>
      <c r="O4941" s="72" t="s">
        <v>6314</v>
      </c>
      <c r="P4941" s="88" t="s">
        <v>6315</v>
      </c>
    </row>
    <row r="4942" spans="1:16" x14ac:dyDescent="0.35">
      <c r="A4942" s="72" t="str">
        <f>VLOOKUP($C4942,'PEIMS Table'!$A$1:$B$2257,2,FALSE)</f>
        <v>United States Government</v>
      </c>
      <c r="B4942" s="72" t="s">
        <v>1026</v>
      </c>
      <c r="C4942" s="74">
        <v>3330100</v>
      </c>
      <c r="D4942" s="73" t="s">
        <v>10</v>
      </c>
      <c r="E4942" s="72" t="s">
        <v>5679</v>
      </c>
      <c r="F4942" s="71">
        <v>220906</v>
      </c>
      <c r="G4942" s="72" t="s">
        <v>8</v>
      </c>
      <c r="H4942" s="73" t="s">
        <v>11</v>
      </c>
      <c r="I4942" s="73" t="s">
        <v>9</v>
      </c>
      <c r="J4942" s="73" t="s">
        <v>9</v>
      </c>
      <c r="K4942" s="73" t="s">
        <v>9</v>
      </c>
      <c r="L4942" s="73" t="s">
        <v>5681</v>
      </c>
      <c r="M4942" s="73" t="s">
        <v>71</v>
      </c>
      <c r="N4942" s="75">
        <v>0</v>
      </c>
      <c r="O4942" s="72" t="s">
        <v>5682</v>
      </c>
      <c r="P4942" s="88" t="s">
        <v>5683</v>
      </c>
    </row>
    <row r="4943" spans="1:16" x14ac:dyDescent="0.35">
      <c r="A4943" s="72" t="str">
        <f>VLOOKUP($C4943,'PEIMS Table'!$A$1:$B$2257,2,FALSE)</f>
        <v>United States Government</v>
      </c>
      <c r="B4943" s="72" t="s">
        <v>5740</v>
      </c>
      <c r="C4943" s="74">
        <v>3330100</v>
      </c>
      <c r="D4943" s="73" t="s">
        <v>10</v>
      </c>
      <c r="E4943" s="72" t="s">
        <v>5679</v>
      </c>
      <c r="F4943" s="71">
        <v>220906</v>
      </c>
      <c r="G4943" s="72" t="s">
        <v>8</v>
      </c>
      <c r="H4943" s="73" t="s">
        <v>13</v>
      </c>
      <c r="I4943" s="73" t="s">
        <v>9</v>
      </c>
      <c r="J4943" s="73" t="s">
        <v>9</v>
      </c>
      <c r="K4943" s="73" t="s">
        <v>96</v>
      </c>
      <c r="L4943" s="73" t="s">
        <v>794</v>
      </c>
      <c r="M4943" s="73" t="s">
        <v>71</v>
      </c>
      <c r="N4943" s="75">
        <v>0</v>
      </c>
      <c r="O4943" s="72" t="s">
        <v>5682</v>
      </c>
      <c r="P4943" s="88" t="s">
        <v>5683</v>
      </c>
    </row>
    <row r="4944" spans="1:16" x14ac:dyDescent="0.35">
      <c r="A4944" s="72" t="str">
        <f>VLOOKUP($C4944,'PEIMS Table'!$A$1:$B$2257,2,FALSE)</f>
        <v>United States Government</v>
      </c>
      <c r="B4944" s="72" t="s">
        <v>5746</v>
      </c>
      <c r="C4944" s="74">
        <v>3330100</v>
      </c>
      <c r="D4944" s="73" t="s">
        <v>10</v>
      </c>
      <c r="E4944" s="72" t="s">
        <v>5679</v>
      </c>
      <c r="F4944" s="71">
        <v>220906</v>
      </c>
      <c r="G4944" s="72" t="s">
        <v>8</v>
      </c>
      <c r="H4944" s="73" t="s">
        <v>13</v>
      </c>
      <c r="I4944" s="73" t="s">
        <v>96</v>
      </c>
      <c r="J4944" s="73" t="s">
        <v>9</v>
      </c>
      <c r="K4944" s="73" t="s">
        <v>9</v>
      </c>
      <c r="L4944" s="73" t="s">
        <v>5747</v>
      </c>
      <c r="M4944" s="73" t="s">
        <v>71</v>
      </c>
      <c r="N4944" s="75">
        <v>0</v>
      </c>
      <c r="O4944" s="72" t="s">
        <v>5682</v>
      </c>
      <c r="P4944" s="88" t="s">
        <v>5683</v>
      </c>
    </row>
    <row r="4945" spans="1:16" x14ac:dyDescent="0.35">
      <c r="A4945" s="72" t="str">
        <f>VLOOKUP($C4945,'PEIMS Table'!$A$1:$B$2257,2,FALSE)</f>
        <v>United States Government</v>
      </c>
      <c r="B4945" s="72" t="s">
        <v>124</v>
      </c>
      <c r="C4945" s="74">
        <v>3330100</v>
      </c>
      <c r="D4945" s="73" t="s">
        <v>10</v>
      </c>
      <c r="E4945" s="72" t="s">
        <v>276</v>
      </c>
      <c r="F4945" s="71">
        <v>102904</v>
      </c>
      <c r="G4945" s="72" t="s">
        <v>8</v>
      </c>
      <c r="H4945" s="73" t="s">
        <v>13</v>
      </c>
      <c r="I4945" s="73" t="s">
        <v>9</v>
      </c>
      <c r="J4945" s="73" t="s">
        <v>9</v>
      </c>
      <c r="K4945" s="73" t="s">
        <v>9</v>
      </c>
      <c r="L4945" s="73" t="s">
        <v>279</v>
      </c>
      <c r="M4945" s="73" t="s">
        <v>71</v>
      </c>
      <c r="N4945" s="76">
        <v>0</v>
      </c>
      <c r="O4945" s="72" t="s">
        <v>280</v>
      </c>
      <c r="P4945" s="88" t="s">
        <v>281</v>
      </c>
    </row>
    <row r="4946" spans="1:16" x14ac:dyDescent="0.35">
      <c r="A4946" s="72" t="str">
        <f>VLOOKUP($C4946,'PEIMS Table'!$A$1:$B$2257,2,FALSE)</f>
        <v>United States Government</v>
      </c>
      <c r="B4946" s="72" t="s">
        <v>124</v>
      </c>
      <c r="C4946" s="74">
        <v>3330100</v>
      </c>
      <c r="D4946" s="73" t="s">
        <v>10</v>
      </c>
      <c r="E4946" s="72" t="s">
        <v>276</v>
      </c>
      <c r="F4946" s="71">
        <v>102904</v>
      </c>
      <c r="G4946" s="72" t="s">
        <v>8</v>
      </c>
      <c r="H4946" s="73" t="s">
        <v>36</v>
      </c>
      <c r="I4946" s="73" t="s">
        <v>9</v>
      </c>
      <c r="J4946" s="73" t="s">
        <v>9</v>
      </c>
      <c r="K4946" s="73" t="s">
        <v>9</v>
      </c>
      <c r="L4946" s="73" t="s">
        <v>279</v>
      </c>
      <c r="M4946" s="73" t="s">
        <v>71</v>
      </c>
      <c r="N4946" s="76">
        <v>0</v>
      </c>
      <c r="O4946" s="72" t="s">
        <v>280</v>
      </c>
      <c r="P4946" s="88" t="s">
        <v>281</v>
      </c>
    </row>
    <row r="4947" spans="1:16" x14ac:dyDescent="0.35">
      <c r="A4947" s="72" t="str">
        <f>VLOOKUP($C4947,'PEIMS Table'!$A$1:$B$2257,2,FALSE)</f>
        <v>United States Government</v>
      </c>
      <c r="B4947" s="72" t="s">
        <v>736</v>
      </c>
      <c r="C4947" s="74">
        <v>3330100</v>
      </c>
      <c r="D4947" s="73" t="s">
        <v>10</v>
      </c>
      <c r="E4947" s="72" t="s">
        <v>276</v>
      </c>
      <c r="F4947" s="71">
        <v>102904</v>
      </c>
      <c r="G4947" s="72" t="s">
        <v>8</v>
      </c>
      <c r="H4947" s="73" t="s">
        <v>13</v>
      </c>
      <c r="I4947" s="73" t="s">
        <v>9</v>
      </c>
      <c r="J4947" s="73" t="s">
        <v>9</v>
      </c>
      <c r="K4947" s="73" t="s">
        <v>9</v>
      </c>
      <c r="L4947" s="73" t="s">
        <v>279</v>
      </c>
      <c r="M4947" s="73" t="s">
        <v>71</v>
      </c>
      <c r="N4947" s="76">
        <v>0</v>
      </c>
      <c r="O4947" s="72" t="s">
        <v>280</v>
      </c>
      <c r="P4947" s="88" t="s">
        <v>281</v>
      </c>
    </row>
    <row r="4948" spans="1:16" x14ac:dyDescent="0.35">
      <c r="A4948" s="72" t="str">
        <f>VLOOKUP($C4948,'PEIMS Table'!$A$1:$B$2257,2,FALSE)</f>
        <v>United States Government</v>
      </c>
      <c r="B4948" s="72" t="s">
        <v>736</v>
      </c>
      <c r="C4948" s="74">
        <v>3330100</v>
      </c>
      <c r="D4948" s="73" t="s">
        <v>10</v>
      </c>
      <c r="E4948" s="72" t="s">
        <v>276</v>
      </c>
      <c r="F4948" s="71">
        <v>102904</v>
      </c>
      <c r="G4948" s="72" t="s">
        <v>8</v>
      </c>
      <c r="H4948" s="73" t="s">
        <v>36</v>
      </c>
      <c r="I4948" s="73" t="s">
        <v>9</v>
      </c>
      <c r="J4948" s="73" t="s">
        <v>9</v>
      </c>
      <c r="K4948" s="73" t="s">
        <v>9</v>
      </c>
      <c r="L4948" s="73" t="s">
        <v>279</v>
      </c>
      <c r="M4948" s="73" t="s">
        <v>71</v>
      </c>
      <c r="N4948" s="76">
        <v>0</v>
      </c>
      <c r="O4948" s="72" t="s">
        <v>280</v>
      </c>
      <c r="P4948" s="88" t="s">
        <v>281</v>
      </c>
    </row>
    <row r="4949" spans="1:16" x14ac:dyDescent="0.35">
      <c r="A4949" s="72" t="str">
        <f>VLOOKUP($C4949,'PEIMS Table'!$A$1:$B$2257,2,FALSE)</f>
        <v>United States Government</v>
      </c>
      <c r="B4949" s="72" t="s">
        <v>737</v>
      </c>
      <c r="C4949" s="74">
        <v>3330100</v>
      </c>
      <c r="D4949" s="73" t="s">
        <v>10</v>
      </c>
      <c r="E4949" s="72" t="s">
        <v>276</v>
      </c>
      <c r="F4949" s="71">
        <v>102904</v>
      </c>
      <c r="G4949" s="72" t="s">
        <v>8</v>
      </c>
      <c r="H4949" s="73" t="s">
        <v>13</v>
      </c>
      <c r="I4949" s="73" t="s">
        <v>96</v>
      </c>
      <c r="J4949" s="73" t="s">
        <v>9</v>
      </c>
      <c r="K4949" s="73" t="s">
        <v>9</v>
      </c>
      <c r="L4949" s="73" t="s">
        <v>442</v>
      </c>
      <c r="M4949" s="73" t="s">
        <v>71</v>
      </c>
      <c r="N4949" s="76">
        <v>0</v>
      </c>
      <c r="O4949" s="72" t="s">
        <v>280</v>
      </c>
      <c r="P4949" s="88" t="s">
        <v>281</v>
      </c>
    </row>
    <row r="4950" spans="1:16" x14ac:dyDescent="0.35">
      <c r="A4950" s="72" t="str">
        <f>VLOOKUP($C4950,'PEIMS Table'!$A$1:$B$2257,2,FALSE)</f>
        <v>United States Government</v>
      </c>
      <c r="B4950" s="72" t="s">
        <v>737</v>
      </c>
      <c r="C4950" s="74">
        <v>3330100</v>
      </c>
      <c r="D4950" s="73" t="s">
        <v>10</v>
      </c>
      <c r="E4950" s="72" t="s">
        <v>276</v>
      </c>
      <c r="F4950" s="71">
        <v>102904</v>
      </c>
      <c r="G4950" s="72" t="s">
        <v>8</v>
      </c>
      <c r="H4950" s="73" t="s">
        <v>36</v>
      </c>
      <c r="I4950" s="73" t="s">
        <v>96</v>
      </c>
      <c r="J4950" s="73" t="s">
        <v>9</v>
      </c>
      <c r="K4950" s="73" t="s">
        <v>9</v>
      </c>
      <c r="L4950" s="73" t="s">
        <v>442</v>
      </c>
      <c r="M4950" s="73" t="s">
        <v>71</v>
      </c>
      <c r="N4950" s="76">
        <v>0</v>
      </c>
      <c r="O4950" s="72" t="s">
        <v>280</v>
      </c>
      <c r="P4950" s="88" t="s">
        <v>281</v>
      </c>
    </row>
    <row r="4951" spans="1:16" x14ac:dyDescent="0.35">
      <c r="A4951" s="72" t="str">
        <f>VLOOKUP($C4951,'PEIMS Table'!$A$1:$B$2257,2,FALSE)</f>
        <v>United States Government</v>
      </c>
      <c r="B4951" s="72" t="s">
        <v>738</v>
      </c>
      <c r="C4951" s="74">
        <v>3330100</v>
      </c>
      <c r="D4951" s="73" t="s">
        <v>10</v>
      </c>
      <c r="E4951" s="72" t="s">
        <v>276</v>
      </c>
      <c r="F4951" s="71">
        <v>102904</v>
      </c>
      <c r="G4951" s="72" t="s">
        <v>8</v>
      </c>
      <c r="H4951" s="73" t="s">
        <v>13</v>
      </c>
      <c r="I4951" s="73" t="s">
        <v>9</v>
      </c>
      <c r="J4951" s="73" t="s">
        <v>9</v>
      </c>
      <c r="K4951" s="73" t="s">
        <v>9</v>
      </c>
      <c r="L4951" s="73" t="s">
        <v>279</v>
      </c>
      <c r="M4951" s="73" t="s">
        <v>71</v>
      </c>
      <c r="N4951" s="76">
        <v>0</v>
      </c>
      <c r="O4951" s="72" t="s">
        <v>280</v>
      </c>
      <c r="P4951" s="88" t="s">
        <v>281</v>
      </c>
    </row>
    <row r="4952" spans="1:16" x14ac:dyDescent="0.35">
      <c r="A4952" s="72" t="str">
        <f>VLOOKUP($C4952,'PEIMS Table'!$A$1:$B$2257,2,FALSE)</f>
        <v>United States Government</v>
      </c>
      <c r="B4952" s="72" t="s">
        <v>738</v>
      </c>
      <c r="C4952" s="74">
        <v>3330100</v>
      </c>
      <c r="D4952" s="73" t="s">
        <v>10</v>
      </c>
      <c r="E4952" s="72" t="s">
        <v>276</v>
      </c>
      <c r="F4952" s="71">
        <v>102904</v>
      </c>
      <c r="G4952" s="72" t="s">
        <v>8</v>
      </c>
      <c r="H4952" s="73" t="s">
        <v>36</v>
      </c>
      <c r="I4952" s="73" t="s">
        <v>9</v>
      </c>
      <c r="J4952" s="73" t="s">
        <v>9</v>
      </c>
      <c r="K4952" s="73" t="s">
        <v>9</v>
      </c>
      <c r="L4952" s="73" t="s">
        <v>279</v>
      </c>
      <c r="M4952" s="73" t="s">
        <v>71</v>
      </c>
      <c r="N4952" s="76">
        <v>0</v>
      </c>
      <c r="O4952" s="72" t="s">
        <v>280</v>
      </c>
      <c r="P4952" s="88" t="s">
        <v>281</v>
      </c>
    </row>
    <row r="4953" spans="1:16" x14ac:dyDescent="0.35">
      <c r="A4953" s="72" t="str">
        <f>VLOOKUP($C4953,'PEIMS Table'!$A$1:$B$2257,2,FALSE)</f>
        <v>United States Government</v>
      </c>
      <c r="B4953" s="72" t="s">
        <v>785</v>
      </c>
      <c r="C4953" s="74">
        <v>3330100</v>
      </c>
      <c r="D4953" s="73" t="s">
        <v>10</v>
      </c>
      <c r="E4953" s="72" t="s">
        <v>276</v>
      </c>
      <c r="F4953" s="71">
        <v>102904</v>
      </c>
      <c r="G4953" s="72" t="s">
        <v>8</v>
      </c>
      <c r="H4953" s="73" t="s">
        <v>13</v>
      </c>
      <c r="I4953" s="73" t="s">
        <v>9</v>
      </c>
      <c r="J4953" s="73" t="s">
        <v>9</v>
      </c>
      <c r="K4953" s="73" t="s">
        <v>9</v>
      </c>
      <c r="L4953" s="73" t="s">
        <v>279</v>
      </c>
      <c r="M4953" s="73" t="s">
        <v>71</v>
      </c>
      <c r="N4953" s="76">
        <v>0</v>
      </c>
      <c r="O4953" s="72" t="s">
        <v>280</v>
      </c>
      <c r="P4953" s="88" t="s">
        <v>281</v>
      </c>
    </row>
    <row r="4954" spans="1:16" x14ac:dyDescent="0.35">
      <c r="A4954" s="72" t="str">
        <f>VLOOKUP($C4954,'PEIMS Table'!$A$1:$B$2257,2,FALSE)</f>
        <v>United States Government</v>
      </c>
      <c r="B4954" s="72" t="s">
        <v>785</v>
      </c>
      <c r="C4954" s="74">
        <v>3330100</v>
      </c>
      <c r="D4954" s="73" t="s">
        <v>10</v>
      </c>
      <c r="E4954" s="72" t="s">
        <v>276</v>
      </c>
      <c r="F4954" s="71">
        <v>102904</v>
      </c>
      <c r="G4954" s="72" t="s">
        <v>8</v>
      </c>
      <c r="H4954" s="73" t="s">
        <v>36</v>
      </c>
      <c r="I4954" s="73" t="s">
        <v>9</v>
      </c>
      <c r="J4954" s="73" t="s">
        <v>9</v>
      </c>
      <c r="K4954" s="73" t="s">
        <v>9</v>
      </c>
      <c r="L4954" s="73" t="s">
        <v>279</v>
      </c>
      <c r="M4954" s="73" t="s">
        <v>71</v>
      </c>
      <c r="N4954" s="76">
        <v>0</v>
      </c>
      <c r="O4954" s="72" t="s">
        <v>280</v>
      </c>
      <c r="P4954" s="88" t="s">
        <v>281</v>
      </c>
    </row>
    <row r="4955" spans="1:16" x14ac:dyDescent="0.35">
      <c r="A4955" s="72" t="str">
        <f>VLOOKUP($C4955,'PEIMS Table'!$A$1:$B$2257,2,FALSE)</f>
        <v>United States Government</v>
      </c>
      <c r="B4955" s="72" t="s">
        <v>4524</v>
      </c>
      <c r="C4955" s="74">
        <v>3330100</v>
      </c>
      <c r="D4955" s="73" t="s">
        <v>10</v>
      </c>
      <c r="E4955" s="72" t="s">
        <v>4443</v>
      </c>
      <c r="F4955" s="71">
        <v>101912</v>
      </c>
      <c r="G4955" s="72" t="s">
        <v>8</v>
      </c>
      <c r="H4955" s="73" t="s">
        <v>13</v>
      </c>
      <c r="I4955" s="73" t="s">
        <v>9</v>
      </c>
      <c r="J4955" s="73" t="s">
        <v>9</v>
      </c>
      <c r="K4955" s="73" t="s">
        <v>9</v>
      </c>
      <c r="L4955" s="73" t="s">
        <v>4445</v>
      </c>
      <c r="M4955" s="73" t="s">
        <v>71</v>
      </c>
      <c r="N4955" s="75">
        <v>0</v>
      </c>
      <c r="O4955" s="72" t="s">
        <v>4446</v>
      </c>
      <c r="P4955" s="88" t="s">
        <v>4447</v>
      </c>
    </row>
    <row r="4956" spans="1:16" x14ac:dyDescent="0.35">
      <c r="A4956" s="72" t="str">
        <f>VLOOKUP($C4956,'PEIMS Table'!$A$1:$B$2257,2,FALSE)</f>
        <v>United States Government</v>
      </c>
      <c r="B4956" s="72" t="s">
        <v>4524</v>
      </c>
      <c r="C4956" s="74">
        <v>3330100</v>
      </c>
      <c r="D4956" s="73" t="s">
        <v>10</v>
      </c>
      <c r="E4956" s="72" t="s">
        <v>4443</v>
      </c>
      <c r="F4956" s="71">
        <v>101912</v>
      </c>
      <c r="G4956" s="72" t="s">
        <v>8</v>
      </c>
      <c r="H4956" s="73" t="s">
        <v>36</v>
      </c>
      <c r="I4956" s="73" t="s">
        <v>9</v>
      </c>
      <c r="J4956" s="73" t="s">
        <v>9</v>
      </c>
      <c r="K4956" s="73" t="s">
        <v>9</v>
      </c>
      <c r="L4956" s="73" t="s">
        <v>4445</v>
      </c>
      <c r="M4956" s="73" t="s">
        <v>71</v>
      </c>
      <c r="N4956" s="75">
        <v>0</v>
      </c>
      <c r="O4956" s="72" t="s">
        <v>4446</v>
      </c>
      <c r="P4956" s="88" t="s">
        <v>4447</v>
      </c>
    </row>
    <row r="4957" spans="1:16" x14ac:dyDescent="0.35">
      <c r="A4957" s="72" t="str">
        <f>VLOOKUP($C4957,'PEIMS Table'!$A$1:$B$2257,2,FALSE)</f>
        <v>United States Government</v>
      </c>
      <c r="B4957" s="72" t="s">
        <v>27</v>
      </c>
      <c r="C4957" s="74">
        <v>3330100</v>
      </c>
      <c r="D4957" s="73" t="s">
        <v>10</v>
      </c>
      <c r="E4957" s="72" t="s">
        <v>6416</v>
      </c>
      <c r="F4957" s="71">
        <v>220916</v>
      </c>
      <c r="G4957" s="72" t="s">
        <v>8</v>
      </c>
      <c r="H4957" s="73" t="s">
        <v>36</v>
      </c>
      <c r="I4957" s="73" t="s">
        <v>9</v>
      </c>
      <c r="J4957" s="73" t="s">
        <v>9</v>
      </c>
      <c r="K4957" s="73" t="s">
        <v>9</v>
      </c>
      <c r="L4957" s="73" t="s">
        <v>6398</v>
      </c>
      <c r="M4957" s="73" t="s">
        <v>254</v>
      </c>
      <c r="N4957" s="75">
        <v>0</v>
      </c>
      <c r="O4957" s="72" t="s">
        <v>6399</v>
      </c>
      <c r="P4957" s="88" t="s">
        <v>6406</v>
      </c>
    </row>
    <row r="4958" spans="1:16" x14ac:dyDescent="0.35">
      <c r="A4958" s="72" t="str">
        <f>VLOOKUP($C4958,'PEIMS Table'!$A$1:$B$2257,2,FALSE)</f>
        <v>United States Government</v>
      </c>
      <c r="B4958" s="72" t="s">
        <v>6107</v>
      </c>
      <c r="C4958" s="74">
        <v>3330100</v>
      </c>
      <c r="D4958" s="73" t="s">
        <v>10</v>
      </c>
      <c r="E4958" s="72" t="s">
        <v>5929</v>
      </c>
      <c r="F4958" s="71">
        <v>134901</v>
      </c>
      <c r="G4958" s="72" t="s">
        <v>8</v>
      </c>
      <c r="H4958" s="73" t="s">
        <v>13</v>
      </c>
      <c r="I4958" s="73" t="s">
        <v>9</v>
      </c>
      <c r="J4958" s="73" t="s">
        <v>9</v>
      </c>
      <c r="K4958" s="73" t="s">
        <v>9</v>
      </c>
      <c r="L4958" s="73" t="s">
        <v>5931</v>
      </c>
      <c r="M4958" s="73" t="s">
        <v>71</v>
      </c>
      <c r="N4958" s="75">
        <v>0</v>
      </c>
      <c r="O4958" s="72" t="s">
        <v>5932</v>
      </c>
      <c r="P4958" s="88" t="s">
        <v>5933</v>
      </c>
    </row>
    <row r="4959" spans="1:16" x14ac:dyDescent="0.35">
      <c r="A4959" s="72" t="str">
        <f>VLOOKUP($C4959,'PEIMS Table'!$A$1:$B$2257,2,FALSE)</f>
        <v>United States Government</v>
      </c>
      <c r="B4959" s="72" t="s">
        <v>6108</v>
      </c>
      <c r="C4959" s="74">
        <v>3330100</v>
      </c>
      <c r="D4959" s="73" t="s">
        <v>10</v>
      </c>
      <c r="E4959" s="72" t="s">
        <v>5929</v>
      </c>
      <c r="F4959" s="71">
        <v>134901</v>
      </c>
      <c r="G4959" s="72" t="s">
        <v>8</v>
      </c>
      <c r="H4959" s="73" t="s">
        <v>36</v>
      </c>
      <c r="I4959" s="73" t="s">
        <v>9</v>
      </c>
      <c r="J4959" s="73" t="s">
        <v>9</v>
      </c>
      <c r="K4959" s="73" t="s">
        <v>9</v>
      </c>
      <c r="L4959" s="73" t="s">
        <v>5931</v>
      </c>
      <c r="M4959" s="73" t="s">
        <v>71</v>
      </c>
      <c r="N4959" s="75">
        <v>0</v>
      </c>
      <c r="O4959" s="72" t="s">
        <v>5932</v>
      </c>
      <c r="P4959" s="88" t="s">
        <v>5933</v>
      </c>
    </row>
    <row r="4960" spans="1:16" x14ac:dyDescent="0.35">
      <c r="A4960" s="72" t="str">
        <f>VLOOKUP($C4960,'PEIMS Table'!$A$1:$B$2257,2,FALSE)</f>
        <v>United States Government</v>
      </c>
      <c r="B4960" s="72" t="s">
        <v>6111</v>
      </c>
      <c r="C4960" s="74">
        <v>3330100</v>
      </c>
      <c r="D4960" s="73" t="s">
        <v>10</v>
      </c>
      <c r="E4960" s="72" t="s">
        <v>5929</v>
      </c>
      <c r="F4960" s="71">
        <v>134901</v>
      </c>
      <c r="G4960" s="72" t="s">
        <v>8</v>
      </c>
      <c r="H4960" s="73" t="s">
        <v>13</v>
      </c>
      <c r="I4960" s="73" t="s">
        <v>96</v>
      </c>
      <c r="J4960" s="73" t="s">
        <v>9</v>
      </c>
      <c r="K4960" s="73" t="s">
        <v>9</v>
      </c>
      <c r="L4960" s="73" t="s">
        <v>6005</v>
      </c>
      <c r="M4960" s="73" t="s">
        <v>71</v>
      </c>
      <c r="N4960" s="75">
        <v>300</v>
      </c>
      <c r="O4960" s="72" t="s">
        <v>5932</v>
      </c>
      <c r="P4960" s="88" t="s">
        <v>5933</v>
      </c>
    </row>
    <row r="4961" spans="1:16" x14ac:dyDescent="0.35">
      <c r="A4961" s="72" t="str">
        <f>VLOOKUP($C4961,'PEIMS Table'!$A$1:$B$2257,2,FALSE)</f>
        <v>United States Government</v>
      </c>
      <c r="B4961" s="72" t="s">
        <v>6112</v>
      </c>
      <c r="C4961" s="74">
        <v>3330100</v>
      </c>
      <c r="D4961" s="73" t="s">
        <v>10</v>
      </c>
      <c r="E4961" s="72" t="s">
        <v>5929</v>
      </c>
      <c r="F4961" s="71">
        <v>134901</v>
      </c>
      <c r="G4961" s="72" t="s">
        <v>8</v>
      </c>
      <c r="H4961" s="73" t="s">
        <v>36</v>
      </c>
      <c r="I4961" s="73" t="s">
        <v>96</v>
      </c>
      <c r="J4961" s="73" t="s">
        <v>9</v>
      </c>
      <c r="K4961" s="73" t="s">
        <v>9</v>
      </c>
      <c r="L4961" s="73" t="s">
        <v>6005</v>
      </c>
      <c r="M4961" s="73" t="s">
        <v>71</v>
      </c>
      <c r="N4961" s="75">
        <v>300</v>
      </c>
      <c r="O4961" s="72" t="s">
        <v>5932</v>
      </c>
      <c r="P4961" s="88" t="s">
        <v>5933</v>
      </c>
    </row>
    <row r="4962" spans="1:16" x14ac:dyDescent="0.35">
      <c r="A4962" s="72" t="str">
        <f>VLOOKUP($C4962,'PEIMS Table'!$A$1:$B$2257,2,FALSE)</f>
        <v>United States Government</v>
      </c>
      <c r="B4962" s="72" t="s">
        <v>1567</v>
      </c>
      <c r="C4962" s="74">
        <v>3330100</v>
      </c>
      <c r="D4962" s="73" t="s">
        <v>10</v>
      </c>
      <c r="E4962" s="72" t="s">
        <v>4567</v>
      </c>
      <c r="F4962" s="71">
        <v>101914</v>
      </c>
      <c r="G4962" s="72" t="s">
        <v>8</v>
      </c>
      <c r="H4962" s="73" t="s">
        <v>13</v>
      </c>
      <c r="I4962" s="73" t="s">
        <v>9</v>
      </c>
      <c r="J4962" s="73" t="s">
        <v>9</v>
      </c>
      <c r="K4962" s="73" t="s">
        <v>9</v>
      </c>
      <c r="L4962" s="73" t="s">
        <v>4569</v>
      </c>
      <c r="M4962" s="73" t="s">
        <v>71</v>
      </c>
      <c r="N4962" s="75">
        <v>200</v>
      </c>
      <c r="O4962" s="72" t="s">
        <v>4570</v>
      </c>
      <c r="P4962" s="88" t="s">
        <v>4571</v>
      </c>
    </row>
    <row r="4963" spans="1:16" x14ac:dyDescent="0.35">
      <c r="A4963" s="72" t="str">
        <f>VLOOKUP($C4963,'PEIMS Table'!$A$1:$B$2257,2,FALSE)</f>
        <v>United States Government</v>
      </c>
      <c r="B4963" s="72" t="s">
        <v>5637</v>
      </c>
      <c r="C4963" s="74">
        <v>3330100</v>
      </c>
      <c r="D4963" s="73" t="s">
        <v>10</v>
      </c>
      <c r="E4963" s="72" t="s">
        <v>5587</v>
      </c>
      <c r="F4963" s="71">
        <v>105803</v>
      </c>
      <c r="G4963" s="72" t="s">
        <v>8</v>
      </c>
      <c r="H4963" s="73" t="s">
        <v>11</v>
      </c>
      <c r="I4963" s="73" t="s">
        <v>9</v>
      </c>
      <c r="J4963" s="73" t="s">
        <v>9</v>
      </c>
      <c r="K4963" s="73" t="s">
        <v>9</v>
      </c>
      <c r="L4963" s="73" t="s">
        <v>5433</v>
      </c>
      <c r="M4963" s="73" t="s">
        <v>71</v>
      </c>
      <c r="N4963" s="75">
        <v>0</v>
      </c>
      <c r="O4963" s="72" t="s">
        <v>5589</v>
      </c>
      <c r="P4963" s="88" t="s">
        <v>5590</v>
      </c>
    </row>
    <row r="4964" spans="1:16" x14ac:dyDescent="0.35">
      <c r="A4964" s="72" t="str">
        <f>VLOOKUP($C4964,'PEIMS Table'!$A$1:$B$2257,2,FALSE)</f>
        <v>United States Government</v>
      </c>
      <c r="B4964" s="72" t="s">
        <v>27</v>
      </c>
      <c r="C4964" s="74">
        <v>3330100</v>
      </c>
      <c r="D4964" s="73" t="s">
        <v>10</v>
      </c>
      <c r="E4964" s="72" t="s">
        <v>4648</v>
      </c>
      <c r="F4964" s="71">
        <v>101915</v>
      </c>
      <c r="G4964" s="72" t="s">
        <v>8</v>
      </c>
      <c r="H4964" s="73" t="s">
        <v>13</v>
      </c>
      <c r="I4964" s="73" t="s">
        <v>9</v>
      </c>
      <c r="J4964" s="73" t="s">
        <v>9</v>
      </c>
      <c r="K4964" s="73" t="s">
        <v>9</v>
      </c>
      <c r="L4964" s="73" t="s">
        <v>4650</v>
      </c>
      <c r="M4964" s="73" t="s">
        <v>71</v>
      </c>
      <c r="N4964" s="75">
        <v>0</v>
      </c>
      <c r="O4964" s="72" t="s">
        <v>4651</v>
      </c>
      <c r="P4964" s="88" t="s">
        <v>4652</v>
      </c>
    </row>
    <row r="4965" spans="1:16" x14ac:dyDescent="0.35">
      <c r="A4965" s="72" t="str">
        <f>VLOOKUP($C4965,'PEIMS Table'!$A$1:$B$2257,2,FALSE)</f>
        <v>United States Government</v>
      </c>
      <c r="B4965" s="72" t="s">
        <v>27</v>
      </c>
      <c r="C4965" s="74">
        <v>3330100</v>
      </c>
      <c r="D4965" s="73" t="s">
        <v>10</v>
      </c>
      <c r="E4965" s="72" t="s">
        <v>4648</v>
      </c>
      <c r="F4965" s="71">
        <v>101915</v>
      </c>
      <c r="G4965" s="72" t="s">
        <v>8</v>
      </c>
      <c r="H4965" s="73" t="s">
        <v>36</v>
      </c>
      <c r="I4965" s="73" t="s">
        <v>9</v>
      </c>
      <c r="J4965" s="73" t="s">
        <v>9</v>
      </c>
      <c r="K4965" s="73" t="s">
        <v>9</v>
      </c>
      <c r="L4965" s="73" t="s">
        <v>4650</v>
      </c>
      <c r="M4965" s="73" t="s">
        <v>71</v>
      </c>
      <c r="N4965" s="75">
        <v>0</v>
      </c>
      <c r="O4965" s="72" t="s">
        <v>4651</v>
      </c>
      <c r="P4965" s="88" t="s">
        <v>4652</v>
      </c>
    </row>
    <row r="4966" spans="1:16" x14ac:dyDescent="0.35">
      <c r="A4966" s="72" t="str">
        <f>VLOOKUP($C4966,'PEIMS Table'!$A$1:$B$2257,2,FALSE)</f>
        <v>United States Government</v>
      </c>
      <c r="B4966" s="72" t="s">
        <v>1026</v>
      </c>
      <c r="C4966" s="74">
        <v>3330100</v>
      </c>
      <c r="D4966" s="73" t="s">
        <v>10</v>
      </c>
      <c r="E4966" s="72" t="s">
        <v>4700</v>
      </c>
      <c r="F4966" s="71">
        <v>61902</v>
      </c>
      <c r="G4966" s="72" t="s">
        <v>8</v>
      </c>
      <c r="H4966" s="73" t="s">
        <v>13</v>
      </c>
      <c r="I4966" s="73" t="s">
        <v>9</v>
      </c>
      <c r="J4966" s="73" t="s">
        <v>9</v>
      </c>
      <c r="K4966" s="73" t="s">
        <v>9</v>
      </c>
      <c r="L4966" s="73" t="s">
        <v>15</v>
      </c>
      <c r="M4966" s="73" t="s">
        <v>254</v>
      </c>
      <c r="N4966" s="75">
        <v>350</v>
      </c>
      <c r="O4966" s="72" t="s">
        <v>4702</v>
      </c>
      <c r="P4966" s="88" t="s">
        <v>4703</v>
      </c>
    </row>
    <row r="4967" spans="1:16" x14ac:dyDescent="0.35">
      <c r="A4967" s="72" t="str">
        <f>VLOOKUP($C4967,'PEIMS Table'!$A$1:$B$2257,2,FALSE)</f>
        <v>United States Government</v>
      </c>
      <c r="B4967" s="72" t="s">
        <v>1026</v>
      </c>
      <c r="C4967" s="74">
        <v>3330100</v>
      </c>
      <c r="D4967" s="73" t="s">
        <v>10</v>
      </c>
      <c r="E4967" s="72" t="s">
        <v>4700</v>
      </c>
      <c r="F4967" s="71">
        <v>61902</v>
      </c>
      <c r="G4967" s="72" t="s">
        <v>8</v>
      </c>
      <c r="H4967" s="73" t="s">
        <v>36</v>
      </c>
      <c r="I4967" s="73" t="s">
        <v>9</v>
      </c>
      <c r="J4967" s="73" t="s">
        <v>9</v>
      </c>
      <c r="K4967" s="73" t="s">
        <v>9</v>
      </c>
      <c r="L4967" s="73" t="s">
        <v>15</v>
      </c>
      <c r="M4967" s="73" t="s">
        <v>254</v>
      </c>
      <c r="N4967" s="75">
        <v>350</v>
      </c>
      <c r="O4967" s="72" t="s">
        <v>4702</v>
      </c>
      <c r="P4967" s="88" t="s">
        <v>4703</v>
      </c>
    </row>
    <row r="4968" spans="1:16" x14ac:dyDescent="0.35">
      <c r="A4968" s="72" t="str">
        <f>VLOOKUP($C4968,'PEIMS Table'!$A$1:$B$2257,2,FALSE)</f>
        <v>United States Government</v>
      </c>
      <c r="B4968" s="72" t="s">
        <v>1026</v>
      </c>
      <c r="C4968" s="74">
        <v>3330100</v>
      </c>
      <c r="D4968" s="73" t="s">
        <v>10</v>
      </c>
      <c r="E4968" s="72" t="s">
        <v>4700</v>
      </c>
      <c r="F4968" s="71">
        <v>61902</v>
      </c>
      <c r="G4968" s="72" t="s">
        <v>8</v>
      </c>
      <c r="H4968" s="73" t="s">
        <v>4733</v>
      </c>
      <c r="I4968" s="73" t="s">
        <v>9</v>
      </c>
      <c r="J4968" s="73" t="s">
        <v>9</v>
      </c>
      <c r="K4968" s="73" t="s">
        <v>9</v>
      </c>
      <c r="L4968" s="73" t="s">
        <v>15</v>
      </c>
      <c r="M4968" s="73" t="s">
        <v>254</v>
      </c>
      <c r="N4968" s="75">
        <v>350</v>
      </c>
      <c r="O4968" s="72" t="s">
        <v>4702</v>
      </c>
      <c r="P4968" s="88" t="s">
        <v>4703</v>
      </c>
    </row>
    <row r="4969" spans="1:16" x14ac:dyDescent="0.35">
      <c r="A4969" s="72" t="str">
        <f>VLOOKUP($C4969,'PEIMS Table'!$A$1:$B$2257,2,FALSE)</f>
        <v>United States Government</v>
      </c>
      <c r="B4969" s="72" t="s">
        <v>65</v>
      </c>
      <c r="C4969" s="74">
        <v>3330100</v>
      </c>
      <c r="D4969" s="73" t="s">
        <v>10</v>
      </c>
      <c r="E4969" s="72" t="s">
        <v>6310</v>
      </c>
      <c r="F4969" s="71">
        <v>28902</v>
      </c>
      <c r="G4969" s="72" t="s">
        <v>8</v>
      </c>
      <c r="H4969" s="73" t="s">
        <v>11</v>
      </c>
      <c r="I4969" s="73" t="s">
        <v>9</v>
      </c>
      <c r="J4969" s="73" t="s">
        <v>9</v>
      </c>
      <c r="K4969" s="73" t="s">
        <v>9</v>
      </c>
      <c r="L4969" s="73" t="s">
        <v>33</v>
      </c>
      <c r="M4969" s="73" t="s">
        <v>71</v>
      </c>
      <c r="N4969" s="75">
        <v>0</v>
      </c>
      <c r="O4969" s="72" t="s">
        <v>34</v>
      </c>
      <c r="P4969" s="88" t="s">
        <v>35</v>
      </c>
    </row>
    <row r="4970" spans="1:16" x14ac:dyDescent="0.35">
      <c r="A4970" s="72" t="str">
        <f>VLOOKUP($C4970,'PEIMS Table'!$A$1:$B$2257,2,FALSE)</f>
        <v>United States Government</v>
      </c>
      <c r="B4970" s="72" t="s">
        <v>4524</v>
      </c>
      <c r="C4970" s="74">
        <v>3330100</v>
      </c>
      <c r="D4970" s="73" t="s">
        <v>10</v>
      </c>
      <c r="E4970" s="72" t="s">
        <v>4734</v>
      </c>
      <c r="F4970" s="71">
        <v>3903</v>
      </c>
      <c r="G4970" s="72" t="s">
        <v>8</v>
      </c>
      <c r="H4970" s="73" t="s">
        <v>11</v>
      </c>
      <c r="I4970" s="73" t="s">
        <v>9</v>
      </c>
      <c r="J4970" s="73" t="s">
        <v>9</v>
      </c>
      <c r="K4970" s="73" t="s">
        <v>9</v>
      </c>
      <c r="L4970" s="73" t="s">
        <v>807</v>
      </c>
      <c r="M4970" s="73" t="s">
        <v>71</v>
      </c>
      <c r="N4970" s="75">
        <v>0</v>
      </c>
      <c r="O4970" s="72" t="s">
        <v>4735</v>
      </c>
      <c r="P4970" s="88" t="s">
        <v>4736</v>
      </c>
    </row>
    <row r="4971" spans="1:16" x14ac:dyDescent="0.35">
      <c r="A4971" s="72" t="str">
        <f>VLOOKUP($C4971,'PEIMS Table'!$A$1:$B$2257,2,FALSE)</f>
        <v>United States Government</v>
      </c>
      <c r="B4971" s="72" t="s">
        <v>27</v>
      </c>
      <c r="C4971" s="74">
        <v>3330100</v>
      </c>
      <c r="D4971" s="73" t="s">
        <v>10</v>
      </c>
      <c r="E4971" s="72" t="s">
        <v>4761</v>
      </c>
      <c r="F4971" s="71">
        <v>108907</v>
      </c>
      <c r="G4971" s="72" t="s">
        <v>8</v>
      </c>
      <c r="H4971" s="73" t="s">
        <v>11</v>
      </c>
      <c r="I4971" s="73" t="s">
        <v>9</v>
      </c>
      <c r="J4971" s="73" t="s">
        <v>9</v>
      </c>
      <c r="K4971" s="73" t="s">
        <v>9</v>
      </c>
      <c r="L4971" s="73" t="s">
        <v>807</v>
      </c>
      <c r="M4971" s="73" t="s">
        <v>71</v>
      </c>
      <c r="N4971" s="75">
        <v>0</v>
      </c>
      <c r="O4971" s="72" t="s">
        <v>4762</v>
      </c>
      <c r="P4971" s="88" t="s">
        <v>4763</v>
      </c>
    </row>
    <row r="4972" spans="1:16" x14ac:dyDescent="0.35">
      <c r="A4972" s="72" t="str">
        <f>VLOOKUP($C4972,'PEIMS Table'!$A$1:$B$2257,2,FALSE)</f>
        <v>United States Government</v>
      </c>
      <c r="B4972" s="72" t="s">
        <v>27</v>
      </c>
      <c r="C4972" s="74">
        <v>3330100</v>
      </c>
      <c r="D4972" s="73" t="s">
        <v>10</v>
      </c>
      <c r="E4972" s="72" t="s">
        <v>5798</v>
      </c>
      <c r="F4972" s="71">
        <v>101917</v>
      </c>
      <c r="G4972" s="72" t="s">
        <v>8</v>
      </c>
      <c r="H4972" s="73" t="s">
        <v>13</v>
      </c>
      <c r="I4972" s="73" t="s">
        <v>9</v>
      </c>
      <c r="J4972" s="73" t="s">
        <v>9</v>
      </c>
      <c r="K4972" s="73" t="s">
        <v>9</v>
      </c>
      <c r="L4972" s="73" t="s">
        <v>5799</v>
      </c>
      <c r="M4972" s="73" t="s">
        <v>254</v>
      </c>
      <c r="N4972" s="75">
        <v>300</v>
      </c>
      <c r="O4972" s="72" t="s">
        <v>5800</v>
      </c>
      <c r="P4972" s="88" t="s">
        <v>5801</v>
      </c>
    </row>
    <row r="4973" spans="1:16" x14ac:dyDescent="0.35">
      <c r="A4973" s="72" t="str">
        <f>VLOOKUP($C4973,'PEIMS Table'!$A$1:$B$2257,2,FALSE)</f>
        <v>United States Government</v>
      </c>
      <c r="B4973" s="72" t="s">
        <v>65</v>
      </c>
      <c r="C4973" s="74">
        <v>3330100</v>
      </c>
      <c r="D4973" s="73" t="s">
        <v>10</v>
      </c>
      <c r="E4973" s="72" t="s">
        <v>6490</v>
      </c>
      <c r="F4973" s="71">
        <v>227904</v>
      </c>
      <c r="G4973" s="72" t="s">
        <v>8</v>
      </c>
      <c r="H4973" s="73" t="s">
        <v>11</v>
      </c>
      <c r="I4973" s="73" t="s">
        <v>9</v>
      </c>
      <c r="J4973" s="73" t="s">
        <v>9</v>
      </c>
      <c r="K4973" s="73" t="s">
        <v>9</v>
      </c>
      <c r="L4973" s="73" t="s">
        <v>33</v>
      </c>
      <c r="M4973" s="73" t="s">
        <v>71</v>
      </c>
      <c r="N4973" s="75">
        <v>0</v>
      </c>
      <c r="O4973" s="72" t="s">
        <v>34</v>
      </c>
      <c r="P4973" s="88" t="s">
        <v>35</v>
      </c>
    </row>
    <row r="4974" spans="1:16" x14ac:dyDescent="0.35">
      <c r="A4974" s="72" t="str">
        <f>VLOOKUP($C4974,'PEIMS Table'!$A$1:$B$2257,2,FALSE)</f>
        <v>United States Government</v>
      </c>
      <c r="B4974" s="72" t="s">
        <v>4793</v>
      </c>
      <c r="C4974" s="74">
        <v>3330100</v>
      </c>
      <c r="D4974" s="73" t="s">
        <v>10</v>
      </c>
      <c r="E4974" s="72" t="s">
        <v>4778</v>
      </c>
      <c r="F4974" s="71">
        <v>15801</v>
      </c>
      <c r="G4974" s="72" t="s">
        <v>8</v>
      </c>
      <c r="H4974" s="73" t="s">
        <v>13</v>
      </c>
      <c r="I4974" s="73" t="s">
        <v>9</v>
      </c>
      <c r="J4974" s="73" t="s">
        <v>9</v>
      </c>
      <c r="K4974" s="73" t="s">
        <v>9</v>
      </c>
      <c r="L4974" s="73" t="s">
        <v>807</v>
      </c>
      <c r="M4974" s="73" t="s">
        <v>71</v>
      </c>
      <c r="N4974" s="75">
        <v>0</v>
      </c>
      <c r="O4974" s="72" t="s">
        <v>4780</v>
      </c>
      <c r="P4974" s="88" t="s">
        <v>4781</v>
      </c>
    </row>
    <row r="4975" spans="1:16" x14ac:dyDescent="0.35">
      <c r="A4975" s="72" t="str">
        <f>VLOOKUP($C4975,'PEIMS Table'!$A$1:$B$2257,2,FALSE)</f>
        <v>United States Government</v>
      </c>
      <c r="B4975" s="72" t="s">
        <v>27</v>
      </c>
      <c r="C4975" s="74">
        <v>3330100</v>
      </c>
      <c r="D4975" s="73" t="s">
        <v>10</v>
      </c>
      <c r="E4975" s="72" t="s">
        <v>5579</v>
      </c>
      <c r="F4975" s="71">
        <v>72801</v>
      </c>
      <c r="G4975" s="72" t="s">
        <v>8</v>
      </c>
      <c r="H4975" s="73" t="s">
        <v>13</v>
      </c>
      <c r="I4975" s="73" t="s">
        <v>9</v>
      </c>
      <c r="J4975" s="73" t="s">
        <v>9</v>
      </c>
      <c r="K4975" s="73" t="s">
        <v>9</v>
      </c>
      <c r="L4975" s="73" t="s">
        <v>5433</v>
      </c>
      <c r="M4975" s="73" t="s">
        <v>71</v>
      </c>
      <c r="N4975" s="75">
        <v>0</v>
      </c>
      <c r="O4975" s="72" t="s">
        <v>5434</v>
      </c>
      <c r="P4975" s="88" t="s">
        <v>5435</v>
      </c>
    </row>
    <row r="4976" spans="1:16" x14ac:dyDescent="0.35">
      <c r="A4976" s="72" t="str">
        <f>VLOOKUP($C4976,'PEIMS Table'!$A$1:$B$2257,2,FALSE)</f>
        <v>United States Government</v>
      </c>
      <c r="B4976" s="72" t="s">
        <v>27</v>
      </c>
      <c r="C4976" s="74">
        <v>3330100</v>
      </c>
      <c r="D4976" s="73" t="s">
        <v>10</v>
      </c>
      <c r="E4976" s="72" t="s">
        <v>5579</v>
      </c>
      <c r="F4976" s="71">
        <v>72801</v>
      </c>
      <c r="G4976" s="72" t="s">
        <v>8</v>
      </c>
      <c r="H4976" s="73" t="s">
        <v>36</v>
      </c>
      <c r="I4976" s="73" t="s">
        <v>9</v>
      </c>
      <c r="J4976" s="73" t="s">
        <v>9</v>
      </c>
      <c r="K4976" s="73" t="s">
        <v>9</v>
      </c>
      <c r="L4976" s="73" t="s">
        <v>5433</v>
      </c>
      <c r="M4976" s="73" t="s">
        <v>71</v>
      </c>
      <c r="N4976" s="75">
        <v>0</v>
      </c>
      <c r="O4976" s="72" t="s">
        <v>5434</v>
      </c>
      <c r="P4976" s="88" t="s">
        <v>5435</v>
      </c>
    </row>
    <row r="4977" spans="1:16" x14ac:dyDescent="0.35">
      <c r="A4977" s="72" t="str">
        <f>VLOOKUP($C4977,'PEIMS Table'!$A$1:$B$2257,2,FALSE)</f>
        <v>United States Government</v>
      </c>
      <c r="B4977" s="72" t="s">
        <v>5292</v>
      </c>
      <c r="C4977" s="74">
        <v>3330100</v>
      </c>
      <c r="D4977" s="73" t="s">
        <v>10</v>
      </c>
      <c r="E4977" s="72" t="s">
        <v>5579</v>
      </c>
      <c r="F4977" s="71">
        <v>72801</v>
      </c>
      <c r="G4977" s="72" t="s">
        <v>8</v>
      </c>
      <c r="H4977" s="73" t="s">
        <v>13</v>
      </c>
      <c r="I4977" s="73" t="s">
        <v>96</v>
      </c>
      <c r="J4977" s="73" t="s">
        <v>9</v>
      </c>
      <c r="K4977" s="73" t="s">
        <v>9</v>
      </c>
      <c r="L4977" s="73" t="s">
        <v>5542</v>
      </c>
      <c r="M4977" s="73" t="s">
        <v>71</v>
      </c>
      <c r="N4977" s="75">
        <v>0</v>
      </c>
      <c r="O4977" s="72" t="s">
        <v>5434</v>
      </c>
      <c r="P4977" s="88" t="s">
        <v>5435</v>
      </c>
    </row>
    <row r="4978" spans="1:16" x14ac:dyDescent="0.35">
      <c r="A4978" s="72" t="str">
        <f>VLOOKUP($C4978,'PEIMS Table'!$A$1:$B$2257,2,FALSE)</f>
        <v>United States Government</v>
      </c>
      <c r="B4978" s="72" t="s">
        <v>5292</v>
      </c>
      <c r="C4978" s="74">
        <v>3330100</v>
      </c>
      <c r="D4978" s="73" t="s">
        <v>10</v>
      </c>
      <c r="E4978" s="72" t="s">
        <v>5579</v>
      </c>
      <c r="F4978" s="71">
        <v>72801</v>
      </c>
      <c r="G4978" s="72" t="s">
        <v>8</v>
      </c>
      <c r="H4978" s="73" t="s">
        <v>36</v>
      </c>
      <c r="I4978" s="73" t="s">
        <v>96</v>
      </c>
      <c r="J4978" s="73" t="s">
        <v>9</v>
      </c>
      <c r="K4978" s="73" t="s">
        <v>9</v>
      </c>
      <c r="L4978" s="73" t="s">
        <v>5542</v>
      </c>
      <c r="M4978" s="73" t="s">
        <v>71</v>
      </c>
      <c r="N4978" s="75">
        <v>0</v>
      </c>
      <c r="O4978" s="72" t="s">
        <v>5434</v>
      </c>
      <c r="P4978" s="88" t="s">
        <v>5435</v>
      </c>
    </row>
    <row r="4979" spans="1:16" x14ac:dyDescent="0.35">
      <c r="A4979" s="72" t="str">
        <f>VLOOKUP($C4979,'PEIMS Table'!$A$1:$B$2257,2,FALSE)</f>
        <v>United States Government</v>
      </c>
      <c r="B4979" s="72" t="s">
        <v>124</v>
      </c>
      <c r="C4979" s="74">
        <v>3330100</v>
      </c>
      <c r="D4979" s="73" t="s">
        <v>10</v>
      </c>
      <c r="E4979" s="72" t="s">
        <v>6309</v>
      </c>
      <c r="F4979" s="71">
        <v>26902</v>
      </c>
      <c r="G4979" s="72" t="s">
        <v>8</v>
      </c>
      <c r="H4979" s="73" t="s">
        <v>13</v>
      </c>
      <c r="I4979" s="73" t="s">
        <v>9</v>
      </c>
      <c r="J4979" s="73" t="s">
        <v>9</v>
      </c>
      <c r="K4979" s="73" t="s">
        <v>9</v>
      </c>
      <c r="L4979" s="73" t="s">
        <v>6286</v>
      </c>
      <c r="M4979" s="73" t="s">
        <v>71</v>
      </c>
      <c r="N4979" s="75">
        <v>0</v>
      </c>
      <c r="O4979" s="72" t="s">
        <v>6287</v>
      </c>
      <c r="P4979" s="88" t="s">
        <v>6288</v>
      </c>
    </row>
    <row r="4980" spans="1:16" x14ac:dyDescent="0.35">
      <c r="A4980" s="72" t="str">
        <f>VLOOKUP($C4980,'PEIMS Table'!$A$1:$B$2257,2,FALSE)</f>
        <v>United States Government</v>
      </c>
      <c r="B4980" s="72" t="s">
        <v>124</v>
      </c>
      <c r="C4980" s="74">
        <v>3330100</v>
      </c>
      <c r="D4980" s="73" t="s">
        <v>10</v>
      </c>
      <c r="E4980" s="72" t="s">
        <v>6309</v>
      </c>
      <c r="F4980" s="71">
        <v>26902</v>
      </c>
      <c r="G4980" s="72" t="s">
        <v>8</v>
      </c>
      <c r="H4980" s="73" t="s">
        <v>36</v>
      </c>
      <c r="I4980" s="73" t="s">
        <v>9</v>
      </c>
      <c r="J4980" s="73" t="s">
        <v>9</v>
      </c>
      <c r="K4980" s="73" t="s">
        <v>9</v>
      </c>
      <c r="L4980" s="73" t="s">
        <v>6286</v>
      </c>
      <c r="M4980" s="73" t="s">
        <v>71</v>
      </c>
      <c r="N4980" s="75">
        <v>0</v>
      </c>
      <c r="O4980" s="72" t="s">
        <v>6287</v>
      </c>
      <c r="P4980" s="88" t="s">
        <v>6288</v>
      </c>
    </row>
    <row r="4981" spans="1:16" x14ac:dyDescent="0.35">
      <c r="A4981" s="72" t="str">
        <f>VLOOKUP($C4981,'PEIMS Table'!$A$1:$B$2257,2,FALSE)</f>
        <v>United States Government</v>
      </c>
      <c r="B4981" s="72" t="s">
        <v>4874</v>
      </c>
      <c r="C4981" s="74">
        <v>3330100</v>
      </c>
      <c r="D4981" s="73" t="s">
        <v>10</v>
      </c>
      <c r="E4981" s="72" t="s">
        <v>4820</v>
      </c>
      <c r="F4981" s="71">
        <v>57804</v>
      </c>
      <c r="G4981" s="72" t="s">
        <v>8</v>
      </c>
      <c r="H4981" s="73" t="s">
        <v>11</v>
      </c>
      <c r="I4981" s="73" t="s">
        <v>9</v>
      </c>
      <c r="J4981" s="73" t="s">
        <v>9</v>
      </c>
      <c r="K4981" s="73" t="s">
        <v>9</v>
      </c>
      <c r="L4981" s="73" t="s">
        <v>4822</v>
      </c>
      <c r="M4981" s="73" t="s">
        <v>71</v>
      </c>
      <c r="N4981" s="75">
        <v>0</v>
      </c>
      <c r="O4981" s="72" t="s">
        <v>4823</v>
      </c>
      <c r="P4981" s="88" t="s">
        <v>4824</v>
      </c>
    </row>
    <row r="4982" spans="1:16" x14ac:dyDescent="0.35">
      <c r="A4982" s="72" t="str">
        <f>VLOOKUP($C4982,'PEIMS Table'!$A$1:$B$2257,2,FALSE)</f>
        <v>United States Government</v>
      </c>
      <c r="B4982" s="72" t="s">
        <v>219</v>
      </c>
      <c r="C4982" s="74">
        <v>3330100</v>
      </c>
      <c r="D4982" s="73" t="s">
        <v>10</v>
      </c>
      <c r="E4982" s="72" t="s">
        <v>4921</v>
      </c>
      <c r="F4982" s="71">
        <v>19907</v>
      </c>
      <c r="G4982" s="72" t="s">
        <v>8</v>
      </c>
      <c r="H4982" s="73" t="s">
        <v>11</v>
      </c>
      <c r="I4982" s="73" t="s">
        <v>9</v>
      </c>
      <c r="J4982" s="73" t="s">
        <v>9</v>
      </c>
      <c r="K4982" s="73" t="s">
        <v>9</v>
      </c>
      <c r="L4982" s="73" t="s">
        <v>279</v>
      </c>
      <c r="M4982" s="73" t="s">
        <v>71</v>
      </c>
      <c r="N4982" s="75">
        <v>0</v>
      </c>
      <c r="O4982" s="72" t="s">
        <v>4922</v>
      </c>
      <c r="P4982" s="88" t="s">
        <v>4923</v>
      </c>
    </row>
    <row r="4983" spans="1:16" x14ac:dyDescent="0.35">
      <c r="A4983" s="72" t="str">
        <f>VLOOKUP($C4983,'PEIMS Table'!$A$1:$B$2257,2,FALSE)</f>
        <v>United States Government</v>
      </c>
      <c r="B4983" s="72" t="s">
        <v>27</v>
      </c>
      <c r="C4983" s="74">
        <v>3330100</v>
      </c>
      <c r="D4983" s="73" t="s">
        <v>10</v>
      </c>
      <c r="E4983" s="72" t="s">
        <v>4533</v>
      </c>
      <c r="F4983" s="71">
        <v>221801</v>
      </c>
      <c r="G4983" s="72" t="s">
        <v>8</v>
      </c>
      <c r="H4983" s="73" t="s">
        <v>13</v>
      </c>
      <c r="I4983" s="73" t="s">
        <v>9</v>
      </c>
      <c r="J4983" s="73" t="s">
        <v>9</v>
      </c>
      <c r="K4983" s="73" t="s">
        <v>9</v>
      </c>
      <c r="L4983" s="73" t="s">
        <v>5433</v>
      </c>
      <c r="M4983" s="73" t="s">
        <v>71</v>
      </c>
      <c r="N4983" s="75">
        <v>0</v>
      </c>
      <c r="O4983" s="72" t="s">
        <v>5434</v>
      </c>
      <c r="P4983" s="88" t="s">
        <v>5435</v>
      </c>
    </row>
    <row r="4984" spans="1:16" x14ac:dyDescent="0.35">
      <c r="A4984" s="72" t="str">
        <f>VLOOKUP($C4984,'PEIMS Table'!$A$1:$B$2257,2,FALSE)</f>
        <v>United States Government</v>
      </c>
      <c r="B4984" s="72" t="s">
        <v>27</v>
      </c>
      <c r="C4984" s="74">
        <v>3330100</v>
      </c>
      <c r="D4984" s="73" t="s">
        <v>10</v>
      </c>
      <c r="E4984" s="72" t="s">
        <v>4533</v>
      </c>
      <c r="F4984" s="71">
        <v>221801</v>
      </c>
      <c r="G4984" s="72" t="s">
        <v>8</v>
      </c>
      <c r="H4984" s="73" t="s">
        <v>36</v>
      </c>
      <c r="I4984" s="73" t="s">
        <v>9</v>
      </c>
      <c r="J4984" s="73" t="s">
        <v>9</v>
      </c>
      <c r="K4984" s="73" t="s">
        <v>9</v>
      </c>
      <c r="L4984" s="73" t="s">
        <v>5433</v>
      </c>
      <c r="M4984" s="73" t="s">
        <v>71</v>
      </c>
      <c r="N4984" s="75">
        <v>0</v>
      </c>
      <c r="O4984" s="72" t="s">
        <v>5434</v>
      </c>
      <c r="P4984" s="88" t="s">
        <v>5435</v>
      </c>
    </row>
    <row r="4985" spans="1:16" x14ac:dyDescent="0.35">
      <c r="A4985" s="72" t="str">
        <f>VLOOKUP($C4985,'PEIMS Table'!$A$1:$B$2257,2,FALSE)</f>
        <v>United States Government</v>
      </c>
      <c r="B4985" s="72" t="s">
        <v>5292</v>
      </c>
      <c r="C4985" s="74">
        <v>3330100</v>
      </c>
      <c r="D4985" s="73" t="s">
        <v>10</v>
      </c>
      <c r="E4985" s="72" t="s">
        <v>4533</v>
      </c>
      <c r="F4985" s="71">
        <v>221801</v>
      </c>
      <c r="G4985" s="72" t="s">
        <v>8</v>
      </c>
      <c r="H4985" s="73" t="s">
        <v>13</v>
      </c>
      <c r="I4985" s="73" t="s">
        <v>96</v>
      </c>
      <c r="J4985" s="73" t="s">
        <v>9</v>
      </c>
      <c r="K4985" s="73" t="s">
        <v>9</v>
      </c>
      <c r="L4985" s="73" t="s">
        <v>5542</v>
      </c>
      <c r="M4985" s="73" t="s">
        <v>71</v>
      </c>
      <c r="N4985" s="75">
        <v>0</v>
      </c>
      <c r="O4985" s="72" t="s">
        <v>5434</v>
      </c>
      <c r="P4985" s="88" t="s">
        <v>5435</v>
      </c>
    </row>
    <row r="4986" spans="1:16" x14ac:dyDescent="0.35">
      <c r="A4986" s="72" t="str">
        <f>VLOOKUP($C4986,'PEIMS Table'!$A$1:$B$2257,2,FALSE)</f>
        <v>United States Government</v>
      </c>
      <c r="B4986" s="72" t="s">
        <v>5292</v>
      </c>
      <c r="C4986" s="74">
        <v>3330100</v>
      </c>
      <c r="D4986" s="73" t="s">
        <v>10</v>
      </c>
      <c r="E4986" s="72" t="s">
        <v>4533</v>
      </c>
      <c r="F4986" s="71">
        <v>221801</v>
      </c>
      <c r="G4986" s="72" t="s">
        <v>8</v>
      </c>
      <c r="H4986" s="73" t="s">
        <v>36</v>
      </c>
      <c r="I4986" s="73" t="s">
        <v>96</v>
      </c>
      <c r="J4986" s="73" t="s">
        <v>9</v>
      </c>
      <c r="K4986" s="73" t="s">
        <v>9</v>
      </c>
      <c r="L4986" s="73" t="s">
        <v>5542</v>
      </c>
      <c r="M4986" s="73" t="s">
        <v>71</v>
      </c>
      <c r="N4986" s="75">
        <v>0</v>
      </c>
      <c r="O4986" s="72" t="s">
        <v>5434</v>
      </c>
      <c r="P4986" s="88" t="s">
        <v>5435</v>
      </c>
    </row>
    <row r="4987" spans="1:16" x14ac:dyDescent="0.35">
      <c r="A4987" s="72" t="str">
        <f>VLOOKUP($C4987,'PEIMS Table'!$A$1:$B$2257,2,FALSE)</f>
        <v>United States Government</v>
      </c>
      <c r="B4987" s="72" t="s">
        <v>6475</v>
      </c>
      <c r="C4987" s="73">
        <v>3330100</v>
      </c>
      <c r="D4987" s="73" t="s">
        <v>10</v>
      </c>
      <c r="E4987" s="72" t="s">
        <v>6452</v>
      </c>
      <c r="F4987" s="71">
        <v>227827</v>
      </c>
      <c r="G4987" s="72" t="s">
        <v>8</v>
      </c>
      <c r="H4987" s="73" t="s">
        <v>13</v>
      </c>
      <c r="I4987" s="73" t="s">
        <v>9</v>
      </c>
      <c r="J4987" s="73" t="s">
        <v>4759</v>
      </c>
      <c r="K4987" s="73" t="s">
        <v>4759</v>
      </c>
      <c r="L4987" s="73" t="s">
        <v>4973</v>
      </c>
      <c r="M4987" s="73" t="s">
        <v>71</v>
      </c>
      <c r="N4987" s="75">
        <v>0</v>
      </c>
      <c r="O4987" s="72" t="s">
        <v>6488</v>
      </c>
      <c r="P4987" s="88" t="s">
        <v>6489</v>
      </c>
    </row>
    <row r="4988" spans="1:16" x14ac:dyDescent="0.35">
      <c r="A4988" s="72" t="str">
        <f>VLOOKUP($C4988,'PEIMS Table'!$A$1:$B$2257,2,FALSE)</f>
        <v>United States Government</v>
      </c>
      <c r="B4988" s="72" t="s">
        <v>6475</v>
      </c>
      <c r="C4988" s="73">
        <v>3330100</v>
      </c>
      <c r="D4988" s="73" t="s">
        <v>10</v>
      </c>
      <c r="E4988" s="72" t="s">
        <v>6452</v>
      </c>
      <c r="F4988" s="71">
        <v>227827</v>
      </c>
      <c r="G4988" s="72" t="s">
        <v>8</v>
      </c>
      <c r="H4988" s="73" t="s">
        <v>36</v>
      </c>
      <c r="I4988" s="73" t="s">
        <v>9</v>
      </c>
      <c r="J4988" s="73" t="s">
        <v>4759</v>
      </c>
      <c r="K4988" s="73" t="s">
        <v>4759</v>
      </c>
      <c r="L4988" s="73" t="s">
        <v>4973</v>
      </c>
      <c r="M4988" s="73" t="s">
        <v>71</v>
      </c>
      <c r="N4988" s="75">
        <v>0</v>
      </c>
      <c r="O4988" s="72" t="s">
        <v>6488</v>
      </c>
      <c r="P4988" s="88" t="s">
        <v>6489</v>
      </c>
    </row>
    <row r="4989" spans="1:16" ht="29" x14ac:dyDescent="0.35">
      <c r="A4989" s="72" t="str">
        <f>VLOOKUP($C4989,'PEIMS Table'!$A$1:$B$2257,2,FALSE)</f>
        <v>United States Government</v>
      </c>
      <c r="B4989" s="72" t="s">
        <v>5006</v>
      </c>
      <c r="C4989" s="74">
        <v>3330100</v>
      </c>
      <c r="D4989" s="73" t="s">
        <v>10</v>
      </c>
      <c r="E4989" s="72" t="s">
        <v>4971</v>
      </c>
      <c r="F4989" s="71">
        <v>178912</v>
      </c>
      <c r="G4989" s="72" t="s">
        <v>8</v>
      </c>
      <c r="H4989" s="73" t="s">
        <v>11</v>
      </c>
      <c r="I4989" s="73" t="s">
        <v>9</v>
      </c>
      <c r="J4989" s="73" t="s">
        <v>9</v>
      </c>
      <c r="K4989" s="73" t="s">
        <v>9</v>
      </c>
      <c r="L4989" s="73" t="s">
        <v>4973</v>
      </c>
      <c r="M4989" s="73" t="s">
        <v>71</v>
      </c>
      <c r="N4989" s="75">
        <v>0</v>
      </c>
      <c r="O4989" s="72" t="s">
        <v>4974</v>
      </c>
      <c r="P4989" s="88" t="s">
        <v>4975</v>
      </c>
    </row>
    <row r="4990" spans="1:16" x14ac:dyDescent="0.35">
      <c r="A4990" s="72" t="str">
        <f>VLOOKUP($C4990,'PEIMS Table'!$A$1:$B$2257,2,FALSE)</f>
        <v>United States Government</v>
      </c>
      <c r="B4990" s="72" t="s">
        <v>5007</v>
      </c>
      <c r="C4990" s="74">
        <v>3330100</v>
      </c>
      <c r="D4990" s="73" t="s">
        <v>10</v>
      </c>
      <c r="E4990" s="72" t="s">
        <v>4971</v>
      </c>
      <c r="F4990" s="71">
        <v>178912</v>
      </c>
      <c r="G4990" s="72" t="s">
        <v>8</v>
      </c>
      <c r="H4990" s="73" t="s">
        <v>11</v>
      </c>
      <c r="I4990" s="73" t="s">
        <v>9</v>
      </c>
      <c r="J4990" s="73" t="s">
        <v>9</v>
      </c>
      <c r="K4990" s="73" t="s">
        <v>9</v>
      </c>
      <c r="L4990" s="73" t="s">
        <v>4973</v>
      </c>
      <c r="M4990" s="73" t="s">
        <v>71</v>
      </c>
      <c r="N4990" s="75">
        <v>0</v>
      </c>
      <c r="O4990" s="72" t="s">
        <v>4974</v>
      </c>
      <c r="P4990" s="88" t="s">
        <v>4975</v>
      </c>
    </row>
    <row r="4991" spans="1:16" x14ac:dyDescent="0.35">
      <c r="A4991" s="72" t="str">
        <f>VLOOKUP($C4991,'PEIMS Table'!$A$1:$B$2257,2,FALSE)</f>
        <v>United States Government</v>
      </c>
      <c r="B4991" s="72" t="s">
        <v>5164</v>
      </c>
      <c r="C4991" s="74">
        <v>3330100</v>
      </c>
      <c r="D4991" s="73" t="s">
        <v>10</v>
      </c>
      <c r="E4991" s="72" t="s">
        <v>4971</v>
      </c>
      <c r="F4991" s="71">
        <v>178912</v>
      </c>
      <c r="G4991" s="72" t="s">
        <v>8</v>
      </c>
      <c r="H4991" s="73" t="s">
        <v>11</v>
      </c>
      <c r="I4991" s="73" t="s">
        <v>96</v>
      </c>
      <c r="J4991" s="73" t="s">
        <v>9</v>
      </c>
      <c r="K4991" s="73" t="s">
        <v>9</v>
      </c>
      <c r="L4991" s="73" t="s">
        <v>5138</v>
      </c>
      <c r="M4991" s="73" t="s">
        <v>71</v>
      </c>
      <c r="N4991" s="75">
        <v>0</v>
      </c>
      <c r="O4991" s="72" t="s">
        <v>4974</v>
      </c>
      <c r="P4991" s="88" t="s">
        <v>4975</v>
      </c>
    </row>
    <row r="4992" spans="1:16" x14ac:dyDescent="0.35">
      <c r="A4992" s="72" t="str">
        <f>VLOOKUP($C4992,'PEIMS Table'!$A$1:$B$2257,2,FALSE)</f>
        <v>United States Government</v>
      </c>
      <c r="B4992" s="72" t="s">
        <v>5191</v>
      </c>
      <c r="C4992" s="74">
        <v>3330100</v>
      </c>
      <c r="D4992" s="73" t="s">
        <v>10</v>
      </c>
      <c r="E4992" s="72" t="s">
        <v>4971</v>
      </c>
      <c r="F4992" s="71">
        <v>178912</v>
      </c>
      <c r="G4992" s="72" t="s">
        <v>8</v>
      </c>
      <c r="H4992" s="73" t="s">
        <v>11</v>
      </c>
      <c r="I4992" s="73" t="s">
        <v>96</v>
      </c>
      <c r="J4992" s="73" t="s">
        <v>9</v>
      </c>
      <c r="K4992" s="73" t="s">
        <v>9</v>
      </c>
      <c r="L4992" s="73" t="s">
        <v>5175</v>
      </c>
      <c r="M4992" s="73" t="s">
        <v>71</v>
      </c>
      <c r="N4992" s="75">
        <v>0</v>
      </c>
      <c r="O4992" s="72" t="s">
        <v>4974</v>
      </c>
      <c r="P4992" s="88" t="s">
        <v>4975</v>
      </c>
    </row>
    <row r="4993" spans="1:16" x14ac:dyDescent="0.35">
      <c r="A4993" s="72" t="str">
        <f>VLOOKUP($C4993,'PEIMS Table'!$A$1:$B$2257,2,FALSE)</f>
        <v>United States Government</v>
      </c>
      <c r="B4993" s="72" t="s">
        <v>27</v>
      </c>
      <c r="C4993" s="74">
        <v>3330100</v>
      </c>
      <c r="D4993" s="73" t="s">
        <v>10</v>
      </c>
      <c r="E4993" s="72" t="s">
        <v>5256</v>
      </c>
      <c r="F4993" s="71">
        <v>227506</v>
      </c>
      <c r="G4993" s="72" t="s">
        <v>8</v>
      </c>
      <c r="H4993" s="73" t="s">
        <v>11</v>
      </c>
      <c r="I4993" s="73" t="s">
        <v>9</v>
      </c>
      <c r="J4993" s="73" t="s">
        <v>9</v>
      </c>
      <c r="K4993" s="73" t="s">
        <v>9</v>
      </c>
      <c r="L4993" s="73" t="s">
        <v>5257</v>
      </c>
      <c r="M4993" s="73" t="s">
        <v>254</v>
      </c>
      <c r="N4993" s="75">
        <v>260</v>
      </c>
      <c r="O4993" s="72" t="s">
        <v>6394</v>
      </c>
      <c r="P4993" s="88" t="s">
        <v>6395</v>
      </c>
    </row>
    <row r="4994" spans="1:16" x14ac:dyDescent="0.35">
      <c r="A4994" s="72" t="str">
        <f>VLOOKUP($C4994,'PEIMS Table'!$A$1:$B$2257,2,FALSE)</f>
        <v>United States Government</v>
      </c>
      <c r="B4994" s="72" t="s">
        <v>6423</v>
      </c>
      <c r="C4994" s="74">
        <v>3330100</v>
      </c>
      <c r="D4994" s="73" t="s">
        <v>10</v>
      </c>
      <c r="E4994" s="72" t="s">
        <v>6417</v>
      </c>
      <c r="F4994" s="71">
        <v>227806</v>
      </c>
      <c r="G4994" s="72" t="s">
        <v>8</v>
      </c>
      <c r="H4994" s="73" t="s">
        <v>11</v>
      </c>
      <c r="I4994" s="73" t="s">
        <v>9</v>
      </c>
      <c r="J4994" s="73" t="s">
        <v>9</v>
      </c>
      <c r="K4994" s="73" t="s">
        <v>9</v>
      </c>
      <c r="L4994" s="73" t="s">
        <v>6449</v>
      </c>
      <c r="M4994" s="73" t="s">
        <v>71</v>
      </c>
      <c r="N4994" s="75">
        <v>0</v>
      </c>
      <c r="O4994" s="72" t="s">
        <v>6450</v>
      </c>
      <c r="P4994" s="88" t="s">
        <v>6451</v>
      </c>
    </row>
    <row r="4995" spans="1:16" x14ac:dyDescent="0.35">
      <c r="A4995" s="72" t="str">
        <f>VLOOKUP($C4995,'PEIMS Table'!$A$1:$B$2257,2,FALSE)</f>
        <v>United States Government</v>
      </c>
      <c r="B4995" s="72" t="s">
        <v>27</v>
      </c>
      <c r="C4995" s="74">
        <v>3330100</v>
      </c>
      <c r="D4995" s="73" t="s">
        <v>10</v>
      </c>
      <c r="E4995" s="72" t="s">
        <v>5912</v>
      </c>
      <c r="F4995" s="71">
        <v>235902</v>
      </c>
      <c r="G4995" s="72" t="s">
        <v>8</v>
      </c>
      <c r="H4995" s="73" t="s">
        <v>11</v>
      </c>
      <c r="I4995" s="73" t="s">
        <v>9</v>
      </c>
      <c r="J4995" s="73" t="s">
        <v>9</v>
      </c>
      <c r="K4995" s="73" t="s">
        <v>9</v>
      </c>
      <c r="L4995" s="73" t="s">
        <v>33</v>
      </c>
      <c r="M4995" s="73" t="s">
        <v>71</v>
      </c>
      <c r="N4995" s="75">
        <v>0</v>
      </c>
      <c r="O4995" s="72" t="s">
        <v>34</v>
      </c>
      <c r="P4995" s="88" t="s">
        <v>35</v>
      </c>
    </row>
    <row r="4996" spans="1:16" x14ac:dyDescent="0.35">
      <c r="A4996" s="72" t="str">
        <f>VLOOKUP($C4996,'PEIMS Table'!$A$1:$B$2257,2,FALSE)</f>
        <v>United States Government</v>
      </c>
      <c r="B4996" s="72" t="s">
        <v>27</v>
      </c>
      <c r="C4996" s="74">
        <v>3330100</v>
      </c>
      <c r="D4996" s="73" t="s">
        <v>10</v>
      </c>
      <c r="E4996" s="72" t="s">
        <v>5810</v>
      </c>
      <c r="F4996" s="71">
        <v>184903</v>
      </c>
      <c r="G4996" s="72" t="s">
        <v>8</v>
      </c>
      <c r="H4996" s="73" t="s">
        <v>13</v>
      </c>
      <c r="I4996" s="73" t="s">
        <v>9</v>
      </c>
      <c r="J4996" s="73" t="s">
        <v>9</v>
      </c>
      <c r="K4996" s="73" t="s">
        <v>9</v>
      </c>
      <c r="L4996" s="73" t="s">
        <v>97</v>
      </c>
      <c r="M4996" s="73" t="s">
        <v>71</v>
      </c>
      <c r="N4996" s="75">
        <v>0</v>
      </c>
      <c r="O4996" s="72" t="s">
        <v>5812</v>
      </c>
      <c r="P4996" s="88" t="s">
        <v>5813</v>
      </c>
    </row>
    <row r="4997" spans="1:16" x14ac:dyDescent="0.35">
      <c r="A4997" s="72" t="str">
        <f>VLOOKUP($C4997,'PEIMS Table'!$A$1:$B$2257,2,FALSE)</f>
        <v>United States Government</v>
      </c>
      <c r="B4997" s="72" t="s">
        <v>27</v>
      </c>
      <c r="C4997" s="74">
        <v>3330100</v>
      </c>
      <c r="D4997" s="73" t="s">
        <v>10</v>
      </c>
      <c r="E4997" s="72" t="s">
        <v>5810</v>
      </c>
      <c r="F4997" s="71">
        <v>184903</v>
      </c>
      <c r="G4997" s="72" t="s">
        <v>8</v>
      </c>
      <c r="H4997" s="73" t="s">
        <v>36</v>
      </c>
      <c r="I4997" s="73" t="s">
        <v>9</v>
      </c>
      <c r="J4997" s="73" t="s">
        <v>9</v>
      </c>
      <c r="K4997" s="73" t="s">
        <v>9</v>
      </c>
      <c r="L4997" s="73" t="s">
        <v>97</v>
      </c>
      <c r="M4997" s="73" t="s">
        <v>71</v>
      </c>
      <c r="N4997" s="75">
        <v>0</v>
      </c>
      <c r="O4997" s="72" t="s">
        <v>5812</v>
      </c>
      <c r="P4997" s="88" t="s">
        <v>5813</v>
      </c>
    </row>
    <row r="4998" spans="1:16" x14ac:dyDescent="0.35">
      <c r="A4998" s="72" t="str">
        <f>VLOOKUP($C4998,'PEIMS Table'!$A$1:$B$2257,2,FALSE)</f>
        <v>United States History Studies Since 1877</v>
      </c>
      <c r="B4998" s="72" t="s">
        <v>5423</v>
      </c>
      <c r="C4998" s="74">
        <v>3340100</v>
      </c>
      <c r="D4998" s="73" t="s">
        <v>10</v>
      </c>
      <c r="E4998" s="72" t="s">
        <v>5431</v>
      </c>
      <c r="F4998" s="71">
        <v>101903</v>
      </c>
      <c r="G4998" s="72" t="s">
        <v>8</v>
      </c>
      <c r="H4998" s="73" t="s">
        <v>13</v>
      </c>
      <c r="I4998" s="73" t="s">
        <v>9</v>
      </c>
      <c r="J4998" s="73" t="s">
        <v>9</v>
      </c>
      <c r="K4998" s="73" t="s">
        <v>9</v>
      </c>
      <c r="L4998" s="73" t="s">
        <v>5320</v>
      </c>
      <c r="M4998" s="73" t="s">
        <v>254</v>
      </c>
      <c r="N4998" s="75">
        <v>325</v>
      </c>
      <c r="O4998" s="72" t="s">
        <v>5321</v>
      </c>
      <c r="P4998" s="88" t="s">
        <v>5322</v>
      </c>
    </row>
    <row r="4999" spans="1:16" x14ac:dyDescent="0.35">
      <c r="A4999" s="72" t="str">
        <f>VLOOKUP($C4999,'PEIMS Table'!$A$1:$B$2257,2,FALSE)</f>
        <v>United States History Studies Since 1877</v>
      </c>
      <c r="B4999" s="72" t="s">
        <v>5424</v>
      </c>
      <c r="C4999" s="74">
        <v>3340100</v>
      </c>
      <c r="D4999" s="73" t="s">
        <v>10</v>
      </c>
      <c r="E4999" s="72" t="s">
        <v>5431</v>
      </c>
      <c r="F4999" s="71">
        <v>101903</v>
      </c>
      <c r="G4999" s="72" t="s">
        <v>8</v>
      </c>
      <c r="H4999" s="73" t="s">
        <v>13</v>
      </c>
      <c r="I4999" s="73" t="s">
        <v>9</v>
      </c>
      <c r="J4999" s="73" t="s">
        <v>9</v>
      </c>
      <c r="K4999" s="73" t="s">
        <v>9</v>
      </c>
      <c r="L4999" s="73" t="s">
        <v>5320</v>
      </c>
      <c r="M4999" s="73" t="s">
        <v>254</v>
      </c>
      <c r="N4999" s="75">
        <v>325</v>
      </c>
      <c r="O4999" s="72" t="s">
        <v>5321</v>
      </c>
      <c r="P4999" s="88" t="s">
        <v>5322</v>
      </c>
    </row>
    <row r="5000" spans="1:16" x14ac:dyDescent="0.35">
      <c r="A5000" s="72" t="str">
        <f>VLOOKUP($C5000,'PEIMS Table'!$A$1:$B$2257,2,FALSE)</f>
        <v>United States History Studies Since 1877</v>
      </c>
      <c r="B5000" s="72" t="s">
        <v>5423</v>
      </c>
      <c r="C5000" s="74">
        <v>3340100</v>
      </c>
      <c r="D5000" s="73" t="s">
        <v>10</v>
      </c>
      <c r="E5000" s="72" t="s">
        <v>5431</v>
      </c>
      <c r="F5000" s="71">
        <v>101903</v>
      </c>
      <c r="G5000" s="72" t="s">
        <v>8</v>
      </c>
      <c r="H5000" s="73" t="s">
        <v>36</v>
      </c>
      <c r="I5000" s="73" t="s">
        <v>9</v>
      </c>
      <c r="J5000" s="73" t="s">
        <v>9</v>
      </c>
      <c r="K5000" s="73" t="s">
        <v>9</v>
      </c>
      <c r="L5000" s="73" t="s">
        <v>5320</v>
      </c>
      <c r="M5000" s="73" t="s">
        <v>254</v>
      </c>
      <c r="N5000" s="75">
        <v>325</v>
      </c>
      <c r="O5000" s="72" t="s">
        <v>5321</v>
      </c>
      <c r="P5000" s="88" t="s">
        <v>5322</v>
      </c>
    </row>
    <row r="5001" spans="1:16" x14ac:dyDescent="0.35">
      <c r="A5001" s="72" t="str">
        <f>VLOOKUP($C5001,'PEIMS Table'!$A$1:$B$2257,2,FALSE)</f>
        <v>United States History Studies Since 1877</v>
      </c>
      <c r="B5001" s="72" t="s">
        <v>5424</v>
      </c>
      <c r="C5001" s="74">
        <v>3340100</v>
      </c>
      <c r="D5001" s="73" t="s">
        <v>10</v>
      </c>
      <c r="E5001" s="72" t="s">
        <v>5431</v>
      </c>
      <c r="F5001" s="71">
        <v>101903</v>
      </c>
      <c r="G5001" s="72" t="s">
        <v>8</v>
      </c>
      <c r="H5001" s="73" t="s">
        <v>36</v>
      </c>
      <c r="I5001" s="73" t="s">
        <v>9</v>
      </c>
      <c r="J5001" s="73" t="s">
        <v>9</v>
      </c>
      <c r="K5001" s="73" t="s">
        <v>9</v>
      </c>
      <c r="L5001" s="73" t="s">
        <v>5320</v>
      </c>
      <c r="M5001" s="73" t="s">
        <v>254</v>
      </c>
      <c r="N5001" s="75">
        <v>325</v>
      </c>
      <c r="O5001" s="72" t="s">
        <v>5321</v>
      </c>
      <c r="P5001" s="88" t="s">
        <v>5322</v>
      </c>
    </row>
    <row r="5002" spans="1:16" x14ac:dyDescent="0.35">
      <c r="A5002" s="72" t="str">
        <f>VLOOKUP($C5002,'PEIMS Table'!$A$1:$B$2257,2,FALSE)</f>
        <v>United States History Studies Since 1877</v>
      </c>
      <c r="B5002" s="72" t="s">
        <v>26</v>
      </c>
      <c r="C5002" s="74">
        <v>3340100</v>
      </c>
      <c r="D5002" s="73" t="s">
        <v>10</v>
      </c>
      <c r="E5002" s="72" t="s">
        <v>6393</v>
      </c>
      <c r="F5002" s="71">
        <v>220901</v>
      </c>
      <c r="G5002" s="72" t="s">
        <v>8</v>
      </c>
      <c r="H5002" s="73" t="s">
        <v>11</v>
      </c>
      <c r="I5002" s="73" t="s">
        <v>9</v>
      </c>
      <c r="J5002" s="73" t="s">
        <v>9</v>
      </c>
      <c r="K5002" s="73" t="s">
        <v>9</v>
      </c>
      <c r="L5002" s="73" t="s">
        <v>33</v>
      </c>
      <c r="M5002" s="73" t="s">
        <v>71</v>
      </c>
      <c r="N5002" s="75">
        <v>0</v>
      </c>
      <c r="O5002" s="72" t="s">
        <v>34</v>
      </c>
      <c r="P5002" s="88" t="s">
        <v>35</v>
      </c>
    </row>
    <row r="5003" spans="1:16" x14ac:dyDescent="0.35">
      <c r="A5003" s="72" t="str">
        <f>VLOOKUP($C5003,'PEIMS Table'!$A$1:$B$2257,2,FALSE)</f>
        <v>United States History Studies Since 1877</v>
      </c>
      <c r="B5003" s="72" t="s">
        <v>26</v>
      </c>
      <c r="C5003" s="74">
        <v>3340100</v>
      </c>
      <c r="D5003" s="73" t="s">
        <v>10</v>
      </c>
      <c r="E5003" s="72" t="s">
        <v>74</v>
      </c>
      <c r="F5003" s="71">
        <v>220915</v>
      </c>
      <c r="G5003" s="72" t="s">
        <v>8</v>
      </c>
      <c r="H5003" s="73" t="s">
        <v>11</v>
      </c>
      <c r="I5003" s="73" t="s">
        <v>9</v>
      </c>
      <c r="J5003" s="73" t="s">
        <v>9</v>
      </c>
      <c r="K5003" s="73" t="s">
        <v>9</v>
      </c>
      <c r="L5003" s="73" t="s">
        <v>15</v>
      </c>
      <c r="M5003" s="73" t="s">
        <v>71</v>
      </c>
      <c r="N5003" s="76">
        <v>0</v>
      </c>
      <c r="O5003" s="72" t="s">
        <v>16</v>
      </c>
      <c r="P5003" s="88" t="s">
        <v>17</v>
      </c>
    </row>
    <row r="5004" spans="1:16" x14ac:dyDescent="0.35">
      <c r="A5004" s="72" t="str">
        <f>VLOOKUP($C5004,'PEIMS Table'!$A$1:$B$2257,2,FALSE)</f>
        <v>United States History Studies Since 1877</v>
      </c>
      <c r="B5004" s="72" t="s">
        <v>26</v>
      </c>
      <c r="C5004" s="74">
        <v>3340100</v>
      </c>
      <c r="D5004" s="73" t="s">
        <v>10</v>
      </c>
      <c r="E5004" s="72" t="s">
        <v>75</v>
      </c>
      <c r="F5004" s="71">
        <v>20905</v>
      </c>
      <c r="G5004" s="72" t="s">
        <v>8</v>
      </c>
      <c r="H5004" s="73" t="s">
        <v>11</v>
      </c>
      <c r="I5004" s="73" t="s">
        <v>9</v>
      </c>
      <c r="J5004" s="73" t="s">
        <v>9</v>
      </c>
      <c r="K5004" s="73" t="s">
        <v>9</v>
      </c>
      <c r="L5004" s="73" t="s">
        <v>33</v>
      </c>
      <c r="M5004" s="73" t="s">
        <v>71</v>
      </c>
      <c r="N5004" s="76">
        <v>0</v>
      </c>
      <c r="O5004" s="72" t="s">
        <v>34</v>
      </c>
      <c r="P5004" s="88" t="s">
        <v>35</v>
      </c>
    </row>
    <row r="5005" spans="1:16" x14ac:dyDescent="0.35">
      <c r="A5005" s="72" t="str">
        <f>VLOOKUP($C5005,'PEIMS Table'!$A$1:$B$2257,2,FALSE)</f>
        <v>United States History Studies Since 1877</v>
      </c>
      <c r="B5005" s="72" t="s">
        <v>122</v>
      </c>
      <c r="C5005" s="74">
        <v>3340100</v>
      </c>
      <c r="D5005" s="73" t="s">
        <v>10</v>
      </c>
      <c r="E5005" s="72" t="s">
        <v>94</v>
      </c>
      <c r="F5005" s="71">
        <v>43918</v>
      </c>
      <c r="G5005" s="72" t="s">
        <v>8</v>
      </c>
      <c r="H5005" s="73" t="s">
        <v>11</v>
      </c>
      <c r="I5005" s="73" t="s">
        <v>9</v>
      </c>
      <c r="J5005" s="73" t="s">
        <v>9</v>
      </c>
      <c r="K5005" s="73" t="s">
        <v>9</v>
      </c>
      <c r="L5005" s="73" t="s">
        <v>97</v>
      </c>
      <c r="M5005" s="73" t="s">
        <v>71</v>
      </c>
      <c r="N5005" s="76">
        <v>0</v>
      </c>
      <c r="O5005" s="72" t="s">
        <v>98</v>
      </c>
      <c r="P5005" s="88" t="s">
        <v>99</v>
      </c>
    </row>
    <row r="5006" spans="1:16" x14ac:dyDescent="0.35">
      <c r="A5006" s="72" t="str">
        <f>VLOOKUP($C5006,'PEIMS Table'!$A$1:$B$2257,2,FALSE)</f>
        <v>United States History Studies Since 1877</v>
      </c>
      <c r="B5006" s="72" t="s">
        <v>159</v>
      </c>
      <c r="C5006" s="74">
        <v>3340100</v>
      </c>
      <c r="D5006" s="73" t="s">
        <v>10</v>
      </c>
      <c r="E5006" s="72" t="s">
        <v>94</v>
      </c>
      <c r="F5006" s="71">
        <v>43918</v>
      </c>
      <c r="G5006" s="72" t="s">
        <v>8</v>
      </c>
      <c r="H5006" s="73" t="s">
        <v>36</v>
      </c>
      <c r="I5006" s="73" t="s">
        <v>96</v>
      </c>
      <c r="J5006" s="73" t="s">
        <v>9</v>
      </c>
      <c r="K5006" s="73" t="s">
        <v>9</v>
      </c>
      <c r="L5006" s="73" t="s">
        <v>138</v>
      </c>
      <c r="M5006" s="73" t="s">
        <v>71</v>
      </c>
      <c r="N5006" s="75">
        <v>201</v>
      </c>
      <c r="O5006" s="72" t="s">
        <v>98</v>
      </c>
      <c r="P5006" s="88" t="s">
        <v>99</v>
      </c>
    </row>
    <row r="5007" spans="1:16" x14ac:dyDescent="0.35">
      <c r="A5007" s="72" t="str">
        <f>VLOOKUP($C5007,'PEIMS Table'!$A$1:$B$2257,2,FALSE)</f>
        <v>United States History Studies Since 1877</v>
      </c>
      <c r="B5007" s="72" t="s">
        <v>218</v>
      </c>
      <c r="C5007" s="74">
        <v>3340100</v>
      </c>
      <c r="D5007" s="73" t="s">
        <v>10</v>
      </c>
      <c r="E5007" s="72" t="s">
        <v>247</v>
      </c>
      <c r="F5007" s="71">
        <v>220918</v>
      </c>
      <c r="G5007" s="72" t="s">
        <v>8</v>
      </c>
      <c r="H5007" s="73" t="s">
        <v>11</v>
      </c>
      <c r="I5007" s="73" t="s">
        <v>9</v>
      </c>
      <c r="J5007" s="73" t="s">
        <v>9</v>
      </c>
      <c r="K5007" s="73" t="s">
        <v>9</v>
      </c>
      <c r="L5007" s="73" t="s">
        <v>97</v>
      </c>
      <c r="M5007" s="73" t="s">
        <v>71</v>
      </c>
      <c r="N5007" s="76">
        <v>0</v>
      </c>
      <c r="O5007" s="72" t="s">
        <v>210</v>
      </c>
      <c r="P5007" s="88" t="s">
        <v>211</v>
      </c>
    </row>
    <row r="5008" spans="1:16" x14ac:dyDescent="0.35">
      <c r="A5008" s="72" t="str">
        <f>VLOOKUP($C5008,'PEIMS Table'!$A$1:$B$2257,2,FALSE)</f>
        <v>United States History Studies Since 1877</v>
      </c>
      <c r="B5008" s="72" t="s">
        <v>836</v>
      </c>
      <c r="C5008" s="74">
        <v>3340100</v>
      </c>
      <c r="D5008" s="73" t="s">
        <v>10</v>
      </c>
      <c r="E5008" s="72" t="s">
        <v>961</v>
      </c>
      <c r="F5008" s="71">
        <v>192902</v>
      </c>
      <c r="G5008" s="72" t="s">
        <v>8</v>
      </c>
      <c r="H5008" s="73" t="s">
        <v>11</v>
      </c>
      <c r="I5008" s="73" t="s">
        <v>9</v>
      </c>
      <c r="J5008" s="73" t="s">
        <v>9</v>
      </c>
      <c r="K5008" s="73" t="s">
        <v>9</v>
      </c>
      <c r="L5008" s="73" t="s">
        <v>804</v>
      </c>
      <c r="M5008" s="73" t="s">
        <v>71</v>
      </c>
      <c r="N5008" s="76">
        <v>0</v>
      </c>
      <c r="O5008" s="72" t="s">
        <v>795</v>
      </c>
      <c r="P5008" s="88" t="s">
        <v>796</v>
      </c>
    </row>
    <row r="5009" spans="1:16" x14ac:dyDescent="0.35">
      <c r="A5009" s="72" t="str">
        <f>VLOOKUP($C5009,'PEIMS Table'!$A$1:$B$2257,2,FALSE)</f>
        <v>United States History Studies Since 1877</v>
      </c>
      <c r="B5009" s="72" t="s">
        <v>885</v>
      </c>
      <c r="C5009" s="74">
        <v>3340100</v>
      </c>
      <c r="D5009" s="73" t="s">
        <v>10</v>
      </c>
      <c r="E5009" s="72" t="s">
        <v>961</v>
      </c>
      <c r="F5009" s="71">
        <v>192902</v>
      </c>
      <c r="G5009" s="72" t="s">
        <v>8</v>
      </c>
      <c r="H5009" s="73" t="s">
        <v>13</v>
      </c>
      <c r="I5009" s="73" t="s">
        <v>96</v>
      </c>
      <c r="J5009" s="73" t="s">
        <v>9</v>
      </c>
      <c r="K5009" s="73" t="s">
        <v>9</v>
      </c>
      <c r="L5009" s="73" t="s">
        <v>875</v>
      </c>
      <c r="M5009" s="73" t="s">
        <v>71</v>
      </c>
      <c r="N5009" s="76">
        <v>0</v>
      </c>
      <c r="O5009" s="72" t="s">
        <v>795</v>
      </c>
      <c r="P5009" s="88" t="s">
        <v>796</v>
      </c>
    </row>
    <row r="5010" spans="1:16" x14ac:dyDescent="0.35">
      <c r="A5010" s="72" t="str">
        <f>VLOOKUP($C5010,'PEIMS Table'!$A$1:$B$2257,2,FALSE)</f>
        <v>United States History Studies Since 1877</v>
      </c>
      <c r="B5010" s="72" t="s">
        <v>885</v>
      </c>
      <c r="C5010" s="74">
        <v>3340100</v>
      </c>
      <c r="D5010" s="73" t="s">
        <v>10</v>
      </c>
      <c r="E5010" s="72" t="s">
        <v>961</v>
      </c>
      <c r="F5010" s="71">
        <v>192902</v>
      </c>
      <c r="G5010" s="72" t="s">
        <v>8</v>
      </c>
      <c r="H5010" s="73" t="s">
        <v>36</v>
      </c>
      <c r="I5010" s="73" t="s">
        <v>96</v>
      </c>
      <c r="J5010" s="73" t="s">
        <v>9</v>
      </c>
      <c r="K5010" s="73" t="s">
        <v>9</v>
      </c>
      <c r="L5010" s="73" t="s">
        <v>875</v>
      </c>
      <c r="M5010" s="73" t="s">
        <v>71</v>
      </c>
      <c r="N5010" s="76">
        <v>0</v>
      </c>
      <c r="O5010" s="72" t="s">
        <v>795</v>
      </c>
      <c r="P5010" s="88" t="s">
        <v>796</v>
      </c>
    </row>
    <row r="5011" spans="1:16" x14ac:dyDescent="0.35">
      <c r="A5011" s="72" t="str">
        <f>VLOOKUP($C5011,'PEIMS Table'!$A$1:$B$2257,2,FALSE)</f>
        <v>United States History Studies Since 1877</v>
      </c>
      <c r="B5011" s="72" t="s">
        <v>886</v>
      </c>
      <c r="C5011" s="74">
        <v>3340100</v>
      </c>
      <c r="D5011" s="73" t="s">
        <v>10</v>
      </c>
      <c r="E5011" s="72" t="s">
        <v>961</v>
      </c>
      <c r="F5011" s="71">
        <v>192902</v>
      </c>
      <c r="G5011" s="72" t="s">
        <v>8</v>
      </c>
      <c r="H5011" s="73" t="s">
        <v>13</v>
      </c>
      <c r="I5011" s="73" t="s">
        <v>96</v>
      </c>
      <c r="J5011" s="73" t="s">
        <v>9</v>
      </c>
      <c r="K5011" s="73" t="s">
        <v>9</v>
      </c>
      <c r="L5011" s="73" t="s">
        <v>875</v>
      </c>
      <c r="M5011" s="73" t="s">
        <v>71</v>
      </c>
      <c r="N5011" s="76">
        <v>0</v>
      </c>
      <c r="O5011" s="72" t="s">
        <v>795</v>
      </c>
      <c r="P5011" s="88" t="s">
        <v>796</v>
      </c>
    </row>
    <row r="5012" spans="1:16" x14ac:dyDescent="0.35">
      <c r="A5012" s="72" t="str">
        <f>VLOOKUP($C5012,'PEIMS Table'!$A$1:$B$2257,2,FALSE)</f>
        <v>United States History Studies Since 1877</v>
      </c>
      <c r="B5012" s="72" t="s">
        <v>886</v>
      </c>
      <c r="C5012" s="74">
        <v>3340100</v>
      </c>
      <c r="D5012" s="73" t="s">
        <v>10</v>
      </c>
      <c r="E5012" s="72" t="s">
        <v>961</v>
      </c>
      <c r="F5012" s="71">
        <v>192902</v>
      </c>
      <c r="G5012" s="72" t="s">
        <v>8</v>
      </c>
      <c r="H5012" s="73" t="s">
        <v>36</v>
      </c>
      <c r="I5012" s="73" t="s">
        <v>96</v>
      </c>
      <c r="J5012" s="73" t="s">
        <v>9</v>
      </c>
      <c r="K5012" s="73" t="s">
        <v>9</v>
      </c>
      <c r="L5012" s="73" t="s">
        <v>875</v>
      </c>
      <c r="M5012" s="73" t="s">
        <v>71</v>
      </c>
      <c r="N5012" s="76">
        <v>0</v>
      </c>
      <c r="O5012" s="72" t="s">
        <v>795</v>
      </c>
      <c r="P5012" s="88" t="s">
        <v>796</v>
      </c>
    </row>
    <row r="5013" spans="1:16" x14ac:dyDescent="0.35">
      <c r="A5013" s="72" t="str">
        <f>VLOOKUP($C5013,'PEIMS Table'!$A$1:$B$2257,2,FALSE)</f>
        <v>United States History Studies Since 1877</v>
      </c>
      <c r="B5013" s="72" t="s">
        <v>26</v>
      </c>
      <c r="C5013" s="74">
        <v>3340100</v>
      </c>
      <c r="D5013" s="73" t="s">
        <v>10</v>
      </c>
      <c r="E5013" s="72" t="s">
        <v>1056</v>
      </c>
      <c r="F5013" s="71">
        <v>220905</v>
      </c>
      <c r="G5013" s="72" t="s">
        <v>8</v>
      </c>
      <c r="H5013" s="73" t="s">
        <v>11</v>
      </c>
      <c r="I5013" s="73" t="s">
        <v>9</v>
      </c>
      <c r="J5013" s="73" t="s">
        <v>9</v>
      </c>
      <c r="K5013" s="73" t="s">
        <v>9</v>
      </c>
      <c r="L5013" s="73" t="s">
        <v>33</v>
      </c>
      <c r="M5013" s="73" t="s">
        <v>71</v>
      </c>
      <c r="N5013" s="75">
        <v>0</v>
      </c>
      <c r="O5013" s="72" t="s">
        <v>986</v>
      </c>
      <c r="P5013" s="88" t="s">
        <v>987</v>
      </c>
    </row>
    <row r="5014" spans="1:16" x14ac:dyDescent="0.35">
      <c r="A5014" s="72" t="str">
        <f>VLOOKUP($C5014,'PEIMS Table'!$A$1:$B$2257,2,FALSE)</f>
        <v>United States History Studies Since 1877</v>
      </c>
      <c r="B5014" s="72" t="s">
        <v>1024</v>
      </c>
      <c r="C5014" s="74">
        <v>3340100</v>
      </c>
      <c r="D5014" s="73" t="s">
        <v>10</v>
      </c>
      <c r="E5014" s="72" t="s">
        <v>1056</v>
      </c>
      <c r="F5014" s="71">
        <v>220905</v>
      </c>
      <c r="G5014" s="72" t="s">
        <v>8</v>
      </c>
      <c r="H5014" s="73" t="s">
        <v>13</v>
      </c>
      <c r="I5014" s="73" t="s">
        <v>9</v>
      </c>
      <c r="J5014" s="73" t="s">
        <v>9</v>
      </c>
      <c r="K5014" s="73" t="s">
        <v>9</v>
      </c>
      <c r="L5014" s="73" t="s">
        <v>1000</v>
      </c>
      <c r="M5014" s="73" t="s">
        <v>71</v>
      </c>
      <c r="N5014" s="75">
        <v>0</v>
      </c>
      <c r="O5014" s="72" t="s">
        <v>986</v>
      </c>
      <c r="P5014" s="88" t="s">
        <v>987</v>
      </c>
    </row>
    <row r="5015" spans="1:16" x14ac:dyDescent="0.35">
      <c r="A5015" s="72" t="str">
        <f>VLOOKUP($C5015,'PEIMS Table'!$A$1:$B$2257,2,FALSE)</f>
        <v>United States History Studies Since 1877</v>
      </c>
      <c r="B5015" s="72" t="s">
        <v>1025</v>
      </c>
      <c r="C5015" s="74">
        <v>3340100</v>
      </c>
      <c r="D5015" s="73" t="s">
        <v>10</v>
      </c>
      <c r="E5015" s="72" t="s">
        <v>1056</v>
      </c>
      <c r="F5015" s="71">
        <v>220905</v>
      </c>
      <c r="G5015" s="72" t="s">
        <v>8</v>
      </c>
      <c r="H5015" s="73" t="s">
        <v>13</v>
      </c>
      <c r="I5015" s="73" t="s">
        <v>9</v>
      </c>
      <c r="J5015" s="73" t="s">
        <v>9</v>
      </c>
      <c r="K5015" s="73" t="s">
        <v>9</v>
      </c>
      <c r="L5015" s="73" t="s">
        <v>1000</v>
      </c>
      <c r="M5015" s="73" t="s">
        <v>71</v>
      </c>
      <c r="N5015" s="75">
        <v>0</v>
      </c>
      <c r="O5015" s="72" t="s">
        <v>986</v>
      </c>
      <c r="P5015" s="88" t="s">
        <v>987</v>
      </c>
    </row>
    <row r="5016" spans="1:16" x14ac:dyDescent="0.35">
      <c r="A5016" s="72" t="str">
        <f>VLOOKUP($C5016,'PEIMS Table'!$A$1:$B$2257,2,FALSE)</f>
        <v>United States History Studies Since 1877</v>
      </c>
      <c r="B5016" s="72" t="s">
        <v>1024</v>
      </c>
      <c r="C5016" s="74">
        <v>3340100</v>
      </c>
      <c r="D5016" s="73" t="s">
        <v>10</v>
      </c>
      <c r="E5016" s="72" t="s">
        <v>1056</v>
      </c>
      <c r="F5016" s="71">
        <v>220905</v>
      </c>
      <c r="G5016" s="72" t="s">
        <v>8</v>
      </c>
      <c r="H5016" s="73" t="s">
        <v>36</v>
      </c>
      <c r="I5016" s="73" t="s">
        <v>9</v>
      </c>
      <c r="J5016" s="73" t="s">
        <v>9</v>
      </c>
      <c r="K5016" s="73" t="s">
        <v>9</v>
      </c>
      <c r="L5016" s="73" t="s">
        <v>1000</v>
      </c>
      <c r="M5016" s="73" t="s">
        <v>71</v>
      </c>
      <c r="N5016" s="75">
        <v>0</v>
      </c>
      <c r="O5016" s="72" t="s">
        <v>986</v>
      </c>
      <c r="P5016" s="88" t="s">
        <v>987</v>
      </c>
    </row>
    <row r="5017" spans="1:16" x14ac:dyDescent="0.35">
      <c r="A5017" s="72" t="str">
        <f>VLOOKUP($C5017,'PEIMS Table'!$A$1:$B$2257,2,FALSE)</f>
        <v>United States History Studies Since 1877</v>
      </c>
      <c r="B5017" s="72" t="s">
        <v>1025</v>
      </c>
      <c r="C5017" s="74">
        <v>3340100</v>
      </c>
      <c r="D5017" s="73" t="s">
        <v>10</v>
      </c>
      <c r="E5017" s="72" t="s">
        <v>1056</v>
      </c>
      <c r="F5017" s="71">
        <v>220905</v>
      </c>
      <c r="G5017" s="72" t="s">
        <v>8</v>
      </c>
      <c r="H5017" s="73" t="s">
        <v>36</v>
      </c>
      <c r="I5017" s="73" t="s">
        <v>9</v>
      </c>
      <c r="J5017" s="73" t="s">
        <v>9</v>
      </c>
      <c r="K5017" s="73" t="s">
        <v>9</v>
      </c>
      <c r="L5017" s="73" t="s">
        <v>1000</v>
      </c>
      <c r="M5017" s="73" t="s">
        <v>71</v>
      </c>
      <c r="N5017" s="75">
        <v>0</v>
      </c>
      <c r="O5017" s="72" t="s">
        <v>986</v>
      </c>
      <c r="P5017" s="88" t="s">
        <v>987</v>
      </c>
    </row>
    <row r="5018" spans="1:16" x14ac:dyDescent="0.35">
      <c r="A5018" s="72" t="str">
        <f>VLOOKUP($C5018,'PEIMS Table'!$A$1:$B$2257,2,FALSE)</f>
        <v>United States History Studies Since 1877</v>
      </c>
      <c r="B5018" s="72" t="s">
        <v>269</v>
      </c>
      <c r="C5018" s="74">
        <v>3340100</v>
      </c>
      <c r="D5018" s="73" t="s">
        <v>10</v>
      </c>
      <c r="E5018" s="72" t="s">
        <v>255</v>
      </c>
      <c r="F5018" s="71">
        <v>234909</v>
      </c>
      <c r="G5018" s="72" t="s">
        <v>8</v>
      </c>
      <c r="H5018" s="73" t="s">
        <v>11</v>
      </c>
      <c r="I5018" s="73" t="s">
        <v>9</v>
      </c>
      <c r="J5018" s="73" t="s">
        <v>9</v>
      </c>
      <c r="K5018" s="73" t="s">
        <v>9</v>
      </c>
      <c r="L5018" s="73" t="s">
        <v>256</v>
      </c>
      <c r="M5018" s="73" t="s">
        <v>71</v>
      </c>
      <c r="N5018" s="76">
        <v>0</v>
      </c>
      <c r="O5018" s="72" t="s">
        <v>257</v>
      </c>
      <c r="P5018" s="88" t="s">
        <v>258</v>
      </c>
    </row>
    <row r="5019" spans="1:16" x14ac:dyDescent="0.35">
      <c r="A5019" s="72" t="str">
        <f>VLOOKUP($C5019,'PEIMS Table'!$A$1:$B$2257,2,FALSE)</f>
        <v>United States History Studies Since 1877</v>
      </c>
      <c r="B5019" s="72" t="s">
        <v>6337</v>
      </c>
      <c r="C5019" s="74">
        <v>3340100</v>
      </c>
      <c r="D5019" s="73" t="s">
        <v>10</v>
      </c>
      <c r="E5019" s="72" t="s">
        <v>6311</v>
      </c>
      <c r="F5019" s="71">
        <v>57909</v>
      </c>
      <c r="G5019" s="72" t="s">
        <v>8</v>
      </c>
      <c r="H5019" s="73" t="s">
        <v>11</v>
      </c>
      <c r="I5019" s="73" t="s">
        <v>9</v>
      </c>
      <c r="J5019" s="73" t="s">
        <v>9</v>
      </c>
      <c r="K5019" s="73" t="s">
        <v>9</v>
      </c>
      <c r="L5019" s="73" t="s">
        <v>6313</v>
      </c>
      <c r="M5019" s="73" t="s">
        <v>71</v>
      </c>
      <c r="N5019" s="75">
        <v>0</v>
      </c>
      <c r="O5019" s="72" t="s">
        <v>6314</v>
      </c>
      <c r="P5019" s="88" t="s">
        <v>6315</v>
      </c>
    </row>
    <row r="5020" spans="1:16" x14ac:dyDescent="0.35">
      <c r="A5020" s="72" t="str">
        <f>VLOOKUP($C5020,'PEIMS Table'!$A$1:$B$2257,2,FALSE)</f>
        <v>United States History Studies Since 1877</v>
      </c>
      <c r="B5020" s="72" t="s">
        <v>6338</v>
      </c>
      <c r="C5020" s="74">
        <v>3340100</v>
      </c>
      <c r="D5020" s="73" t="s">
        <v>10</v>
      </c>
      <c r="E5020" s="72" t="s">
        <v>6311</v>
      </c>
      <c r="F5020" s="71">
        <v>57909</v>
      </c>
      <c r="G5020" s="72" t="s">
        <v>8</v>
      </c>
      <c r="H5020" s="73" t="s">
        <v>11</v>
      </c>
      <c r="I5020" s="73" t="s">
        <v>9</v>
      </c>
      <c r="J5020" s="73" t="s">
        <v>9</v>
      </c>
      <c r="K5020" s="73" t="s">
        <v>9</v>
      </c>
      <c r="L5020" s="73" t="s">
        <v>6313</v>
      </c>
      <c r="M5020" s="73" t="s">
        <v>71</v>
      </c>
      <c r="N5020" s="75">
        <v>0</v>
      </c>
      <c r="O5020" s="72" t="s">
        <v>6314</v>
      </c>
      <c r="P5020" s="88" t="s">
        <v>6315</v>
      </c>
    </row>
    <row r="5021" spans="1:16" x14ac:dyDescent="0.35">
      <c r="A5021" s="72" t="str">
        <f>VLOOKUP($C5021,'PEIMS Table'!$A$1:$B$2257,2,FALSE)</f>
        <v>United States History Studies Since 1877</v>
      </c>
      <c r="B5021" s="72" t="s">
        <v>4767</v>
      </c>
      <c r="C5021" s="74">
        <v>3340100</v>
      </c>
      <c r="D5021" s="73" t="s">
        <v>10</v>
      </c>
      <c r="E5021" s="72" t="s">
        <v>5679</v>
      </c>
      <c r="F5021" s="71">
        <v>220906</v>
      </c>
      <c r="G5021" s="72" t="s">
        <v>8</v>
      </c>
      <c r="H5021" s="73" t="s">
        <v>11</v>
      </c>
      <c r="I5021" s="73" t="s">
        <v>9</v>
      </c>
      <c r="J5021" s="73" t="s">
        <v>9</v>
      </c>
      <c r="K5021" s="73" t="s">
        <v>9</v>
      </c>
      <c r="L5021" s="73" t="s">
        <v>5681</v>
      </c>
      <c r="M5021" s="73" t="s">
        <v>71</v>
      </c>
      <c r="N5021" s="75">
        <v>0</v>
      </c>
      <c r="O5021" s="72" t="s">
        <v>5682</v>
      </c>
      <c r="P5021" s="88" t="s">
        <v>5683</v>
      </c>
    </row>
    <row r="5022" spans="1:16" x14ac:dyDescent="0.35">
      <c r="A5022" s="72" t="str">
        <f>VLOOKUP($C5022,'PEIMS Table'!$A$1:$B$2257,2,FALSE)</f>
        <v>United States History Studies Since 1877</v>
      </c>
      <c r="B5022" s="72" t="s">
        <v>5749</v>
      </c>
      <c r="C5022" s="74">
        <v>3340100</v>
      </c>
      <c r="D5022" s="73" t="s">
        <v>10</v>
      </c>
      <c r="E5022" s="72" t="s">
        <v>5679</v>
      </c>
      <c r="F5022" s="71">
        <v>220906</v>
      </c>
      <c r="G5022" s="72" t="s">
        <v>8</v>
      </c>
      <c r="H5022" s="73" t="s">
        <v>13</v>
      </c>
      <c r="I5022" s="73" t="s">
        <v>96</v>
      </c>
      <c r="J5022" s="73" t="s">
        <v>9</v>
      </c>
      <c r="K5022" s="73" t="s">
        <v>9</v>
      </c>
      <c r="L5022" s="73" t="s">
        <v>5747</v>
      </c>
      <c r="M5022" s="73" t="s">
        <v>71</v>
      </c>
      <c r="N5022" s="75">
        <v>0</v>
      </c>
      <c r="O5022" s="72" t="s">
        <v>5682</v>
      </c>
      <c r="P5022" s="88" t="s">
        <v>5683</v>
      </c>
    </row>
    <row r="5023" spans="1:16" x14ac:dyDescent="0.35">
      <c r="A5023" s="72" t="str">
        <f>VLOOKUP($C5023,'PEIMS Table'!$A$1:$B$2257,2,FALSE)</f>
        <v>United States History Studies Since 1877</v>
      </c>
      <c r="B5023" s="72" t="s">
        <v>728</v>
      </c>
      <c r="C5023" s="74">
        <v>3340100</v>
      </c>
      <c r="D5023" s="73" t="s">
        <v>10</v>
      </c>
      <c r="E5023" s="72" t="s">
        <v>276</v>
      </c>
      <c r="F5023" s="71">
        <v>102904</v>
      </c>
      <c r="G5023" s="72" t="s">
        <v>8</v>
      </c>
      <c r="H5023" s="73" t="s">
        <v>13</v>
      </c>
      <c r="I5023" s="73" t="s">
        <v>9</v>
      </c>
      <c r="J5023" s="73" t="s">
        <v>9</v>
      </c>
      <c r="K5023" s="73" t="s">
        <v>9</v>
      </c>
      <c r="L5023" s="73" t="s">
        <v>279</v>
      </c>
      <c r="M5023" s="73" t="s">
        <v>71</v>
      </c>
      <c r="N5023" s="76">
        <v>0</v>
      </c>
      <c r="O5023" s="72" t="s">
        <v>280</v>
      </c>
      <c r="P5023" s="88" t="s">
        <v>281</v>
      </c>
    </row>
    <row r="5024" spans="1:16" x14ac:dyDescent="0.35">
      <c r="A5024" s="72" t="str">
        <f>VLOOKUP($C5024,'PEIMS Table'!$A$1:$B$2257,2,FALSE)</f>
        <v>United States History Studies Since 1877</v>
      </c>
      <c r="B5024" s="72" t="s">
        <v>728</v>
      </c>
      <c r="C5024" s="74">
        <v>3340100</v>
      </c>
      <c r="D5024" s="73" t="s">
        <v>10</v>
      </c>
      <c r="E5024" s="72" t="s">
        <v>276</v>
      </c>
      <c r="F5024" s="71">
        <v>102904</v>
      </c>
      <c r="G5024" s="72" t="s">
        <v>8</v>
      </c>
      <c r="H5024" s="73" t="s">
        <v>36</v>
      </c>
      <c r="I5024" s="73" t="s">
        <v>9</v>
      </c>
      <c r="J5024" s="73" t="s">
        <v>9</v>
      </c>
      <c r="K5024" s="73" t="s">
        <v>9</v>
      </c>
      <c r="L5024" s="73" t="s">
        <v>279</v>
      </c>
      <c r="M5024" s="73" t="s">
        <v>71</v>
      </c>
      <c r="N5024" s="76">
        <v>0</v>
      </c>
      <c r="O5024" s="72" t="s">
        <v>280</v>
      </c>
      <c r="P5024" s="88" t="s">
        <v>281</v>
      </c>
    </row>
    <row r="5025" spans="1:16" x14ac:dyDescent="0.35">
      <c r="A5025" s="72" t="str">
        <f>VLOOKUP($C5025,'PEIMS Table'!$A$1:$B$2257,2,FALSE)</f>
        <v>United States History Studies Since 1877</v>
      </c>
      <c r="B5025" s="72" t="s">
        <v>729</v>
      </c>
      <c r="C5025" s="74">
        <v>3340100</v>
      </c>
      <c r="D5025" s="73" t="s">
        <v>10</v>
      </c>
      <c r="E5025" s="72" t="s">
        <v>276</v>
      </c>
      <c r="F5025" s="71">
        <v>102904</v>
      </c>
      <c r="G5025" s="72" t="s">
        <v>8</v>
      </c>
      <c r="H5025" s="73" t="s">
        <v>36</v>
      </c>
      <c r="I5025" s="73" t="s">
        <v>9</v>
      </c>
      <c r="J5025" s="73" t="s">
        <v>9</v>
      </c>
      <c r="K5025" s="73" t="s">
        <v>9</v>
      </c>
      <c r="L5025" s="73" t="s">
        <v>279</v>
      </c>
      <c r="M5025" s="73" t="s">
        <v>71</v>
      </c>
      <c r="N5025" s="76">
        <v>0</v>
      </c>
      <c r="O5025" s="72" t="s">
        <v>280</v>
      </c>
      <c r="P5025" s="88" t="s">
        <v>281</v>
      </c>
    </row>
    <row r="5026" spans="1:16" x14ac:dyDescent="0.35">
      <c r="A5026" s="72" t="str">
        <f>VLOOKUP($C5026,'PEIMS Table'!$A$1:$B$2257,2,FALSE)</f>
        <v>United States History Studies Since 1877</v>
      </c>
      <c r="B5026" s="72" t="s">
        <v>729</v>
      </c>
      <c r="C5026" s="74">
        <v>3340100</v>
      </c>
      <c r="D5026" s="73" t="s">
        <v>10</v>
      </c>
      <c r="E5026" s="72" t="s">
        <v>276</v>
      </c>
      <c r="F5026" s="71">
        <v>102904</v>
      </c>
      <c r="G5026" s="72" t="s">
        <v>8</v>
      </c>
      <c r="H5026" s="73" t="s">
        <v>13</v>
      </c>
      <c r="I5026" s="73" t="s">
        <v>9</v>
      </c>
      <c r="J5026" s="73" t="s">
        <v>9</v>
      </c>
      <c r="K5026" s="73" t="s">
        <v>9</v>
      </c>
      <c r="L5026" s="73" t="s">
        <v>279</v>
      </c>
      <c r="M5026" s="73" t="s">
        <v>71</v>
      </c>
      <c r="N5026" s="76">
        <v>0</v>
      </c>
      <c r="O5026" s="72" t="s">
        <v>280</v>
      </c>
      <c r="P5026" s="88" t="s">
        <v>281</v>
      </c>
    </row>
    <row r="5027" spans="1:16" x14ac:dyDescent="0.35">
      <c r="A5027" s="72" t="str">
        <f>VLOOKUP($C5027,'PEIMS Table'!$A$1:$B$2257,2,FALSE)</f>
        <v>United States History Studies Since 1877</v>
      </c>
      <c r="B5027" s="72" t="s">
        <v>730</v>
      </c>
      <c r="C5027" s="74">
        <v>3340100</v>
      </c>
      <c r="D5027" s="73" t="s">
        <v>10</v>
      </c>
      <c r="E5027" s="72" t="s">
        <v>276</v>
      </c>
      <c r="F5027" s="71">
        <v>102904</v>
      </c>
      <c r="G5027" s="72" t="s">
        <v>8</v>
      </c>
      <c r="H5027" s="73" t="s">
        <v>13</v>
      </c>
      <c r="I5027" s="73" t="s">
        <v>96</v>
      </c>
      <c r="J5027" s="73" t="s">
        <v>9</v>
      </c>
      <c r="K5027" s="73" t="s">
        <v>9</v>
      </c>
      <c r="L5027" s="73" t="s">
        <v>442</v>
      </c>
      <c r="M5027" s="73" t="s">
        <v>71</v>
      </c>
      <c r="N5027" s="76">
        <v>0</v>
      </c>
      <c r="O5027" s="72" t="s">
        <v>280</v>
      </c>
      <c r="P5027" s="88" t="s">
        <v>281</v>
      </c>
    </row>
    <row r="5028" spans="1:16" x14ac:dyDescent="0.35">
      <c r="A5028" s="72" t="str">
        <f>VLOOKUP($C5028,'PEIMS Table'!$A$1:$B$2257,2,FALSE)</f>
        <v>United States History Studies Since 1877</v>
      </c>
      <c r="B5028" s="72" t="s">
        <v>730</v>
      </c>
      <c r="C5028" s="74">
        <v>3340100</v>
      </c>
      <c r="D5028" s="73" t="s">
        <v>10</v>
      </c>
      <c r="E5028" s="72" t="s">
        <v>276</v>
      </c>
      <c r="F5028" s="71">
        <v>102904</v>
      </c>
      <c r="G5028" s="72" t="s">
        <v>8</v>
      </c>
      <c r="H5028" s="73" t="s">
        <v>36</v>
      </c>
      <c r="I5028" s="73" t="s">
        <v>96</v>
      </c>
      <c r="J5028" s="73" t="s">
        <v>9</v>
      </c>
      <c r="K5028" s="73" t="s">
        <v>9</v>
      </c>
      <c r="L5028" s="73" t="s">
        <v>442</v>
      </c>
      <c r="M5028" s="73" t="s">
        <v>71</v>
      </c>
      <c r="N5028" s="76">
        <v>0</v>
      </c>
      <c r="O5028" s="72" t="s">
        <v>280</v>
      </c>
      <c r="P5028" s="88" t="s">
        <v>281</v>
      </c>
    </row>
    <row r="5029" spans="1:16" x14ac:dyDescent="0.35">
      <c r="A5029" s="72" t="str">
        <f>VLOOKUP($C5029,'PEIMS Table'!$A$1:$B$2257,2,FALSE)</f>
        <v>United States History Studies Since 1877</v>
      </c>
      <c r="B5029" s="72" t="s">
        <v>768</v>
      </c>
      <c r="C5029" s="74">
        <v>3340100</v>
      </c>
      <c r="D5029" s="73" t="s">
        <v>10</v>
      </c>
      <c r="E5029" s="72" t="s">
        <v>276</v>
      </c>
      <c r="F5029" s="71">
        <v>102904</v>
      </c>
      <c r="G5029" s="72" t="s">
        <v>8</v>
      </c>
      <c r="H5029" s="73" t="s">
        <v>13</v>
      </c>
      <c r="I5029" s="73" t="s">
        <v>9</v>
      </c>
      <c r="J5029" s="73" t="s">
        <v>9</v>
      </c>
      <c r="K5029" s="73" t="s">
        <v>9</v>
      </c>
      <c r="L5029" s="73" t="s">
        <v>279</v>
      </c>
      <c r="M5029" s="73" t="s">
        <v>71</v>
      </c>
      <c r="N5029" s="76">
        <v>0</v>
      </c>
      <c r="O5029" s="72" t="s">
        <v>280</v>
      </c>
      <c r="P5029" s="88" t="s">
        <v>281</v>
      </c>
    </row>
    <row r="5030" spans="1:16" x14ac:dyDescent="0.35">
      <c r="A5030" s="72" t="str">
        <f>VLOOKUP($C5030,'PEIMS Table'!$A$1:$B$2257,2,FALSE)</f>
        <v>United States History Studies Since 1877</v>
      </c>
      <c r="B5030" s="72" t="s">
        <v>768</v>
      </c>
      <c r="C5030" s="74">
        <v>3340100</v>
      </c>
      <c r="D5030" s="73" t="s">
        <v>10</v>
      </c>
      <c r="E5030" s="72" t="s">
        <v>276</v>
      </c>
      <c r="F5030" s="71">
        <v>102904</v>
      </c>
      <c r="G5030" s="72" t="s">
        <v>8</v>
      </c>
      <c r="H5030" s="73" t="s">
        <v>36</v>
      </c>
      <c r="I5030" s="73" t="s">
        <v>9</v>
      </c>
      <c r="J5030" s="73" t="s">
        <v>9</v>
      </c>
      <c r="K5030" s="73" t="s">
        <v>9</v>
      </c>
      <c r="L5030" s="73" t="s">
        <v>279</v>
      </c>
      <c r="M5030" s="73" t="s">
        <v>71</v>
      </c>
      <c r="N5030" s="76">
        <v>0</v>
      </c>
      <c r="O5030" s="72" t="s">
        <v>280</v>
      </c>
      <c r="P5030" s="88" t="s">
        <v>281</v>
      </c>
    </row>
    <row r="5031" spans="1:16" x14ac:dyDescent="0.35">
      <c r="A5031" s="72" t="str">
        <f>VLOOKUP($C5031,'PEIMS Table'!$A$1:$B$2257,2,FALSE)</f>
        <v>United States History Studies Since 1877</v>
      </c>
      <c r="B5031" s="72" t="s">
        <v>769</v>
      </c>
      <c r="C5031" s="74">
        <v>3340100</v>
      </c>
      <c r="D5031" s="73" t="s">
        <v>10</v>
      </c>
      <c r="E5031" s="72" t="s">
        <v>276</v>
      </c>
      <c r="F5031" s="71">
        <v>102904</v>
      </c>
      <c r="G5031" s="72" t="s">
        <v>8</v>
      </c>
      <c r="H5031" s="73" t="s">
        <v>36</v>
      </c>
      <c r="I5031" s="73" t="s">
        <v>9</v>
      </c>
      <c r="J5031" s="73" t="s">
        <v>9</v>
      </c>
      <c r="K5031" s="73" t="s">
        <v>9</v>
      </c>
      <c r="L5031" s="73" t="s">
        <v>279</v>
      </c>
      <c r="M5031" s="73" t="s">
        <v>71</v>
      </c>
      <c r="N5031" s="76">
        <v>0</v>
      </c>
      <c r="O5031" s="72" t="s">
        <v>280</v>
      </c>
      <c r="P5031" s="88" t="s">
        <v>281</v>
      </c>
    </row>
    <row r="5032" spans="1:16" x14ac:dyDescent="0.35">
      <c r="A5032" s="72" t="str">
        <f>VLOOKUP($C5032,'PEIMS Table'!$A$1:$B$2257,2,FALSE)</f>
        <v>United States History Studies Since 1877</v>
      </c>
      <c r="B5032" s="72" t="s">
        <v>769</v>
      </c>
      <c r="C5032" s="74">
        <v>3340100</v>
      </c>
      <c r="D5032" s="73" t="s">
        <v>10</v>
      </c>
      <c r="E5032" s="72" t="s">
        <v>276</v>
      </c>
      <c r="F5032" s="71">
        <v>102904</v>
      </c>
      <c r="G5032" s="72" t="s">
        <v>8</v>
      </c>
      <c r="H5032" s="73" t="s">
        <v>13</v>
      </c>
      <c r="I5032" s="73" t="s">
        <v>9</v>
      </c>
      <c r="J5032" s="73" t="s">
        <v>9</v>
      </c>
      <c r="K5032" s="73" t="s">
        <v>9</v>
      </c>
      <c r="L5032" s="73" t="s">
        <v>279</v>
      </c>
      <c r="M5032" s="73" t="s">
        <v>71</v>
      </c>
      <c r="N5032" s="76">
        <v>0</v>
      </c>
      <c r="O5032" s="72" t="s">
        <v>280</v>
      </c>
      <c r="P5032" s="88" t="s">
        <v>281</v>
      </c>
    </row>
    <row r="5033" spans="1:16" x14ac:dyDescent="0.35">
      <c r="A5033" s="72" t="str">
        <f>VLOOKUP($C5033,'PEIMS Table'!$A$1:$B$2257,2,FALSE)</f>
        <v>United States History Studies Since 1877</v>
      </c>
      <c r="B5033" s="72" t="s">
        <v>770</v>
      </c>
      <c r="C5033" s="74">
        <v>3340100</v>
      </c>
      <c r="D5033" s="73" t="s">
        <v>10</v>
      </c>
      <c r="E5033" s="72" t="s">
        <v>276</v>
      </c>
      <c r="F5033" s="71">
        <v>102904</v>
      </c>
      <c r="G5033" s="72" t="s">
        <v>8</v>
      </c>
      <c r="H5033" s="73" t="s">
        <v>13</v>
      </c>
      <c r="I5033" s="73" t="s">
        <v>9</v>
      </c>
      <c r="J5033" s="73" t="s">
        <v>9</v>
      </c>
      <c r="K5033" s="73" t="s">
        <v>9</v>
      </c>
      <c r="L5033" s="73" t="s">
        <v>279</v>
      </c>
      <c r="M5033" s="73" t="s">
        <v>71</v>
      </c>
      <c r="N5033" s="76">
        <v>0</v>
      </c>
      <c r="O5033" s="72" t="s">
        <v>280</v>
      </c>
      <c r="P5033" s="88" t="s">
        <v>281</v>
      </c>
    </row>
    <row r="5034" spans="1:16" x14ac:dyDescent="0.35">
      <c r="A5034" s="72" t="str">
        <f>VLOOKUP($C5034,'PEIMS Table'!$A$1:$B$2257,2,FALSE)</f>
        <v>United States History Studies Since 1877</v>
      </c>
      <c r="B5034" s="72" t="s">
        <v>770</v>
      </c>
      <c r="C5034" s="74">
        <v>3340100</v>
      </c>
      <c r="D5034" s="73" t="s">
        <v>10</v>
      </c>
      <c r="E5034" s="72" t="s">
        <v>276</v>
      </c>
      <c r="F5034" s="71">
        <v>102904</v>
      </c>
      <c r="G5034" s="72" t="s">
        <v>8</v>
      </c>
      <c r="H5034" s="73" t="s">
        <v>36</v>
      </c>
      <c r="I5034" s="73" t="s">
        <v>9</v>
      </c>
      <c r="J5034" s="73" t="s">
        <v>9</v>
      </c>
      <c r="K5034" s="73" t="s">
        <v>9</v>
      </c>
      <c r="L5034" s="73" t="s">
        <v>279</v>
      </c>
      <c r="M5034" s="73" t="s">
        <v>71</v>
      </c>
      <c r="N5034" s="76">
        <v>0</v>
      </c>
      <c r="O5034" s="72" t="s">
        <v>280</v>
      </c>
      <c r="P5034" s="88" t="s">
        <v>281</v>
      </c>
    </row>
    <row r="5035" spans="1:16" x14ac:dyDescent="0.35">
      <c r="A5035" s="72" t="str">
        <f>VLOOKUP($C5035,'PEIMS Table'!$A$1:$B$2257,2,FALSE)</f>
        <v>United States History Studies Since 1877</v>
      </c>
      <c r="B5035" s="72" t="s">
        <v>771</v>
      </c>
      <c r="C5035" s="74">
        <v>3340100</v>
      </c>
      <c r="D5035" s="73" t="s">
        <v>10</v>
      </c>
      <c r="E5035" s="72" t="s">
        <v>276</v>
      </c>
      <c r="F5035" s="71">
        <v>102904</v>
      </c>
      <c r="G5035" s="72" t="s">
        <v>8</v>
      </c>
      <c r="H5035" s="73" t="s">
        <v>36</v>
      </c>
      <c r="I5035" s="73" t="s">
        <v>9</v>
      </c>
      <c r="J5035" s="73" t="s">
        <v>9</v>
      </c>
      <c r="K5035" s="73" t="s">
        <v>9</v>
      </c>
      <c r="L5035" s="73" t="s">
        <v>279</v>
      </c>
      <c r="M5035" s="73" t="s">
        <v>71</v>
      </c>
      <c r="N5035" s="76">
        <v>0</v>
      </c>
      <c r="O5035" s="72" t="s">
        <v>280</v>
      </c>
      <c r="P5035" s="88" t="s">
        <v>281</v>
      </c>
    </row>
    <row r="5036" spans="1:16" x14ac:dyDescent="0.35">
      <c r="A5036" s="72" t="str">
        <f>VLOOKUP($C5036,'PEIMS Table'!$A$1:$B$2257,2,FALSE)</f>
        <v>United States History Studies Since 1877</v>
      </c>
      <c r="B5036" s="72" t="s">
        <v>771</v>
      </c>
      <c r="C5036" s="74">
        <v>3340100</v>
      </c>
      <c r="D5036" s="73" t="s">
        <v>10</v>
      </c>
      <c r="E5036" s="72" t="s">
        <v>276</v>
      </c>
      <c r="F5036" s="71">
        <v>102904</v>
      </c>
      <c r="G5036" s="72" t="s">
        <v>8</v>
      </c>
      <c r="H5036" s="73" t="s">
        <v>13</v>
      </c>
      <c r="I5036" s="73" t="s">
        <v>9</v>
      </c>
      <c r="J5036" s="73" t="s">
        <v>9</v>
      </c>
      <c r="K5036" s="73" t="s">
        <v>9</v>
      </c>
      <c r="L5036" s="73" t="s">
        <v>279</v>
      </c>
      <c r="M5036" s="73" t="s">
        <v>71</v>
      </c>
      <c r="N5036" s="76">
        <v>0</v>
      </c>
      <c r="O5036" s="72" t="s">
        <v>280</v>
      </c>
      <c r="P5036" s="88" t="s">
        <v>281</v>
      </c>
    </row>
    <row r="5037" spans="1:16" x14ac:dyDescent="0.35">
      <c r="A5037" s="72" t="str">
        <f>VLOOKUP($C5037,'PEIMS Table'!$A$1:$B$2257,2,FALSE)</f>
        <v>United States History Studies Since 1877</v>
      </c>
      <c r="B5037" s="72" t="s">
        <v>772</v>
      </c>
      <c r="C5037" s="74">
        <v>3340100</v>
      </c>
      <c r="D5037" s="73" t="s">
        <v>10</v>
      </c>
      <c r="E5037" s="72" t="s">
        <v>276</v>
      </c>
      <c r="F5037" s="71">
        <v>102904</v>
      </c>
      <c r="G5037" s="72" t="s">
        <v>8</v>
      </c>
      <c r="H5037" s="73" t="s">
        <v>13</v>
      </c>
      <c r="I5037" s="73" t="s">
        <v>9</v>
      </c>
      <c r="J5037" s="73" t="s">
        <v>9</v>
      </c>
      <c r="K5037" s="73" t="s">
        <v>9</v>
      </c>
      <c r="L5037" s="73" t="s">
        <v>279</v>
      </c>
      <c r="M5037" s="73" t="s">
        <v>71</v>
      </c>
      <c r="N5037" s="76">
        <v>0</v>
      </c>
      <c r="O5037" s="72" t="s">
        <v>280</v>
      </c>
      <c r="P5037" s="88" t="s">
        <v>281</v>
      </c>
    </row>
    <row r="5038" spans="1:16" x14ac:dyDescent="0.35">
      <c r="A5038" s="72" t="str">
        <f>VLOOKUP($C5038,'PEIMS Table'!$A$1:$B$2257,2,FALSE)</f>
        <v>United States History Studies Since 1877</v>
      </c>
      <c r="B5038" s="72" t="s">
        <v>772</v>
      </c>
      <c r="C5038" s="74">
        <v>3340100</v>
      </c>
      <c r="D5038" s="73" t="s">
        <v>10</v>
      </c>
      <c r="E5038" s="72" t="s">
        <v>276</v>
      </c>
      <c r="F5038" s="71">
        <v>102904</v>
      </c>
      <c r="G5038" s="72" t="s">
        <v>8</v>
      </c>
      <c r="H5038" s="73" t="s">
        <v>36</v>
      </c>
      <c r="I5038" s="73" t="s">
        <v>9</v>
      </c>
      <c r="J5038" s="73" t="s">
        <v>9</v>
      </c>
      <c r="K5038" s="73" t="s">
        <v>9</v>
      </c>
      <c r="L5038" s="73" t="s">
        <v>279</v>
      </c>
      <c r="M5038" s="73" t="s">
        <v>71</v>
      </c>
      <c r="N5038" s="76">
        <v>0</v>
      </c>
      <c r="O5038" s="72" t="s">
        <v>280</v>
      </c>
      <c r="P5038" s="88" t="s">
        <v>281</v>
      </c>
    </row>
    <row r="5039" spans="1:16" x14ac:dyDescent="0.35">
      <c r="A5039" s="72" t="str">
        <f>VLOOKUP($C5039,'PEIMS Table'!$A$1:$B$2257,2,FALSE)</f>
        <v>United States History Studies Since 1877</v>
      </c>
      <c r="B5039" s="72" t="s">
        <v>773</v>
      </c>
      <c r="C5039" s="74">
        <v>3340100</v>
      </c>
      <c r="D5039" s="73" t="s">
        <v>10</v>
      </c>
      <c r="E5039" s="72" t="s">
        <v>276</v>
      </c>
      <c r="F5039" s="71">
        <v>102904</v>
      </c>
      <c r="G5039" s="72" t="s">
        <v>8</v>
      </c>
      <c r="H5039" s="73" t="s">
        <v>36</v>
      </c>
      <c r="I5039" s="73" t="s">
        <v>9</v>
      </c>
      <c r="J5039" s="73" t="s">
        <v>9</v>
      </c>
      <c r="K5039" s="73" t="s">
        <v>9</v>
      </c>
      <c r="L5039" s="73" t="s">
        <v>279</v>
      </c>
      <c r="M5039" s="73" t="s">
        <v>71</v>
      </c>
      <c r="N5039" s="76">
        <v>0</v>
      </c>
      <c r="O5039" s="72" t="s">
        <v>280</v>
      </c>
      <c r="P5039" s="88" t="s">
        <v>281</v>
      </c>
    </row>
    <row r="5040" spans="1:16" x14ac:dyDescent="0.35">
      <c r="A5040" s="72" t="str">
        <f>VLOOKUP($C5040,'PEIMS Table'!$A$1:$B$2257,2,FALSE)</f>
        <v>United States History Studies Since 1877</v>
      </c>
      <c r="B5040" s="72" t="s">
        <v>773</v>
      </c>
      <c r="C5040" s="74">
        <v>3340100</v>
      </c>
      <c r="D5040" s="73" t="s">
        <v>10</v>
      </c>
      <c r="E5040" s="72" t="s">
        <v>276</v>
      </c>
      <c r="F5040" s="71">
        <v>102904</v>
      </c>
      <c r="G5040" s="72" t="s">
        <v>8</v>
      </c>
      <c r="H5040" s="73" t="s">
        <v>13</v>
      </c>
      <c r="I5040" s="73" t="s">
        <v>9</v>
      </c>
      <c r="J5040" s="73" t="s">
        <v>9</v>
      </c>
      <c r="K5040" s="73" t="s">
        <v>9</v>
      </c>
      <c r="L5040" s="73" t="s">
        <v>279</v>
      </c>
      <c r="M5040" s="73" t="s">
        <v>71</v>
      </c>
      <c r="N5040" s="76">
        <v>0</v>
      </c>
      <c r="O5040" s="72" t="s">
        <v>280</v>
      </c>
      <c r="P5040" s="88" t="s">
        <v>281</v>
      </c>
    </row>
    <row r="5041" spans="1:16" x14ac:dyDescent="0.35">
      <c r="A5041" s="72" t="str">
        <f>VLOOKUP($C5041,'PEIMS Table'!$A$1:$B$2257,2,FALSE)</f>
        <v>United States History Studies Since 1877</v>
      </c>
      <c r="B5041" s="72" t="s">
        <v>784</v>
      </c>
      <c r="C5041" s="74">
        <v>3340107</v>
      </c>
      <c r="D5041" s="73" t="s">
        <v>10</v>
      </c>
      <c r="E5041" s="72" t="s">
        <v>276</v>
      </c>
      <c r="F5041" s="71">
        <v>102904</v>
      </c>
      <c r="G5041" s="72" t="s">
        <v>8</v>
      </c>
      <c r="H5041" s="73" t="s">
        <v>13</v>
      </c>
      <c r="I5041" s="73" t="s">
        <v>9</v>
      </c>
      <c r="J5041" s="73" t="s">
        <v>9</v>
      </c>
      <c r="K5041" s="73" t="s">
        <v>9</v>
      </c>
      <c r="L5041" s="73" t="s">
        <v>279</v>
      </c>
      <c r="M5041" s="73" t="s">
        <v>71</v>
      </c>
      <c r="N5041" s="76">
        <v>0</v>
      </c>
      <c r="O5041" s="72" t="s">
        <v>280</v>
      </c>
      <c r="P5041" s="88" t="s">
        <v>281</v>
      </c>
    </row>
    <row r="5042" spans="1:16" x14ac:dyDescent="0.35">
      <c r="A5042" s="72" t="str">
        <f>VLOOKUP($C5042,'PEIMS Table'!$A$1:$B$2257,2,FALSE)</f>
        <v>United States History Studies Since 1877</v>
      </c>
      <c r="B5042" s="72" t="s">
        <v>784</v>
      </c>
      <c r="C5042" s="74">
        <v>3340107</v>
      </c>
      <c r="D5042" s="73" t="s">
        <v>10</v>
      </c>
      <c r="E5042" s="72" t="s">
        <v>276</v>
      </c>
      <c r="F5042" s="71">
        <v>102904</v>
      </c>
      <c r="G5042" s="72" t="s">
        <v>8</v>
      </c>
      <c r="H5042" s="73" t="s">
        <v>36</v>
      </c>
      <c r="I5042" s="73" t="s">
        <v>9</v>
      </c>
      <c r="J5042" s="73" t="s">
        <v>9</v>
      </c>
      <c r="K5042" s="73" t="s">
        <v>9</v>
      </c>
      <c r="L5042" s="73" t="s">
        <v>279</v>
      </c>
      <c r="M5042" s="73" t="s">
        <v>71</v>
      </c>
      <c r="N5042" s="76">
        <v>0</v>
      </c>
      <c r="O5042" s="72" t="s">
        <v>280</v>
      </c>
      <c r="P5042" s="88" t="s">
        <v>281</v>
      </c>
    </row>
    <row r="5043" spans="1:16" x14ac:dyDescent="0.35">
      <c r="A5043" s="72" t="str">
        <f>VLOOKUP($C5043,'PEIMS Table'!$A$1:$B$2257,2,FALSE)</f>
        <v>United States History Studies Since 1877</v>
      </c>
      <c r="B5043" s="72" t="s">
        <v>791</v>
      </c>
      <c r="C5043" s="74">
        <v>3340107</v>
      </c>
      <c r="D5043" s="73" t="s">
        <v>10</v>
      </c>
      <c r="E5043" s="72" t="s">
        <v>276</v>
      </c>
      <c r="F5043" s="71">
        <v>102904</v>
      </c>
      <c r="G5043" s="72" t="s">
        <v>8</v>
      </c>
      <c r="H5043" s="73" t="s">
        <v>13</v>
      </c>
      <c r="I5043" s="73" t="s">
        <v>9</v>
      </c>
      <c r="J5043" s="73" t="s">
        <v>9</v>
      </c>
      <c r="K5043" s="73" t="s">
        <v>9</v>
      </c>
      <c r="L5043" s="73" t="s">
        <v>279</v>
      </c>
      <c r="M5043" s="73" t="s">
        <v>71</v>
      </c>
      <c r="N5043" s="76">
        <v>0</v>
      </c>
      <c r="O5043" s="72" t="s">
        <v>280</v>
      </c>
      <c r="P5043" s="88" t="s">
        <v>281</v>
      </c>
    </row>
    <row r="5044" spans="1:16" x14ac:dyDescent="0.35">
      <c r="A5044" s="72" t="str">
        <f>VLOOKUP($C5044,'PEIMS Table'!$A$1:$B$2257,2,FALSE)</f>
        <v>United States History Studies Since 1877</v>
      </c>
      <c r="B5044" s="72" t="s">
        <v>791</v>
      </c>
      <c r="C5044" s="74">
        <v>3340107</v>
      </c>
      <c r="D5044" s="73" t="s">
        <v>10</v>
      </c>
      <c r="E5044" s="72" t="s">
        <v>276</v>
      </c>
      <c r="F5044" s="71">
        <v>102904</v>
      </c>
      <c r="G5044" s="72" t="s">
        <v>8</v>
      </c>
      <c r="H5044" s="73" t="s">
        <v>36</v>
      </c>
      <c r="I5044" s="73" t="s">
        <v>9</v>
      </c>
      <c r="J5044" s="73" t="s">
        <v>9</v>
      </c>
      <c r="K5044" s="73" t="s">
        <v>9</v>
      </c>
      <c r="L5044" s="73" t="s">
        <v>279</v>
      </c>
      <c r="M5044" s="73" t="s">
        <v>71</v>
      </c>
      <c r="N5044" s="76">
        <v>0</v>
      </c>
      <c r="O5044" s="72" t="s">
        <v>280</v>
      </c>
      <c r="P5044" s="88" t="s">
        <v>281</v>
      </c>
    </row>
    <row r="5045" spans="1:16" x14ac:dyDescent="0.35">
      <c r="A5045" s="72" t="str">
        <f>VLOOKUP($C5045,'PEIMS Table'!$A$1:$B$2257,2,FALSE)</f>
        <v>United States History Studies Since 1877</v>
      </c>
      <c r="B5045" s="72" t="s">
        <v>792</v>
      </c>
      <c r="C5045" s="74">
        <v>3340107</v>
      </c>
      <c r="D5045" s="73" t="s">
        <v>10</v>
      </c>
      <c r="E5045" s="72" t="s">
        <v>276</v>
      </c>
      <c r="F5045" s="71">
        <v>102904</v>
      </c>
      <c r="G5045" s="72" t="s">
        <v>8</v>
      </c>
      <c r="H5045" s="73" t="s">
        <v>36</v>
      </c>
      <c r="I5045" s="73" t="s">
        <v>9</v>
      </c>
      <c r="J5045" s="73" t="s">
        <v>9</v>
      </c>
      <c r="K5045" s="73" t="s">
        <v>9</v>
      </c>
      <c r="L5045" s="73" t="s">
        <v>279</v>
      </c>
      <c r="M5045" s="73" t="s">
        <v>71</v>
      </c>
      <c r="N5045" s="76">
        <v>0</v>
      </c>
      <c r="O5045" s="72" t="s">
        <v>280</v>
      </c>
      <c r="P5045" s="88" t="s">
        <v>281</v>
      </c>
    </row>
    <row r="5046" spans="1:16" x14ac:dyDescent="0.35">
      <c r="A5046" s="72" t="str">
        <f>VLOOKUP($C5046,'PEIMS Table'!$A$1:$B$2257,2,FALSE)</f>
        <v>United States History Studies Since 1877</v>
      </c>
      <c r="B5046" s="72" t="s">
        <v>792</v>
      </c>
      <c r="C5046" s="74">
        <v>3340107</v>
      </c>
      <c r="D5046" s="73" t="s">
        <v>10</v>
      </c>
      <c r="E5046" s="72" t="s">
        <v>276</v>
      </c>
      <c r="F5046" s="71">
        <v>102904</v>
      </c>
      <c r="G5046" s="72" t="s">
        <v>8</v>
      </c>
      <c r="H5046" s="73" t="s">
        <v>13</v>
      </c>
      <c r="I5046" s="73" t="s">
        <v>9</v>
      </c>
      <c r="J5046" s="73" t="s">
        <v>9</v>
      </c>
      <c r="K5046" s="73" t="s">
        <v>9</v>
      </c>
      <c r="L5046" s="73" t="s">
        <v>279</v>
      </c>
      <c r="M5046" s="73" t="s">
        <v>71</v>
      </c>
      <c r="N5046" s="76">
        <v>0</v>
      </c>
      <c r="O5046" s="72" t="s">
        <v>280</v>
      </c>
      <c r="P5046" s="88" t="s">
        <v>281</v>
      </c>
    </row>
    <row r="5047" spans="1:16" x14ac:dyDescent="0.35">
      <c r="A5047" s="72" t="str">
        <f>VLOOKUP($C5047,'PEIMS Table'!$A$1:$B$2257,2,FALSE)</f>
        <v>United States History Studies Since 1877</v>
      </c>
      <c r="B5047" s="72" t="s">
        <v>4525</v>
      </c>
      <c r="C5047" s="74">
        <v>3340100</v>
      </c>
      <c r="D5047" s="73" t="s">
        <v>10</v>
      </c>
      <c r="E5047" s="72" t="s">
        <v>4443</v>
      </c>
      <c r="F5047" s="71">
        <v>101912</v>
      </c>
      <c r="G5047" s="72" t="s">
        <v>8</v>
      </c>
      <c r="H5047" s="73" t="s">
        <v>13</v>
      </c>
      <c r="I5047" s="73" t="s">
        <v>9</v>
      </c>
      <c r="J5047" s="73" t="s">
        <v>9</v>
      </c>
      <c r="K5047" s="73" t="s">
        <v>9</v>
      </c>
      <c r="L5047" s="73" t="s">
        <v>4445</v>
      </c>
      <c r="M5047" s="73" t="s">
        <v>71</v>
      </c>
      <c r="N5047" s="75">
        <v>0</v>
      </c>
      <c r="O5047" s="72" t="s">
        <v>4446</v>
      </c>
      <c r="P5047" s="88" t="s">
        <v>4447</v>
      </c>
    </row>
    <row r="5048" spans="1:16" x14ac:dyDescent="0.35">
      <c r="A5048" s="72" t="str">
        <f>VLOOKUP($C5048,'PEIMS Table'!$A$1:$B$2257,2,FALSE)</f>
        <v>United States History Studies Since 1877</v>
      </c>
      <c r="B5048" s="72" t="s">
        <v>4525</v>
      </c>
      <c r="C5048" s="74">
        <v>3340100</v>
      </c>
      <c r="D5048" s="73" t="s">
        <v>10</v>
      </c>
      <c r="E5048" s="72" t="s">
        <v>4443</v>
      </c>
      <c r="F5048" s="71">
        <v>101912</v>
      </c>
      <c r="G5048" s="72" t="s">
        <v>8</v>
      </c>
      <c r="H5048" s="73" t="s">
        <v>36</v>
      </c>
      <c r="I5048" s="73" t="s">
        <v>9</v>
      </c>
      <c r="J5048" s="73" t="s">
        <v>9</v>
      </c>
      <c r="K5048" s="73" t="s">
        <v>9</v>
      </c>
      <c r="L5048" s="73" t="s">
        <v>4445</v>
      </c>
      <c r="M5048" s="73" t="s">
        <v>71</v>
      </c>
      <c r="N5048" s="75">
        <v>0</v>
      </c>
      <c r="O5048" s="72" t="s">
        <v>4446</v>
      </c>
      <c r="P5048" s="88" t="s">
        <v>4447</v>
      </c>
    </row>
    <row r="5049" spans="1:16" x14ac:dyDescent="0.35">
      <c r="A5049" s="72" t="str">
        <f>VLOOKUP($C5049,'PEIMS Table'!$A$1:$B$2257,2,FALSE)</f>
        <v>United States History Studies Since 1877</v>
      </c>
      <c r="B5049" s="72" t="s">
        <v>4526</v>
      </c>
      <c r="C5049" s="74">
        <v>3340100</v>
      </c>
      <c r="D5049" s="73" t="s">
        <v>10</v>
      </c>
      <c r="E5049" s="72" t="s">
        <v>4443</v>
      </c>
      <c r="F5049" s="71">
        <v>101912</v>
      </c>
      <c r="G5049" s="72" t="s">
        <v>8</v>
      </c>
      <c r="H5049" s="73" t="s">
        <v>13</v>
      </c>
      <c r="I5049" s="73" t="s">
        <v>9</v>
      </c>
      <c r="J5049" s="73" t="s">
        <v>9</v>
      </c>
      <c r="K5049" s="73" t="s">
        <v>9</v>
      </c>
      <c r="L5049" s="73" t="s">
        <v>4445</v>
      </c>
      <c r="M5049" s="73" t="s">
        <v>71</v>
      </c>
      <c r="N5049" s="75">
        <v>0</v>
      </c>
      <c r="O5049" s="72" t="s">
        <v>4446</v>
      </c>
      <c r="P5049" s="88" t="s">
        <v>4447</v>
      </c>
    </row>
    <row r="5050" spans="1:16" x14ac:dyDescent="0.35">
      <c r="A5050" s="72" t="str">
        <f>VLOOKUP($C5050,'PEIMS Table'!$A$1:$B$2257,2,FALSE)</f>
        <v>United States History Studies Since 1877</v>
      </c>
      <c r="B5050" s="72" t="s">
        <v>4526</v>
      </c>
      <c r="C5050" s="74">
        <v>3340100</v>
      </c>
      <c r="D5050" s="73" t="s">
        <v>10</v>
      </c>
      <c r="E5050" s="72" t="s">
        <v>4443</v>
      </c>
      <c r="F5050" s="71">
        <v>101912</v>
      </c>
      <c r="G5050" s="72" t="s">
        <v>8</v>
      </c>
      <c r="H5050" s="73" t="s">
        <v>36</v>
      </c>
      <c r="I5050" s="73" t="s">
        <v>9</v>
      </c>
      <c r="J5050" s="73" t="s">
        <v>9</v>
      </c>
      <c r="K5050" s="73" t="s">
        <v>9</v>
      </c>
      <c r="L5050" s="73" t="s">
        <v>4445</v>
      </c>
      <c r="M5050" s="73" t="s">
        <v>71</v>
      </c>
      <c r="N5050" s="75">
        <v>0</v>
      </c>
      <c r="O5050" s="72" t="s">
        <v>4446</v>
      </c>
      <c r="P5050" s="88" t="s">
        <v>4447</v>
      </c>
    </row>
    <row r="5051" spans="1:16" x14ac:dyDescent="0.35">
      <c r="A5051" s="72" t="str">
        <f>VLOOKUP($C5051,'PEIMS Table'!$A$1:$B$2257,2,FALSE)</f>
        <v>United States History Studies Since 1877</v>
      </c>
      <c r="B5051" s="72" t="s">
        <v>6101</v>
      </c>
      <c r="C5051" s="74">
        <v>3340100</v>
      </c>
      <c r="D5051" s="73" t="s">
        <v>10</v>
      </c>
      <c r="E5051" s="72" t="s">
        <v>5929</v>
      </c>
      <c r="F5051" s="71">
        <v>134901</v>
      </c>
      <c r="G5051" s="72" t="s">
        <v>8</v>
      </c>
      <c r="H5051" s="73" t="s">
        <v>13</v>
      </c>
      <c r="I5051" s="73" t="s">
        <v>9</v>
      </c>
      <c r="J5051" s="73" t="s">
        <v>9</v>
      </c>
      <c r="K5051" s="73" t="s">
        <v>9</v>
      </c>
      <c r="L5051" s="73" t="s">
        <v>5931</v>
      </c>
      <c r="M5051" s="73" t="s">
        <v>71</v>
      </c>
      <c r="N5051" s="75">
        <v>0</v>
      </c>
      <c r="O5051" s="72" t="s">
        <v>5932</v>
      </c>
      <c r="P5051" s="88" t="s">
        <v>5933</v>
      </c>
    </row>
    <row r="5052" spans="1:16" x14ac:dyDescent="0.35">
      <c r="A5052" s="72" t="str">
        <f>VLOOKUP($C5052,'PEIMS Table'!$A$1:$B$2257,2,FALSE)</f>
        <v>United States History Studies Since 1877</v>
      </c>
      <c r="B5052" s="72" t="s">
        <v>6102</v>
      </c>
      <c r="C5052" s="74">
        <v>3340100</v>
      </c>
      <c r="D5052" s="73" t="s">
        <v>10</v>
      </c>
      <c r="E5052" s="72" t="s">
        <v>5929</v>
      </c>
      <c r="F5052" s="71">
        <v>134901</v>
      </c>
      <c r="G5052" s="72" t="s">
        <v>8</v>
      </c>
      <c r="H5052" s="73" t="s">
        <v>36</v>
      </c>
      <c r="I5052" s="73" t="s">
        <v>9</v>
      </c>
      <c r="J5052" s="73" t="s">
        <v>9</v>
      </c>
      <c r="K5052" s="73" t="s">
        <v>9</v>
      </c>
      <c r="L5052" s="73" t="s">
        <v>5931</v>
      </c>
      <c r="M5052" s="73" t="s">
        <v>71</v>
      </c>
      <c r="N5052" s="75">
        <v>0</v>
      </c>
      <c r="O5052" s="72" t="s">
        <v>5932</v>
      </c>
      <c r="P5052" s="88" t="s">
        <v>5933</v>
      </c>
    </row>
    <row r="5053" spans="1:16" x14ac:dyDescent="0.35">
      <c r="A5053" s="72" t="str">
        <f>VLOOKUP($C5053,'PEIMS Table'!$A$1:$B$2257,2,FALSE)</f>
        <v>United States History Studies Since 1877</v>
      </c>
      <c r="B5053" s="72" t="s">
        <v>6105</v>
      </c>
      <c r="C5053" s="74">
        <v>3340100</v>
      </c>
      <c r="D5053" s="73" t="s">
        <v>10</v>
      </c>
      <c r="E5053" s="72" t="s">
        <v>5929</v>
      </c>
      <c r="F5053" s="71">
        <v>134901</v>
      </c>
      <c r="G5053" s="72" t="s">
        <v>8</v>
      </c>
      <c r="H5053" s="73" t="s">
        <v>13</v>
      </c>
      <c r="I5053" s="73" t="s">
        <v>96</v>
      </c>
      <c r="J5053" s="73" t="s">
        <v>9</v>
      </c>
      <c r="K5053" s="73" t="s">
        <v>9</v>
      </c>
      <c r="L5053" s="73" t="s">
        <v>6005</v>
      </c>
      <c r="M5053" s="73" t="s">
        <v>71</v>
      </c>
      <c r="N5053" s="75">
        <v>300</v>
      </c>
      <c r="O5053" s="72" t="s">
        <v>5932</v>
      </c>
      <c r="P5053" s="88" t="s">
        <v>5933</v>
      </c>
    </row>
    <row r="5054" spans="1:16" x14ac:dyDescent="0.35">
      <c r="A5054" s="72" t="str">
        <f>VLOOKUP($C5054,'PEIMS Table'!$A$1:$B$2257,2,FALSE)</f>
        <v>United States History Studies Since 1877</v>
      </c>
      <c r="B5054" s="72" t="s">
        <v>6106</v>
      </c>
      <c r="C5054" s="74">
        <v>3340100</v>
      </c>
      <c r="D5054" s="73" t="s">
        <v>10</v>
      </c>
      <c r="E5054" s="72" t="s">
        <v>5929</v>
      </c>
      <c r="F5054" s="71">
        <v>134901</v>
      </c>
      <c r="G5054" s="72" t="s">
        <v>8</v>
      </c>
      <c r="H5054" s="73" t="s">
        <v>36</v>
      </c>
      <c r="I5054" s="73" t="s">
        <v>96</v>
      </c>
      <c r="J5054" s="73" t="s">
        <v>9</v>
      </c>
      <c r="K5054" s="73" t="s">
        <v>9</v>
      </c>
      <c r="L5054" s="73" t="s">
        <v>6005</v>
      </c>
      <c r="M5054" s="73" t="s">
        <v>71</v>
      </c>
      <c r="N5054" s="75">
        <v>300</v>
      </c>
      <c r="O5054" s="72" t="s">
        <v>5932</v>
      </c>
      <c r="P5054" s="88" t="s">
        <v>5933</v>
      </c>
    </row>
    <row r="5055" spans="1:16" x14ac:dyDescent="0.35">
      <c r="A5055" s="72" t="str">
        <f>VLOOKUP($C5055,'PEIMS Table'!$A$1:$B$2257,2,FALSE)</f>
        <v>United States History Studies Since 1877</v>
      </c>
      <c r="B5055" s="72" t="s">
        <v>4587</v>
      </c>
      <c r="C5055" s="74">
        <v>3340100</v>
      </c>
      <c r="D5055" s="73" t="s">
        <v>10</v>
      </c>
      <c r="E5055" s="72" t="s">
        <v>4567</v>
      </c>
      <c r="F5055" s="71">
        <v>101914</v>
      </c>
      <c r="G5055" s="72" t="s">
        <v>8</v>
      </c>
      <c r="H5055" s="73" t="s">
        <v>13</v>
      </c>
      <c r="I5055" s="73" t="s">
        <v>9</v>
      </c>
      <c r="J5055" s="73" t="s">
        <v>9</v>
      </c>
      <c r="K5055" s="73" t="s">
        <v>9</v>
      </c>
      <c r="L5055" s="73" t="s">
        <v>4569</v>
      </c>
      <c r="M5055" s="73" t="s">
        <v>71</v>
      </c>
      <c r="N5055" s="75">
        <v>200</v>
      </c>
      <c r="O5055" s="72" t="s">
        <v>4570</v>
      </c>
      <c r="P5055" s="88" t="s">
        <v>4571</v>
      </c>
    </row>
    <row r="5056" spans="1:16" x14ac:dyDescent="0.35">
      <c r="A5056" s="72" t="str">
        <f>VLOOKUP($C5056,'PEIMS Table'!$A$1:$B$2257,2,FALSE)</f>
        <v>United States History Studies Since 1877</v>
      </c>
      <c r="B5056" s="72" t="s">
        <v>4588</v>
      </c>
      <c r="C5056" s="74">
        <v>3340100</v>
      </c>
      <c r="D5056" s="73" t="s">
        <v>10</v>
      </c>
      <c r="E5056" s="72" t="s">
        <v>4567</v>
      </c>
      <c r="F5056" s="71">
        <v>101914</v>
      </c>
      <c r="G5056" s="72" t="s">
        <v>8</v>
      </c>
      <c r="H5056" s="73" t="s">
        <v>13</v>
      </c>
      <c r="I5056" s="73" t="s">
        <v>9</v>
      </c>
      <c r="J5056" s="73" t="s">
        <v>9</v>
      </c>
      <c r="K5056" s="73" t="s">
        <v>9</v>
      </c>
      <c r="L5056" s="73" t="s">
        <v>4569</v>
      </c>
      <c r="M5056" s="73" t="s">
        <v>71</v>
      </c>
      <c r="N5056" s="75">
        <v>200</v>
      </c>
      <c r="O5056" s="72" t="s">
        <v>4570</v>
      </c>
      <c r="P5056" s="88" t="s">
        <v>4571</v>
      </c>
    </row>
    <row r="5057" spans="1:16" x14ac:dyDescent="0.35">
      <c r="A5057" s="72" t="str">
        <f>VLOOKUP($C5057,'PEIMS Table'!$A$1:$B$2257,2,FALSE)</f>
        <v>United States History Studies Since 1877</v>
      </c>
      <c r="B5057" s="72" t="s">
        <v>218</v>
      </c>
      <c r="C5057" s="74">
        <v>3340100</v>
      </c>
      <c r="D5057" s="73" t="s">
        <v>10</v>
      </c>
      <c r="E5057" s="72" t="s">
        <v>5587</v>
      </c>
      <c r="F5057" s="71">
        <v>105803</v>
      </c>
      <c r="G5057" s="72" t="s">
        <v>8</v>
      </c>
      <c r="H5057" s="73" t="s">
        <v>11</v>
      </c>
      <c r="I5057" s="73" t="s">
        <v>9</v>
      </c>
      <c r="J5057" s="73" t="s">
        <v>9</v>
      </c>
      <c r="K5057" s="73" t="s">
        <v>9</v>
      </c>
      <c r="L5057" s="73" t="s">
        <v>5433</v>
      </c>
      <c r="M5057" s="73" t="s">
        <v>71</v>
      </c>
      <c r="N5057" s="75">
        <v>0</v>
      </c>
      <c r="O5057" s="72" t="s">
        <v>5589</v>
      </c>
      <c r="P5057" s="88" t="s">
        <v>5590</v>
      </c>
    </row>
    <row r="5058" spans="1:16" x14ac:dyDescent="0.35">
      <c r="A5058" s="72" t="str">
        <f>VLOOKUP($C5058,'PEIMS Table'!$A$1:$B$2257,2,FALSE)</f>
        <v>United States History Studies Since 1877</v>
      </c>
      <c r="B5058" s="72" t="s">
        <v>1024</v>
      </c>
      <c r="C5058" s="74">
        <v>3340100</v>
      </c>
      <c r="D5058" s="73" t="s">
        <v>10</v>
      </c>
      <c r="E5058" s="72" t="s">
        <v>4648</v>
      </c>
      <c r="F5058" s="71">
        <v>101915</v>
      </c>
      <c r="G5058" s="72" t="s">
        <v>8</v>
      </c>
      <c r="H5058" s="73" t="s">
        <v>13</v>
      </c>
      <c r="I5058" s="73" t="s">
        <v>9</v>
      </c>
      <c r="J5058" s="73" t="s">
        <v>9</v>
      </c>
      <c r="K5058" s="73" t="s">
        <v>9</v>
      </c>
      <c r="L5058" s="73" t="s">
        <v>4650</v>
      </c>
      <c r="M5058" s="73" t="s">
        <v>71</v>
      </c>
      <c r="N5058" s="75">
        <v>0</v>
      </c>
      <c r="O5058" s="72" t="s">
        <v>4651</v>
      </c>
      <c r="P5058" s="88" t="s">
        <v>4652</v>
      </c>
    </row>
    <row r="5059" spans="1:16" x14ac:dyDescent="0.35">
      <c r="A5059" s="72" t="str">
        <f>VLOOKUP($C5059,'PEIMS Table'!$A$1:$B$2257,2,FALSE)</f>
        <v>United States History Studies Since 1877</v>
      </c>
      <c r="B5059" s="72" t="s">
        <v>1025</v>
      </c>
      <c r="C5059" s="74">
        <v>3340100</v>
      </c>
      <c r="D5059" s="73" t="s">
        <v>10</v>
      </c>
      <c r="E5059" s="72" t="s">
        <v>4648</v>
      </c>
      <c r="F5059" s="71">
        <v>101915</v>
      </c>
      <c r="G5059" s="72" t="s">
        <v>8</v>
      </c>
      <c r="H5059" s="73" t="s">
        <v>13</v>
      </c>
      <c r="I5059" s="73" t="s">
        <v>9</v>
      </c>
      <c r="J5059" s="73" t="s">
        <v>9</v>
      </c>
      <c r="K5059" s="73" t="s">
        <v>9</v>
      </c>
      <c r="L5059" s="73" t="s">
        <v>4650</v>
      </c>
      <c r="M5059" s="73" t="s">
        <v>71</v>
      </c>
      <c r="N5059" s="75">
        <v>0</v>
      </c>
      <c r="O5059" s="72" t="s">
        <v>4651</v>
      </c>
      <c r="P5059" s="88" t="s">
        <v>4652</v>
      </c>
    </row>
    <row r="5060" spans="1:16" x14ac:dyDescent="0.35">
      <c r="A5060" s="72" t="str">
        <f>VLOOKUP($C5060,'PEIMS Table'!$A$1:$B$2257,2,FALSE)</f>
        <v>United States History Studies Since 1877</v>
      </c>
      <c r="B5060" s="72" t="s">
        <v>1024</v>
      </c>
      <c r="C5060" s="74">
        <v>3340100</v>
      </c>
      <c r="D5060" s="73" t="s">
        <v>10</v>
      </c>
      <c r="E5060" s="72" t="s">
        <v>4648</v>
      </c>
      <c r="F5060" s="71">
        <v>101915</v>
      </c>
      <c r="G5060" s="72" t="s">
        <v>8</v>
      </c>
      <c r="H5060" s="73" t="s">
        <v>36</v>
      </c>
      <c r="I5060" s="73" t="s">
        <v>9</v>
      </c>
      <c r="J5060" s="73" t="s">
        <v>9</v>
      </c>
      <c r="K5060" s="73" t="s">
        <v>9</v>
      </c>
      <c r="L5060" s="73" t="s">
        <v>4650</v>
      </c>
      <c r="M5060" s="73" t="s">
        <v>71</v>
      </c>
      <c r="N5060" s="75">
        <v>0</v>
      </c>
      <c r="O5060" s="72" t="s">
        <v>4651</v>
      </c>
      <c r="P5060" s="88" t="s">
        <v>4652</v>
      </c>
    </row>
    <row r="5061" spans="1:16" x14ac:dyDescent="0.35">
      <c r="A5061" s="72" t="str">
        <f>VLOOKUP($C5061,'PEIMS Table'!$A$1:$B$2257,2,FALSE)</f>
        <v>United States History Studies Since 1877</v>
      </c>
      <c r="B5061" s="72" t="s">
        <v>1025</v>
      </c>
      <c r="C5061" s="74">
        <v>3340100</v>
      </c>
      <c r="D5061" s="73" t="s">
        <v>10</v>
      </c>
      <c r="E5061" s="72" t="s">
        <v>4648</v>
      </c>
      <c r="F5061" s="71">
        <v>101915</v>
      </c>
      <c r="G5061" s="72" t="s">
        <v>8</v>
      </c>
      <c r="H5061" s="73" t="s">
        <v>36</v>
      </c>
      <c r="I5061" s="73" t="s">
        <v>9</v>
      </c>
      <c r="J5061" s="73" t="s">
        <v>9</v>
      </c>
      <c r="K5061" s="73" t="s">
        <v>9</v>
      </c>
      <c r="L5061" s="73" t="s">
        <v>4650</v>
      </c>
      <c r="M5061" s="73" t="s">
        <v>71</v>
      </c>
      <c r="N5061" s="75">
        <v>0</v>
      </c>
      <c r="O5061" s="72" t="s">
        <v>4651</v>
      </c>
      <c r="P5061" s="88" t="s">
        <v>4652</v>
      </c>
    </row>
    <row r="5062" spans="1:16" x14ac:dyDescent="0.35">
      <c r="A5062" s="72" t="str">
        <f>VLOOKUP($C5062,'PEIMS Table'!$A$1:$B$2257,2,FALSE)</f>
        <v>United States History Studies Since 1877</v>
      </c>
      <c r="B5062" s="72" t="s">
        <v>1024</v>
      </c>
      <c r="C5062" s="74">
        <v>3340100</v>
      </c>
      <c r="D5062" s="73" t="s">
        <v>10</v>
      </c>
      <c r="E5062" s="72" t="s">
        <v>4700</v>
      </c>
      <c r="F5062" s="71">
        <v>61902</v>
      </c>
      <c r="G5062" s="72" t="s">
        <v>8</v>
      </c>
      <c r="H5062" s="73" t="s">
        <v>13</v>
      </c>
      <c r="I5062" s="73" t="s">
        <v>9</v>
      </c>
      <c r="J5062" s="73" t="s">
        <v>9</v>
      </c>
      <c r="K5062" s="73" t="s">
        <v>9</v>
      </c>
      <c r="L5062" s="73" t="s">
        <v>15</v>
      </c>
      <c r="M5062" s="73" t="s">
        <v>254</v>
      </c>
      <c r="N5062" s="75">
        <v>350</v>
      </c>
      <c r="O5062" s="72" t="s">
        <v>4702</v>
      </c>
      <c r="P5062" s="88" t="s">
        <v>4703</v>
      </c>
    </row>
    <row r="5063" spans="1:16" x14ac:dyDescent="0.35">
      <c r="A5063" s="72" t="str">
        <f>VLOOKUP($C5063,'PEIMS Table'!$A$1:$B$2257,2,FALSE)</f>
        <v>United States History Studies Since 1877</v>
      </c>
      <c r="B5063" s="72" t="s">
        <v>1025</v>
      </c>
      <c r="C5063" s="74">
        <v>3340100</v>
      </c>
      <c r="D5063" s="73" t="s">
        <v>10</v>
      </c>
      <c r="E5063" s="72" t="s">
        <v>4700</v>
      </c>
      <c r="F5063" s="71">
        <v>61902</v>
      </c>
      <c r="G5063" s="72" t="s">
        <v>8</v>
      </c>
      <c r="H5063" s="73" t="s">
        <v>13</v>
      </c>
      <c r="I5063" s="73" t="s">
        <v>9</v>
      </c>
      <c r="J5063" s="73" t="s">
        <v>9</v>
      </c>
      <c r="K5063" s="73" t="s">
        <v>9</v>
      </c>
      <c r="L5063" s="73" t="s">
        <v>15</v>
      </c>
      <c r="M5063" s="73" t="s">
        <v>254</v>
      </c>
      <c r="N5063" s="75">
        <v>350</v>
      </c>
      <c r="O5063" s="72" t="s">
        <v>4702</v>
      </c>
      <c r="P5063" s="88" t="s">
        <v>4703</v>
      </c>
    </row>
    <row r="5064" spans="1:16" x14ac:dyDescent="0.35">
      <c r="A5064" s="72" t="str">
        <f>VLOOKUP($C5064,'PEIMS Table'!$A$1:$B$2257,2,FALSE)</f>
        <v>United States History Studies Since 1877</v>
      </c>
      <c r="B5064" s="72" t="s">
        <v>1024</v>
      </c>
      <c r="C5064" s="74">
        <v>3340100</v>
      </c>
      <c r="D5064" s="73" t="s">
        <v>10</v>
      </c>
      <c r="E5064" s="72" t="s">
        <v>4700</v>
      </c>
      <c r="F5064" s="71">
        <v>61902</v>
      </c>
      <c r="G5064" s="72" t="s">
        <v>8</v>
      </c>
      <c r="H5064" s="73" t="s">
        <v>36</v>
      </c>
      <c r="I5064" s="73" t="s">
        <v>9</v>
      </c>
      <c r="J5064" s="73" t="s">
        <v>9</v>
      </c>
      <c r="K5064" s="73" t="s">
        <v>9</v>
      </c>
      <c r="L5064" s="73" t="s">
        <v>15</v>
      </c>
      <c r="M5064" s="73" t="s">
        <v>254</v>
      </c>
      <c r="N5064" s="75">
        <v>350</v>
      </c>
      <c r="O5064" s="72" t="s">
        <v>4702</v>
      </c>
      <c r="P5064" s="88" t="s">
        <v>4703</v>
      </c>
    </row>
    <row r="5065" spans="1:16" x14ac:dyDescent="0.35">
      <c r="A5065" s="72" t="str">
        <f>VLOOKUP($C5065,'PEIMS Table'!$A$1:$B$2257,2,FALSE)</f>
        <v>United States History Studies Since 1877</v>
      </c>
      <c r="B5065" s="72" t="s">
        <v>1025</v>
      </c>
      <c r="C5065" s="74">
        <v>3340100</v>
      </c>
      <c r="D5065" s="73" t="s">
        <v>10</v>
      </c>
      <c r="E5065" s="72" t="s">
        <v>4700</v>
      </c>
      <c r="F5065" s="71">
        <v>61902</v>
      </c>
      <c r="G5065" s="72" t="s">
        <v>8</v>
      </c>
      <c r="H5065" s="73" t="s">
        <v>36</v>
      </c>
      <c r="I5065" s="73" t="s">
        <v>9</v>
      </c>
      <c r="J5065" s="73" t="s">
        <v>9</v>
      </c>
      <c r="K5065" s="73" t="s">
        <v>9</v>
      </c>
      <c r="L5065" s="73" t="s">
        <v>15</v>
      </c>
      <c r="M5065" s="73" t="s">
        <v>254</v>
      </c>
      <c r="N5065" s="75">
        <v>350</v>
      </c>
      <c r="O5065" s="72" t="s">
        <v>4702</v>
      </c>
      <c r="P5065" s="88" t="s">
        <v>4703</v>
      </c>
    </row>
    <row r="5066" spans="1:16" x14ac:dyDescent="0.35">
      <c r="A5066" s="72" t="str">
        <f>VLOOKUP($C5066,'PEIMS Table'!$A$1:$B$2257,2,FALSE)</f>
        <v>United States History Studies Since 1877</v>
      </c>
      <c r="B5066" s="72" t="s">
        <v>1024</v>
      </c>
      <c r="C5066" s="74">
        <v>3340100</v>
      </c>
      <c r="D5066" s="73" t="s">
        <v>10</v>
      </c>
      <c r="E5066" s="72" t="s">
        <v>4700</v>
      </c>
      <c r="F5066" s="71">
        <v>61902</v>
      </c>
      <c r="G5066" s="72" t="s">
        <v>8</v>
      </c>
      <c r="H5066" s="73" t="s">
        <v>4733</v>
      </c>
      <c r="I5066" s="73" t="s">
        <v>9</v>
      </c>
      <c r="J5066" s="73" t="s">
        <v>9</v>
      </c>
      <c r="K5066" s="73" t="s">
        <v>9</v>
      </c>
      <c r="L5066" s="73" t="s">
        <v>15</v>
      </c>
      <c r="M5066" s="73" t="s">
        <v>254</v>
      </c>
      <c r="N5066" s="75">
        <v>350</v>
      </c>
      <c r="O5066" s="72" t="s">
        <v>4702</v>
      </c>
      <c r="P5066" s="88" t="s">
        <v>4703</v>
      </c>
    </row>
    <row r="5067" spans="1:16" x14ac:dyDescent="0.35">
      <c r="A5067" s="72" t="str">
        <f>VLOOKUP($C5067,'PEIMS Table'!$A$1:$B$2257,2,FALSE)</f>
        <v>United States History Studies Since 1877</v>
      </c>
      <c r="B5067" s="72" t="s">
        <v>1025</v>
      </c>
      <c r="C5067" s="74">
        <v>3340100</v>
      </c>
      <c r="D5067" s="73" t="s">
        <v>10</v>
      </c>
      <c r="E5067" s="72" t="s">
        <v>4700</v>
      </c>
      <c r="F5067" s="71">
        <v>61902</v>
      </c>
      <c r="G5067" s="72" t="s">
        <v>8</v>
      </c>
      <c r="H5067" s="73" t="s">
        <v>4733</v>
      </c>
      <c r="I5067" s="73" t="s">
        <v>9</v>
      </c>
      <c r="J5067" s="73" t="s">
        <v>9</v>
      </c>
      <c r="K5067" s="73" t="s">
        <v>9</v>
      </c>
      <c r="L5067" s="73" t="s">
        <v>15</v>
      </c>
      <c r="M5067" s="73" t="s">
        <v>254</v>
      </c>
      <c r="N5067" s="75">
        <v>350</v>
      </c>
      <c r="O5067" s="72" t="s">
        <v>4702</v>
      </c>
      <c r="P5067" s="88" t="s">
        <v>4703</v>
      </c>
    </row>
    <row r="5068" spans="1:16" x14ac:dyDescent="0.35">
      <c r="A5068" s="72" t="str">
        <f>VLOOKUP($C5068,'PEIMS Table'!$A$1:$B$2257,2,FALSE)</f>
        <v>United States History Studies Since 1877</v>
      </c>
      <c r="B5068" s="72" t="s">
        <v>26</v>
      </c>
      <c r="C5068" s="74">
        <v>3340100</v>
      </c>
      <c r="D5068" s="73" t="s">
        <v>10</v>
      </c>
      <c r="E5068" s="72" t="s">
        <v>6310</v>
      </c>
      <c r="F5068" s="71">
        <v>28902</v>
      </c>
      <c r="G5068" s="72" t="s">
        <v>8</v>
      </c>
      <c r="H5068" s="73" t="s">
        <v>11</v>
      </c>
      <c r="I5068" s="73" t="s">
        <v>9</v>
      </c>
      <c r="J5068" s="73" t="s">
        <v>9</v>
      </c>
      <c r="K5068" s="73" t="s">
        <v>9</v>
      </c>
      <c r="L5068" s="73" t="s">
        <v>33</v>
      </c>
      <c r="M5068" s="73" t="s">
        <v>71</v>
      </c>
      <c r="N5068" s="75">
        <v>0</v>
      </c>
      <c r="O5068" s="72" t="s">
        <v>34</v>
      </c>
      <c r="P5068" s="88" t="s">
        <v>35</v>
      </c>
    </row>
    <row r="5069" spans="1:16" x14ac:dyDescent="0.35">
      <c r="A5069" s="72" t="str">
        <f>VLOOKUP($C5069,'PEIMS Table'!$A$1:$B$2257,2,FALSE)</f>
        <v>United States History Studies Since 1877</v>
      </c>
      <c r="B5069" s="72" t="s">
        <v>4748</v>
      </c>
      <c r="C5069" s="74">
        <v>3340100</v>
      </c>
      <c r="D5069" s="73" t="s">
        <v>10</v>
      </c>
      <c r="E5069" s="72" t="s">
        <v>4734</v>
      </c>
      <c r="F5069" s="71">
        <v>3903</v>
      </c>
      <c r="G5069" s="72" t="s">
        <v>8</v>
      </c>
      <c r="H5069" s="73" t="s">
        <v>11</v>
      </c>
      <c r="I5069" s="73" t="s">
        <v>9</v>
      </c>
      <c r="J5069" s="73" t="s">
        <v>9</v>
      </c>
      <c r="K5069" s="73" t="s">
        <v>9</v>
      </c>
      <c r="L5069" s="73" t="s">
        <v>807</v>
      </c>
      <c r="M5069" s="73" t="s">
        <v>71</v>
      </c>
      <c r="N5069" s="75">
        <v>0</v>
      </c>
      <c r="O5069" s="72" t="s">
        <v>4735</v>
      </c>
      <c r="P5069" s="88" t="s">
        <v>4736</v>
      </c>
    </row>
    <row r="5070" spans="1:16" x14ac:dyDescent="0.35">
      <c r="A5070" s="72" t="str">
        <f>VLOOKUP($C5070,'PEIMS Table'!$A$1:$B$2257,2,FALSE)</f>
        <v>United States History Studies Since 1877</v>
      </c>
      <c r="B5070" s="72" t="s">
        <v>4767</v>
      </c>
      <c r="C5070" s="74">
        <v>3340100</v>
      </c>
      <c r="D5070" s="73" t="s">
        <v>10</v>
      </c>
      <c r="E5070" s="72" t="s">
        <v>4761</v>
      </c>
      <c r="F5070" s="71">
        <v>108907</v>
      </c>
      <c r="G5070" s="72" t="s">
        <v>8</v>
      </c>
      <c r="H5070" s="73" t="s">
        <v>11</v>
      </c>
      <c r="I5070" s="73" t="s">
        <v>9</v>
      </c>
      <c r="J5070" s="73" t="s">
        <v>9</v>
      </c>
      <c r="K5070" s="73" t="s">
        <v>9</v>
      </c>
      <c r="L5070" s="73" t="s">
        <v>807</v>
      </c>
      <c r="M5070" s="73" t="s">
        <v>71</v>
      </c>
      <c r="N5070" s="75">
        <v>0</v>
      </c>
      <c r="O5070" s="72" t="s">
        <v>4762</v>
      </c>
      <c r="P5070" s="88" t="s">
        <v>4763</v>
      </c>
    </row>
    <row r="5071" spans="1:16" x14ac:dyDescent="0.35">
      <c r="A5071" s="72" t="str">
        <f>VLOOKUP($C5071,'PEIMS Table'!$A$1:$B$2257,2,FALSE)</f>
        <v>United States History Studies Since 1877</v>
      </c>
      <c r="B5071" s="72" t="s">
        <v>1020</v>
      </c>
      <c r="C5071" s="74">
        <v>3340100</v>
      </c>
      <c r="D5071" s="73" t="s">
        <v>10</v>
      </c>
      <c r="E5071" s="72" t="s">
        <v>5798</v>
      </c>
      <c r="F5071" s="71">
        <v>101917</v>
      </c>
      <c r="G5071" s="72" t="s">
        <v>8</v>
      </c>
      <c r="H5071" s="73" t="s">
        <v>13</v>
      </c>
      <c r="I5071" s="73" t="s">
        <v>9</v>
      </c>
      <c r="J5071" s="73" t="s">
        <v>9</v>
      </c>
      <c r="K5071" s="73" t="s">
        <v>9</v>
      </c>
      <c r="L5071" s="73" t="s">
        <v>5799</v>
      </c>
      <c r="M5071" s="73" t="s">
        <v>71</v>
      </c>
      <c r="N5071" s="75">
        <v>150</v>
      </c>
      <c r="O5071" s="72" t="s">
        <v>5800</v>
      </c>
      <c r="P5071" s="88" t="s">
        <v>5801</v>
      </c>
    </row>
    <row r="5072" spans="1:16" x14ac:dyDescent="0.35">
      <c r="A5072" s="72" t="str">
        <f>VLOOKUP($C5072,'PEIMS Table'!$A$1:$B$2257,2,FALSE)</f>
        <v>United States History Studies Since 1877</v>
      </c>
      <c r="B5072" s="72" t="s">
        <v>1022</v>
      </c>
      <c r="C5072" s="74">
        <v>3340100</v>
      </c>
      <c r="D5072" s="73" t="s">
        <v>10</v>
      </c>
      <c r="E5072" s="72" t="s">
        <v>5798</v>
      </c>
      <c r="F5072" s="71">
        <v>101917</v>
      </c>
      <c r="G5072" s="72" t="s">
        <v>8</v>
      </c>
      <c r="H5072" s="73" t="s">
        <v>13</v>
      </c>
      <c r="I5072" s="73" t="s">
        <v>9</v>
      </c>
      <c r="J5072" s="73" t="s">
        <v>9</v>
      </c>
      <c r="K5072" s="73" t="s">
        <v>9</v>
      </c>
      <c r="L5072" s="73" t="s">
        <v>5799</v>
      </c>
      <c r="M5072" s="73" t="s">
        <v>71</v>
      </c>
      <c r="N5072" s="75">
        <v>150</v>
      </c>
      <c r="O5072" s="72" t="s">
        <v>5800</v>
      </c>
      <c r="P5072" s="88" t="s">
        <v>5801</v>
      </c>
    </row>
    <row r="5073" spans="1:16" x14ac:dyDescent="0.35">
      <c r="A5073" s="72" t="str">
        <f>VLOOKUP($C5073,'PEIMS Table'!$A$1:$B$2257,2,FALSE)</f>
        <v>United States History Studies Since 1877</v>
      </c>
      <c r="B5073" s="72" t="s">
        <v>26</v>
      </c>
      <c r="C5073" s="74">
        <v>3340100</v>
      </c>
      <c r="D5073" s="73" t="s">
        <v>10</v>
      </c>
      <c r="E5073" s="72" t="s">
        <v>6490</v>
      </c>
      <c r="F5073" s="71">
        <v>227904</v>
      </c>
      <c r="G5073" s="72" t="s">
        <v>8</v>
      </c>
      <c r="H5073" s="73" t="s">
        <v>11</v>
      </c>
      <c r="I5073" s="73" t="s">
        <v>9</v>
      </c>
      <c r="J5073" s="73" t="s">
        <v>9</v>
      </c>
      <c r="K5073" s="73" t="s">
        <v>9</v>
      </c>
      <c r="L5073" s="73" t="s">
        <v>33</v>
      </c>
      <c r="M5073" s="73" t="s">
        <v>71</v>
      </c>
      <c r="N5073" s="75">
        <v>0</v>
      </c>
      <c r="O5073" s="72" t="s">
        <v>34</v>
      </c>
      <c r="P5073" s="88" t="s">
        <v>35</v>
      </c>
    </row>
    <row r="5074" spans="1:16" x14ac:dyDescent="0.35">
      <c r="A5074" s="72" t="str">
        <f>VLOOKUP($C5074,'PEIMS Table'!$A$1:$B$2257,2,FALSE)</f>
        <v>United States History Studies Since 1877</v>
      </c>
      <c r="B5074" s="72" t="s">
        <v>4792</v>
      </c>
      <c r="C5074" s="74">
        <v>3340100</v>
      </c>
      <c r="D5074" s="73" t="s">
        <v>10</v>
      </c>
      <c r="E5074" s="72" t="s">
        <v>4778</v>
      </c>
      <c r="F5074" s="71">
        <v>15801</v>
      </c>
      <c r="G5074" s="72" t="s">
        <v>8</v>
      </c>
      <c r="H5074" s="73" t="s">
        <v>11</v>
      </c>
      <c r="I5074" s="73" t="s">
        <v>9</v>
      </c>
      <c r="J5074" s="73" t="s">
        <v>9</v>
      </c>
      <c r="K5074" s="73" t="s">
        <v>9</v>
      </c>
      <c r="L5074" s="73" t="s">
        <v>807</v>
      </c>
      <c r="M5074" s="73" t="s">
        <v>71</v>
      </c>
      <c r="N5074" s="75">
        <v>0</v>
      </c>
      <c r="O5074" s="72" t="s">
        <v>4780</v>
      </c>
      <c r="P5074" s="88" t="s">
        <v>4781</v>
      </c>
    </row>
    <row r="5075" spans="1:16" x14ac:dyDescent="0.35">
      <c r="A5075" s="72" t="str">
        <f>VLOOKUP($C5075,'PEIMS Table'!$A$1:$B$2257,2,FALSE)</f>
        <v>United States History Studies Since 1877</v>
      </c>
      <c r="B5075" s="72" t="s">
        <v>1024</v>
      </c>
      <c r="C5075" s="74">
        <v>3340100</v>
      </c>
      <c r="D5075" s="73" t="s">
        <v>10</v>
      </c>
      <c r="E5075" s="72" t="s">
        <v>5579</v>
      </c>
      <c r="F5075" s="71">
        <v>72801</v>
      </c>
      <c r="G5075" s="72" t="s">
        <v>8</v>
      </c>
      <c r="H5075" s="73" t="s">
        <v>13</v>
      </c>
      <c r="I5075" s="73" t="s">
        <v>9</v>
      </c>
      <c r="J5075" s="73" t="s">
        <v>9</v>
      </c>
      <c r="K5075" s="73" t="s">
        <v>9</v>
      </c>
      <c r="L5075" s="73" t="s">
        <v>5433</v>
      </c>
      <c r="M5075" s="73" t="s">
        <v>71</v>
      </c>
      <c r="N5075" s="75">
        <v>0</v>
      </c>
      <c r="O5075" s="72" t="s">
        <v>5434</v>
      </c>
      <c r="P5075" s="88" t="s">
        <v>5435</v>
      </c>
    </row>
    <row r="5076" spans="1:16" x14ac:dyDescent="0.35">
      <c r="A5076" s="72" t="str">
        <f>VLOOKUP($C5076,'PEIMS Table'!$A$1:$B$2257,2,FALSE)</f>
        <v>United States History Studies Since 1877</v>
      </c>
      <c r="B5076" s="72" t="s">
        <v>1025</v>
      </c>
      <c r="C5076" s="74">
        <v>3340100</v>
      </c>
      <c r="D5076" s="73" t="s">
        <v>10</v>
      </c>
      <c r="E5076" s="72" t="s">
        <v>5579</v>
      </c>
      <c r="F5076" s="71">
        <v>72801</v>
      </c>
      <c r="G5076" s="72" t="s">
        <v>8</v>
      </c>
      <c r="H5076" s="73" t="s">
        <v>36</v>
      </c>
      <c r="I5076" s="73" t="s">
        <v>9</v>
      </c>
      <c r="J5076" s="73" t="s">
        <v>9</v>
      </c>
      <c r="K5076" s="73" t="s">
        <v>9</v>
      </c>
      <c r="L5076" s="73" t="s">
        <v>5433</v>
      </c>
      <c r="M5076" s="73" t="s">
        <v>71</v>
      </c>
      <c r="N5076" s="75">
        <v>0</v>
      </c>
      <c r="O5076" s="72" t="s">
        <v>5434</v>
      </c>
      <c r="P5076" s="88" t="s">
        <v>5435</v>
      </c>
    </row>
    <row r="5077" spans="1:16" x14ac:dyDescent="0.35">
      <c r="A5077" s="72" t="str">
        <f>VLOOKUP($C5077,'PEIMS Table'!$A$1:$B$2257,2,FALSE)</f>
        <v>United States History Studies Since 1877</v>
      </c>
      <c r="B5077" s="72" t="s">
        <v>5295</v>
      </c>
      <c r="C5077" s="74">
        <v>3340100</v>
      </c>
      <c r="D5077" s="73" t="s">
        <v>10</v>
      </c>
      <c r="E5077" s="72" t="s">
        <v>5579</v>
      </c>
      <c r="F5077" s="71">
        <v>72801</v>
      </c>
      <c r="G5077" s="72" t="s">
        <v>8</v>
      </c>
      <c r="H5077" s="73" t="s">
        <v>13</v>
      </c>
      <c r="I5077" s="73" t="s">
        <v>96</v>
      </c>
      <c r="J5077" s="73" t="s">
        <v>9</v>
      </c>
      <c r="K5077" s="73" t="s">
        <v>9</v>
      </c>
      <c r="L5077" s="73" t="s">
        <v>5542</v>
      </c>
      <c r="M5077" s="73" t="s">
        <v>71</v>
      </c>
      <c r="N5077" s="75">
        <v>0</v>
      </c>
      <c r="O5077" s="72" t="s">
        <v>5434</v>
      </c>
      <c r="P5077" s="88" t="s">
        <v>5435</v>
      </c>
    </row>
    <row r="5078" spans="1:16" x14ac:dyDescent="0.35">
      <c r="A5078" s="72" t="str">
        <f>VLOOKUP($C5078,'PEIMS Table'!$A$1:$B$2257,2,FALSE)</f>
        <v>United States History Studies Since 1877</v>
      </c>
      <c r="B5078" s="72" t="s">
        <v>5578</v>
      </c>
      <c r="C5078" s="74">
        <v>3340100</v>
      </c>
      <c r="D5078" s="73" t="s">
        <v>10</v>
      </c>
      <c r="E5078" s="72" t="s">
        <v>5579</v>
      </c>
      <c r="F5078" s="71">
        <v>72801</v>
      </c>
      <c r="G5078" s="72" t="s">
        <v>8</v>
      </c>
      <c r="H5078" s="73" t="s">
        <v>36</v>
      </c>
      <c r="I5078" s="73" t="s">
        <v>96</v>
      </c>
      <c r="J5078" s="73" t="s">
        <v>9</v>
      </c>
      <c r="K5078" s="73" t="s">
        <v>9</v>
      </c>
      <c r="L5078" s="73" t="s">
        <v>5542</v>
      </c>
      <c r="M5078" s="73" t="s">
        <v>71</v>
      </c>
      <c r="N5078" s="75">
        <v>0</v>
      </c>
      <c r="O5078" s="72" t="s">
        <v>5434</v>
      </c>
      <c r="P5078" s="88" t="s">
        <v>5435</v>
      </c>
    </row>
    <row r="5079" spans="1:16" x14ac:dyDescent="0.35">
      <c r="A5079" s="72" t="str">
        <f>VLOOKUP($C5079,'PEIMS Table'!$A$1:$B$2257,2,FALSE)</f>
        <v>United States History Studies Since 1877</v>
      </c>
      <c r="B5079" s="72" t="s">
        <v>728</v>
      </c>
      <c r="C5079" s="74">
        <v>3340100</v>
      </c>
      <c r="D5079" s="73" t="s">
        <v>10</v>
      </c>
      <c r="E5079" s="72" t="s">
        <v>6309</v>
      </c>
      <c r="F5079" s="71">
        <v>26902</v>
      </c>
      <c r="G5079" s="72" t="s">
        <v>8</v>
      </c>
      <c r="H5079" s="73" t="s">
        <v>13</v>
      </c>
      <c r="I5079" s="73" t="s">
        <v>9</v>
      </c>
      <c r="J5079" s="73" t="s">
        <v>9</v>
      </c>
      <c r="K5079" s="73" t="s">
        <v>9</v>
      </c>
      <c r="L5079" s="73" t="s">
        <v>6286</v>
      </c>
      <c r="M5079" s="73" t="s">
        <v>71</v>
      </c>
      <c r="N5079" s="75">
        <v>0</v>
      </c>
      <c r="O5079" s="72" t="s">
        <v>6287</v>
      </c>
      <c r="P5079" s="88" t="s">
        <v>6288</v>
      </c>
    </row>
    <row r="5080" spans="1:16" x14ac:dyDescent="0.35">
      <c r="A5080" s="72" t="str">
        <f>VLOOKUP($C5080,'PEIMS Table'!$A$1:$B$2257,2,FALSE)</f>
        <v>United States History Studies Since 1877</v>
      </c>
      <c r="B5080" s="72" t="s">
        <v>729</v>
      </c>
      <c r="C5080" s="74">
        <v>3340100</v>
      </c>
      <c r="D5080" s="73" t="s">
        <v>10</v>
      </c>
      <c r="E5080" s="72" t="s">
        <v>6309</v>
      </c>
      <c r="F5080" s="71">
        <v>26902</v>
      </c>
      <c r="G5080" s="72" t="s">
        <v>8</v>
      </c>
      <c r="H5080" s="73" t="s">
        <v>13</v>
      </c>
      <c r="I5080" s="73" t="s">
        <v>9</v>
      </c>
      <c r="J5080" s="73" t="s">
        <v>9</v>
      </c>
      <c r="K5080" s="73" t="s">
        <v>9</v>
      </c>
      <c r="L5080" s="73" t="s">
        <v>6286</v>
      </c>
      <c r="M5080" s="73" t="s">
        <v>71</v>
      </c>
      <c r="N5080" s="75">
        <v>0</v>
      </c>
      <c r="O5080" s="72" t="s">
        <v>6287</v>
      </c>
      <c r="P5080" s="88" t="s">
        <v>6288</v>
      </c>
    </row>
    <row r="5081" spans="1:16" x14ac:dyDescent="0.35">
      <c r="A5081" s="72" t="str">
        <f>VLOOKUP($C5081,'PEIMS Table'!$A$1:$B$2257,2,FALSE)</f>
        <v>United States History Studies Since 1877</v>
      </c>
      <c r="B5081" s="72" t="s">
        <v>728</v>
      </c>
      <c r="C5081" s="74">
        <v>3340100</v>
      </c>
      <c r="D5081" s="73" t="s">
        <v>10</v>
      </c>
      <c r="E5081" s="72" t="s">
        <v>6309</v>
      </c>
      <c r="F5081" s="71">
        <v>26902</v>
      </c>
      <c r="G5081" s="72" t="s">
        <v>8</v>
      </c>
      <c r="H5081" s="73" t="s">
        <v>36</v>
      </c>
      <c r="I5081" s="73" t="s">
        <v>9</v>
      </c>
      <c r="J5081" s="73" t="s">
        <v>9</v>
      </c>
      <c r="K5081" s="73" t="s">
        <v>9</v>
      </c>
      <c r="L5081" s="73" t="s">
        <v>6286</v>
      </c>
      <c r="M5081" s="73" t="s">
        <v>71</v>
      </c>
      <c r="N5081" s="75">
        <v>0</v>
      </c>
      <c r="O5081" s="72" t="s">
        <v>6287</v>
      </c>
      <c r="P5081" s="88" t="s">
        <v>6288</v>
      </c>
    </row>
    <row r="5082" spans="1:16" x14ac:dyDescent="0.35">
      <c r="A5082" s="72" t="str">
        <f>VLOOKUP($C5082,'PEIMS Table'!$A$1:$B$2257,2,FALSE)</f>
        <v>United States History Studies Since 1877</v>
      </c>
      <c r="B5082" s="72" t="s">
        <v>729</v>
      </c>
      <c r="C5082" s="74">
        <v>3340100</v>
      </c>
      <c r="D5082" s="73" t="s">
        <v>10</v>
      </c>
      <c r="E5082" s="72" t="s">
        <v>6309</v>
      </c>
      <c r="F5082" s="71">
        <v>26902</v>
      </c>
      <c r="G5082" s="72" t="s">
        <v>8</v>
      </c>
      <c r="H5082" s="73" t="s">
        <v>36</v>
      </c>
      <c r="I5082" s="73" t="s">
        <v>9</v>
      </c>
      <c r="J5082" s="73" t="s">
        <v>9</v>
      </c>
      <c r="K5082" s="73" t="s">
        <v>9</v>
      </c>
      <c r="L5082" s="73" t="s">
        <v>6286</v>
      </c>
      <c r="M5082" s="73" t="s">
        <v>71</v>
      </c>
      <c r="N5082" s="75">
        <v>0</v>
      </c>
      <c r="O5082" s="72" t="s">
        <v>6287</v>
      </c>
      <c r="P5082" s="88" t="s">
        <v>6288</v>
      </c>
    </row>
    <row r="5083" spans="1:16" x14ac:dyDescent="0.35">
      <c r="A5083" s="72" t="str">
        <f>VLOOKUP($C5083,'PEIMS Table'!$A$1:$B$2257,2,FALSE)</f>
        <v>United States History Studies Since 1877</v>
      </c>
      <c r="B5083" s="72" t="s">
        <v>4872</v>
      </c>
      <c r="C5083" s="74">
        <v>3340100</v>
      </c>
      <c r="D5083" s="73" t="s">
        <v>10</v>
      </c>
      <c r="E5083" s="72" t="s">
        <v>4820</v>
      </c>
      <c r="F5083" s="71">
        <v>57804</v>
      </c>
      <c r="G5083" s="72" t="s">
        <v>8</v>
      </c>
      <c r="H5083" s="73" t="s">
        <v>11</v>
      </c>
      <c r="I5083" s="73" t="s">
        <v>9</v>
      </c>
      <c r="J5083" s="73" t="s">
        <v>9</v>
      </c>
      <c r="K5083" s="73" t="s">
        <v>9</v>
      </c>
      <c r="L5083" s="73" t="s">
        <v>4822</v>
      </c>
      <c r="M5083" s="73" t="s">
        <v>71</v>
      </c>
      <c r="N5083" s="75">
        <v>0</v>
      </c>
      <c r="O5083" s="72" t="s">
        <v>4823</v>
      </c>
      <c r="P5083" s="88" t="s">
        <v>4824</v>
      </c>
    </row>
    <row r="5084" spans="1:16" x14ac:dyDescent="0.35">
      <c r="A5084" s="72" t="str">
        <f>VLOOKUP($C5084,'PEIMS Table'!$A$1:$B$2257,2,FALSE)</f>
        <v>United States History Studies Since 1877</v>
      </c>
      <c r="B5084" s="72" t="s">
        <v>4873</v>
      </c>
      <c r="C5084" s="74">
        <v>3340100</v>
      </c>
      <c r="D5084" s="73" t="s">
        <v>10</v>
      </c>
      <c r="E5084" s="72" t="s">
        <v>4820</v>
      </c>
      <c r="F5084" s="71">
        <v>57804</v>
      </c>
      <c r="G5084" s="72" t="s">
        <v>8</v>
      </c>
      <c r="H5084" s="73" t="s">
        <v>11</v>
      </c>
      <c r="I5084" s="73" t="s">
        <v>9</v>
      </c>
      <c r="J5084" s="73" t="s">
        <v>9</v>
      </c>
      <c r="K5084" s="73" t="s">
        <v>9</v>
      </c>
      <c r="L5084" s="73" t="s">
        <v>4822</v>
      </c>
      <c r="M5084" s="73" t="s">
        <v>71</v>
      </c>
      <c r="N5084" s="75">
        <v>0</v>
      </c>
      <c r="O5084" s="72" t="s">
        <v>4823</v>
      </c>
      <c r="P5084" s="88" t="s">
        <v>4824</v>
      </c>
    </row>
    <row r="5085" spans="1:16" x14ac:dyDescent="0.35">
      <c r="A5085" s="72" t="str">
        <f>VLOOKUP($C5085,'PEIMS Table'!$A$1:$B$2257,2,FALSE)</f>
        <v>United States History Studies Since 1877</v>
      </c>
      <c r="B5085" s="72" t="s">
        <v>4767</v>
      </c>
      <c r="C5085" s="74">
        <v>3340100</v>
      </c>
      <c r="D5085" s="73" t="s">
        <v>10</v>
      </c>
      <c r="E5085" s="72" t="s">
        <v>4921</v>
      </c>
      <c r="F5085" s="71">
        <v>19907</v>
      </c>
      <c r="G5085" s="72" t="s">
        <v>8</v>
      </c>
      <c r="H5085" s="73" t="s">
        <v>11</v>
      </c>
      <c r="I5085" s="73" t="s">
        <v>9</v>
      </c>
      <c r="J5085" s="73" t="s">
        <v>9</v>
      </c>
      <c r="K5085" s="73" t="s">
        <v>9</v>
      </c>
      <c r="L5085" s="73" t="s">
        <v>279</v>
      </c>
      <c r="M5085" s="73" t="s">
        <v>71</v>
      </c>
      <c r="N5085" s="75">
        <v>0</v>
      </c>
      <c r="O5085" s="72" t="s">
        <v>4922</v>
      </c>
      <c r="P5085" s="88" t="s">
        <v>4923</v>
      </c>
    </row>
    <row r="5086" spans="1:16" x14ac:dyDescent="0.35">
      <c r="A5086" s="72" t="str">
        <f>VLOOKUP($C5086,'PEIMS Table'!$A$1:$B$2257,2,FALSE)</f>
        <v>United States History Studies Since 1877</v>
      </c>
      <c r="B5086" s="72" t="s">
        <v>4967</v>
      </c>
      <c r="C5086" s="74">
        <v>3340100</v>
      </c>
      <c r="D5086" s="73" t="s">
        <v>10</v>
      </c>
      <c r="E5086" s="72" t="s">
        <v>4921</v>
      </c>
      <c r="F5086" s="71">
        <v>19907</v>
      </c>
      <c r="G5086" s="72" t="s">
        <v>8</v>
      </c>
      <c r="H5086" s="73" t="s">
        <v>13</v>
      </c>
      <c r="I5086" s="73" t="s">
        <v>96</v>
      </c>
      <c r="J5086" s="73" t="s">
        <v>9</v>
      </c>
      <c r="K5086" s="73" t="s">
        <v>9</v>
      </c>
      <c r="L5086" s="73" t="s">
        <v>4963</v>
      </c>
      <c r="M5086" s="73" t="s">
        <v>71</v>
      </c>
      <c r="N5086" s="75">
        <v>0</v>
      </c>
      <c r="O5086" s="72" t="s">
        <v>4922</v>
      </c>
      <c r="P5086" s="88" t="s">
        <v>4923</v>
      </c>
    </row>
    <row r="5087" spans="1:16" x14ac:dyDescent="0.35">
      <c r="A5087" s="72" t="str">
        <f>VLOOKUP($C5087,'PEIMS Table'!$A$1:$B$2257,2,FALSE)</f>
        <v>United States History Studies Since 1877</v>
      </c>
      <c r="B5087" s="72" t="s">
        <v>4968</v>
      </c>
      <c r="C5087" s="74">
        <v>3340100</v>
      </c>
      <c r="D5087" s="73" t="s">
        <v>10</v>
      </c>
      <c r="E5087" s="72" t="s">
        <v>4921</v>
      </c>
      <c r="F5087" s="71">
        <v>19907</v>
      </c>
      <c r="G5087" s="72" t="s">
        <v>8</v>
      </c>
      <c r="H5087" s="73" t="s">
        <v>36</v>
      </c>
      <c r="I5087" s="73" t="s">
        <v>96</v>
      </c>
      <c r="J5087" s="73" t="s">
        <v>9</v>
      </c>
      <c r="K5087" s="73" t="s">
        <v>9</v>
      </c>
      <c r="L5087" s="73" t="s">
        <v>4963</v>
      </c>
      <c r="M5087" s="73" t="s">
        <v>71</v>
      </c>
      <c r="N5087" s="75">
        <v>0</v>
      </c>
      <c r="O5087" s="72" t="s">
        <v>4922</v>
      </c>
      <c r="P5087" s="88" t="s">
        <v>4923</v>
      </c>
    </row>
    <row r="5088" spans="1:16" x14ac:dyDescent="0.35">
      <c r="A5088" s="72" t="str">
        <f>VLOOKUP($C5088,'PEIMS Table'!$A$1:$B$2257,2,FALSE)</f>
        <v>United States History Studies Since 1877</v>
      </c>
      <c r="B5088" s="72" t="s">
        <v>4565</v>
      </c>
      <c r="C5088" s="74">
        <v>3340100</v>
      </c>
      <c r="D5088" s="73" t="s">
        <v>10</v>
      </c>
      <c r="E5088" s="72" t="s">
        <v>4533</v>
      </c>
      <c r="F5088" s="71">
        <v>221801</v>
      </c>
      <c r="G5088" s="72" t="s">
        <v>8</v>
      </c>
      <c r="H5088" s="73" t="s">
        <v>13</v>
      </c>
      <c r="I5088" s="73" t="s">
        <v>9</v>
      </c>
      <c r="J5088" s="73" t="s">
        <v>9</v>
      </c>
      <c r="K5088" s="73" t="s">
        <v>9</v>
      </c>
      <c r="L5088" s="73" t="s">
        <v>4535</v>
      </c>
      <c r="M5088" s="73" t="s">
        <v>254</v>
      </c>
      <c r="N5088" s="75">
        <v>350</v>
      </c>
      <c r="O5088" s="72" t="s">
        <v>4536</v>
      </c>
      <c r="P5088" s="88" t="s">
        <v>4537</v>
      </c>
    </row>
    <row r="5089" spans="1:16" x14ac:dyDescent="0.35">
      <c r="A5089" s="72" t="str">
        <f>VLOOKUP($C5089,'PEIMS Table'!$A$1:$B$2257,2,FALSE)</f>
        <v>United States History Studies Since 1877</v>
      </c>
      <c r="B5089" s="72" t="s">
        <v>1024</v>
      </c>
      <c r="C5089" s="74">
        <v>3340100</v>
      </c>
      <c r="D5089" s="73" t="s">
        <v>10</v>
      </c>
      <c r="E5089" s="72" t="s">
        <v>4533</v>
      </c>
      <c r="F5089" s="71">
        <v>221801</v>
      </c>
      <c r="G5089" s="72" t="s">
        <v>8</v>
      </c>
      <c r="H5089" s="73" t="s">
        <v>13</v>
      </c>
      <c r="I5089" s="73" t="s">
        <v>9</v>
      </c>
      <c r="J5089" s="73" t="s">
        <v>9</v>
      </c>
      <c r="K5089" s="73" t="s">
        <v>9</v>
      </c>
      <c r="L5089" s="73" t="s">
        <v>5433</v>
      </c>
      <c r="M5089" s="73" t="s">
        <v>71</v>
      </c>
      <c r="N5089" s="75">
        <v>0</v>
      </c>
      <c r="O5089" s="72" t="s">
        <v>5434</v>
      </c>
      <c r="P5089" s="88" t="s">
        <v>5435</v>
      </c>
    </row>
    <row r="5090" spans="1:16" x14ac:dyDescent="0.35">
      <c r="A5090" s="72" t="str">
        <f>VLOOKUP($C5090,'PEIMS Table'!$A$1:$B$2257,2,FALSE)</f>
        <v>United States History Studies Since 1877</v>
      </c>
      <c r="B5090" s="72" t="s">
        <v>1025</v>
      </c>
      <c r="C5090" s="74">
        <v>3340100</v>
      </c>
      <c r="D5090" s="73" t="s">
        <v>10</v>
      </c>
      <c r="E5090" s="72" t="s">
        <v>4533</v>
      </c>
      <c r="F5090" s="71">
        <v>221801</v>
      </c>
      <c r="G5090" s="72" t="s">
        <v>8</v>
      </c>
      <c r="H5090" s="73" t="s">
        <v>36</v>
      </c>
      <c r="I5090" s="73" t="s">
        <v>9</v>
      </c>
      <c r="J5090" s="73" t="s">
        <v>9</v>
      </c>
      <c r="K5090" s="73" t="s">
        <v>9</v>
      </c>
      <c r="L5090" s="73" t="s">
        <v>5433</v>
      </c>
      <c r="M5090" s="73" t="s">
        <v>71</v>
      </c>
      <c r="N5090" s="75">
        <v>0</v>
      </c>
      <c r="O5090" s="72" t="s">
        <v>5434</v>
      </c>
      <c r="P5090" s="88" t="s">
        <v>5435</v>
      </c>
    </row>
    <row r="5091" spans="1:16" x14ac:dyDescent="0.35">
      <c r="A5091" s="72" t="str">
        <f>VLOOKUP($C5091,'PEIMS Table'!$A$1:$B$2257,2,FALSE)</f>
        <v>United States History Studies Since 1877</v>
      </c>
      <c r="B5091" s="72" t="s">
        <v>5295</v>
      </c>
      <c r="C5091" s="74">
        <v>3340100</v>
      </c>
      <c r="D5091" s="73" t="s">
        <v>10</v>
      </c>
      <c r="E5091" s="72" t="s">
        <v>4533</v>
      </c>
      <c r="F5091" s="71">
        <v>221801</v>
      </c>
      <c r="G5091" s="72" t="s">
        <v>8</v>
      </c>
      <c r="H5091" s="73" t="s">
        <v>13</v>
      </c>
      <c r="I5091" s="73" t="s">
        <v>96</v>
      </c>
      <c r="J5091" s="73" t="s">
        <v>9</v>
      </c>
      <c r="K5091" s="73" t="s">
        <v>9</v>
      </c>
      <c r="L5091" s="73" t="s">
        <v>5542</v>
      </c>
      <c r="M5091" s="73" t="s">
        <v>71</v>
      </c>
      <c r="N5091" s="75">
        <v>0</v>
      </c>
      <c r="O5091" s="72" t="s">
        <v>5434</v>
      </c>
      <c r="P5091" s="88" t="s">
        <v>5435</v>
      </c>
    </row>
    <row r="5092" spans="1:16" x14ac:dyDescent="0.35">
      <c r="A5092" s="72" t="str">
        <f>VLOOKUP($C5092,'PEIMS Table'!$A$1:$B$2257,2,FALSE)</f>
        <v>United States History Studies Since 1877</v>
      </c>
      <c r="B5092" s="72" t="s">
        <v>5578</v>
      </c>
      <c r="C5092" s="74">
        <v>3340100</v>
      </c>
      <c r="D5092" s="73" t="s">
        <v>10</v>
      </c>
      <c r="E5092" s="72" t="s">
        <v>4533</v>
      </c>
      <c r="F5092" s="71">
        <v>221801</v>
      </c>
      <c r="G5092" s="72" t="s">
        <v>8</v>
      </c>
      <c r="H5092" s="73" t="s">
        <v>36</v>
      </c>
      <c r="I5092" s="73" t="s">
        <v>96</v>
      </c>
      <c r="J5092" s="73" t="s">
        <v>9</v>
      </c>
      <c r="K5092" s="73" t="s">
        <v>9</v>
      </c>
      <c r="L5092" s="73" t="s">
        <v>5542</v>
      </c>
      <c r="M5092" s="73" t="s">
        <v>71</v>
      </c>
      <c r="N5092" s="75">
        <v>0</v>
      </c>
      <c r="O5092" s="72" t="s">
        <v>5434</v>
      </c>
      <c r="P5092" s="88" t="s">
        <v>5435</v>
      </c>
    </row>
    <row r="5093" spans="1:16" x14ac:dyDescent="0.35">
      <c r="A5093" s="72" t="str">
        <f>VLOOKUP($C5093,'PEIMS Table'!$A$1:$B$2257,2,FALSE)</f>
        <v>United States History Studies Since 1877</v>
      </c>
      <c r="B5093" s="72" t="s">
        <v>6486</v>
      </c>
      <c r="C5093" s="73">
        <v>3340100</v>
      </c>
      <c r="D5093" s="73" t="s">
        <v>10</v>
      </c>
      <c r="E5093" s="72" t="s">
        <v>6452</v>
      </c>
      <c r="F5093" s="71">
        <v>227827</v>
      </c>
      <c r="G5093" s="72" t="s">
        <v>8</v>
      </c>
      <c r="H5093" s="73" t="s">
        <v>13</v>
      </c>
      <c r="I5093" s="73" t="s">
        <v>9</v>
      </c>
      <c r="J5093" s="73" t="s">
        <v>4759</v>
      </c>
      <c r="K5093" s="73" t="s">
        <v>4759</v>
      </c>
      <c r="L5093" s="73" t="s">
        <v>4973</v>
      </c>
      <c r="M5093" s="73" t="s">
        <v>71</v>
      </c>
      <c r="N5093" s="75">
        <v>0</v>
      </c>
      <c r="O5093" s="72" t="s">
        <v>6488</v>
      </c>
      <c r="P5093" s="88" t="s">
        <v>6489</v>
      </c>
    </row>
    <row r="5094" spans="1:16" x14ac:dyDescent="0.35">
      <c r="A5094" s="72" t="str">
        <f>VLOOKUP($C5094,'PEIMS Table'!$A$1:$B$2257,2,FALSE)</f>
        <v>United States History Studies Since 1877</v>
      </c>
      <c r="B5094" s="72" t="s">
        <v>6486</v>
      </c>
      <c r="C5094" s="73">
        <v>3340100</v>
      </c>
      <c r="D5094" s="73" t="s">
        <v>10</v>
      </c>
      <c r="E5094" s="72" t="s">
        <v>6452</v>
      </c>
      <c r="F5094" s="71">
        <v>227827</v>
      </c>
      <c r="G5094" s="72" t="s">
        <v>8</v>
      </c>
      <c r="H5094" s="73" t="s">
        <v>36</v>
      </c>
      <c r="I5094" s="73" t="s">
        <v>9</v>
      </c>
      <c r="J5094" s="73" t="s">
        <v>4759</v>
      </c>
      <c r="K5094" s="73" t="s">
        <v>4759</v>
      </c>
      <c r="L5094" s="73" t="s">
        <v>4973</v>
      </c>
      <c r="M5094" s="73" t="s">
        <v>71</v>
      </c>
      <c r="N5094" s="75">
        <v>0</v>
      </c>
      <c r="O5094" s="72" t="s">
        <v>6488</v>
      </c>
      <c r="P5094" s="88" t="s">
        <v>6489</v>
      </c>
    </row>
    <row r="5095" spans="1:16" ht="29" x14ac:dyDescent="0.35">
      <c r="A5095" s="72" t="str">
        <f>VLOOKUP($C5095,'PEIMS Table'!$A$1:$B$2257,2,FALSE)</f>
        <v>United States History Studies Since 1877</v>
      </c>
      <c r="B5095" s="72" t="s">
        <v>6415</v>
      </c>
      <c r="C5095" s="74">
        <v>3340100</v>
      </c>
      <c r="D5095" s="73" t="s">
        <v>10</v>
      </c>
      <c r="E5095" s="72" t="s">
        <v>4971</v>
      </c>
      <c r="F5095" s="71">
        <v>178912</v>
      </c>
      <c r="G5095" s="72" t="s">
        <v>8</v>
      </c>
      <c r="H5095" s="73" t="s">
        <v>11</v>
      </c>
      <c r="I5095" s="73" t="s">
        <v>9</v>
      </c>
      <c r="J5095" s="73" t="s">
        <v>9</v>
      </c>
      <c r="K5095" s="73" t="s">
        <v>9</v>
      </c>
      <c r="L5095" s="73" t="s">
        <v>4973</v>
      </c>
      <c r="M5095" s="73" t="s">
        <v>71</v>
      </c>
      <c r="N5095" s="75">
        <v>0</v>
      </c>
      <c r="O5095" s="72" t="s">
        <v>4974</v>
      </c>
      <c r="P5095" s="88" t="s">
        <v>4975</v>
      </c>
    </row>
    <row r="5096" spans="1:16" x14ac:dyDescent="0.35">
      <c r="A5096" s="72" t="str">
        <f>VLOOKUP($C5096,'PEIMS Table'!$A$1:$B$2257,2,FALSE)</f>
        <v>United States History Studies Since 1877</v>
      </c>
      <c r="B5096" s="72" t="s">
        <v>5162</v>
      </c>
      <c r="C5096" s="74">
        <v>3340100</v>
      </c>
      <c r="D5096" s="73" t="s">
        <v>10</v>
      </c>
      <c r="E5096" s="72" t="s">
        <v>4971</v>
      </c>
      <c r="F5096" s="71">
        <v>178912</v>
      </c>
      <c r="G5096" s="72" t="s">
        <v>8</v>
      </c>
      <c r="H5096" s="73" t="s">
        <v>11</v>
      </c>
      <c r="I5096" s="73" t="s">
        <v>96</v>
      </c>
      <c r="J5096" s="73" t="s">
        <v>9</v>
      </c>
      <c r="K5096" s="73" t="s">
        <v>9</v>
      </c>
      <c r="L5096" s="73" t="s">
        <v>5138</v>
      </c>
      <c r="M5096" s="73" t="s">
        <v>71</v>
      </c>
      <c r="N5096" s="75">
        <v>0</v>
      </c>
      <c r="O5096" s="72" t="s">
        <v>4974</v>
      </c>
      <c r="P5096" s="88" t="s">
        <v>4975</v>
      </c>
    </row>
    <row r="5097" spans="1:16" x14ac:dyDescent="0.35">
      <c r="A5097" s="72" t="str">
        <f>VLOOKUP($C5097,'PEIMS Table'!$A$1:$B$2257,2,FALSE)</f>
        <v>United States History Studies Since 1877</v>
      </c>
      <c r="B5097" s="72" t="s">
        <v>5163</v>
      </c>
      <c r="C5097" s="74">
        <v>3340100</v>
      </c>
      <c r="D5097" s="73" t="s">
        <v>10</v>
      </c>
      <c r="E5097" s="72" t="s">
        <v>4971</v>
      </c>
      <c r="F5097" s="71">
        <v>178912</v>
      </c>
      <c r="G5097" s="72" t="s">
        <v>8</v>
      </c>
      <c r="H5097" s="73" t="s">
        <v>11</v>
      </c>
      <c r="I5097" s="73" t="s">
        <v>96</v>
      </c>
      <c r="J5097" s="73" t="s">
        <v>9</v>
      </c>
      <c r="K5097" s="73" t="s">
        <v>9</v>
      </c>
      <c r="L5097" s="73" t="s">
        <v>5138</v>
      </c>
      <c r="M5097" s="73" t="s">
        <v>71</v>
      </c>
      <c r="N5097" s="75">
        <v>0</v>
      </c>
      <c r="O5097" s="72" t="s">
        <v>4974</v>
      </c>
      <c r="P5097" s="88" t="s">
        <v>4975</v>
      </c>
    </row>
    <row r="5098" spans="1:16" x14ac:dyDescent="0.35">
      <c r="A5098" s="72" t="str">
        <f>VLOOKUP($C5098,'PEIMS Table'!$A$1:$B$2257,2,FALSE)</f>
        <v>United States History Studies Since 1877</v>
      </c>
      <c r="B5098" s="72" t="s">
        <v>5186</v>
      </c>
      <c r="C5098" s="74">
        <v>3340100</v>
      </c>
      <c r="D5098" s="73" t="s">
        <v>10</v>
      </c>
      <c r="E5098" s="72" t="s">
        <v>4971</v>
      </c>
      <c r="F5098" s="71">
        <v>178912</v>
      </c>
      <c r="G5098" s="72" t="s">
        <v>8</v>
      </c>
      <c r="H5098" s="73" t="s">
        <v>11</v>
      </c>
      <c r="I5098" s="73" t="s">
        <v>96</v>
      </c>
      <c r="J5098" s="73" t="s">
        <v>9</v>
      </c>
      <c r="K5098" s="73" t="s">
        <v>9</v>
      </c>
      <c r="L5098" s="73" t="s">
        <v>5175</v>
      </c>
      <c r="M5098" s="73" t="s">
        <v>71</v>
      </c>
      <c r="N5098" s="75">
        <v>0</v>
      </c>
      <c r="O5098" s="72" t="s">
        <v>4974</v>
      </c>
      <c r="P5098" s="88" t="s">
        <v>4975</v>
      </c>
    </row>
    <row r="5099" spans="1:16" x14ac:dyDescent="0.35">
      <c r="A5099" s="72" t="str">
        <f>VLOOKUP($C5099,'PEIMS Table'!$A$1:$B$2257,2,FALSE)</f>
        <v>United States History Studies Since 1877</v>
      </c>
      <c r="B5099" s="72" t="s">
        <v>1024</v>
      </c>
      <c r="C5099" s="74">
        <v>3340100</v>
      </c>
      <c r="D5099" s="73" t="s">
        <v>10</v>
      </c>
      <c r="E5099" s="72" t="s">
        <v>5256</v>
      </c>
      <c r="F5099" s="71">
        <v>227506</v>
      </c>
      <c r="G5099" s="72" t="s">
        <v>8</v>
      </c>
      <c r="H5099" s="73" t="s">
        <v>11</v>
      </c>
      <c r="I5099" s="73" t="s">
        <v>9</v>
      </c>
      <c r="J5099" s="73" t="s">
        <v>9</v>
      </c>
      <c r="K5099" s="73" t="s">
        <v>9</v>
      </c>
      <c r="L5099" s="73" t="s">
        <v>5257</v>
      </c>
      <c r="M5099" s="73" t="s">
        <v>254</v>
      </c>
      <c r="N5099" s="75">
        <v>260</v>
      </c>
      <c r="O5099" s="72" t="s">
        <v>6394</v>
      </c>
      <c r="P5099" s="88" t="s">
        <v>6395</v>
      </c>
    </row>
    <row r="5100" spans="1:16" x14ac:dyDescent="0.35">
      <c r="A5100" s="72" t="str">
        <f>VLOOKUP($C5100,'PEIMS Table'!$A$1:$B$2257,2,FALSE)</f>
        <v>United States History Studies Since 1877</v>
      </c>
      <c r="B5100" s="72" t="s">
        <v>1025</v>
      </c>
      <c r="C5100" s="74">
        <v>3340100</v>
      </c>
      <c r="D5100" s="73" t="s">
        <v>10</v>
      </c>
      <c r="E5100" s="72" t="s">
        <v>5256</v>
      </c>
      <c r="F5100" s="71">
        <v>227506</v>
      </c>
      <c r="G5100" s="72" t="s">
        <v>8</v>
      </c>
      <c r="H5100" s="73" t="s">
        <v>11</v>
      </c>
      <c r="I5100" s="73" t="s">
        <v>9</v>
      </c>
      <c r="J5100" s="73" t="s">
        <v>9</v>
      </c>
      <c r="K5100" s="73" t="s">
        <v>9</v>
      </c>
      <c r="L5100" s="73" t="s">
        <v>5257</v>
      </c>
      <c r="M5100" s="73" t="s">
        <v>254</v>
      </c>
      <c r="N5100" s="75">
        <v>260</v>
      </c>
      <c r="O5100" s="72" t="s">
        <v>6394</v>
      </c>
      <c r="P5100" s="88" t="s">
        <v>6395</v>
      </c>
    </row>
    <row r="5101" spans="1:16" x14ac:dyDescent="0.35">
      <c r="A5101" s="72" t="str">
        <f>VLOOKUP($C5101,'PEIMS Table'!$A$1:$B$2257,2,FALSE)</f>
        <v>United States History Studies Since 1877</v>
      </c>
      <c r="B5101" s="72" t="s">
        <v>5318</v>
      </c>
      <c r="C5101" s="74">
        <v>3340107</v>
      </c>
      <c r="D5101" s="73" t="s">
        <v>10</v>
      </c>
      <c r="E5101" s="72" t="s">
        <v>5256</v>
      </c>
      <c r="F5101" s="71">
        <v>227506</v>
      </c>
      <c r="G5101" s="72" t="s">
        <v>8</v>
      </c>
      <c r="H5101" s="73" t="s">
        <v>11</v>
      </c>
      <c r="I5101" s="73" t="s">
        <v>9</v>
      </c>
      <c r="J5101" s="73" t="s">
        <v>9</v>
      </c>
      <c r="K5101" s="73" t="s">
        <v>9</v>
      </c>
      <c r="L5101" s="73" t="s">
        <v>5257</v>
      </c>
      <c r="M5101" s="73" t="s">
        <v>71</v>
      </c>
      <c r="N5101" s="75">
        <v>260</v>
      </c>
      <c r="O5101" s="72" t="s">
        <v>6394</v>
      </c>
      <c r="P5101" s="88" t="s">
        <v>6395</v>
      </c>
    </row>
    <row r="5102" spans="1:16" x14ac:dyDescent="0.35">
      <c r="A5102" s="72" t="str">
        <f>VLOOKUP($C5102,'PEIMS Table'!$A$1:$B$2257,2,FALSE)</f>
        <v>United States History Studies Since 1877</v>
      </c>
      <c r="B5102" s="72" t="s">
        <v>6422</v>
      </c>
      <c r="C5102" s="74">
        <v>3340100</v>
      </c>
      <c r="D5102" s="73" t="s">
        <v>10</v>
      </c>
      <c r="E5102" s="72" t="s">
        <v>6417</v>
      </c>
      <c r="F5102" s="71">
        <v>227806</v>
      </c>
      <c r="G5102" s="72" t="s">
        <v>8</v>
      </c>
      <c r="H5102" s="73" t="s">
        <v>11</v>
      </c>
      <c r="I5102" s="73" t="s">
        <v>9</v>
      </c>
      <c r="J5102" s="73" t="s">
        <v>9</v>
      </c>
      <c r="K5102" s="73" t="s">
        <v>9</v>
      </c>
      <c r="L5102" s="73" t="s">
        <v>6449</v>
      </c>
      <c r="M5102" s="73" t="s">
        <v>71</v>
      </c>
      <c r="N5102" s="75">
        <v>0</v>
      </c>
      <c r="O5102" s="72" t="s">
        <v>6450</v>
      </c>
      <c r="P5102" s="88" t="s">
        <v>6451</v>
      </c>
    </row>
    <row r="5103" spans="1:16" x14ac:dyDescent="0.35">
      <c r="A5103" s="72" t="str">
        <f>VLOOKUP($C5103,'PEIMS Table'!$A$1:$B$2257,2,FALSE)</f>
        <v>United States History Studies Since 1877</v>
      </c>
      <c r="B5103" s="72" t="s">
        <v>4767</v>
      </c>
      <c r="C5103" s="74">
        <v>3340100</v>
      </c>
      <c r="D5103" s="73" t="s">
        <v>10</v>
      </c>
      <c r="E5103" s="72" t="s">
        <v>5912</v>
      </c>
      <c r="F5103" s="71">
        <v>235902</v>
      </c>
      <c r="G5103" s="72" t="s">
        <v>8</v>
      </c>
      <c r="H5103" s="73" t="s">
        <v>11</v>
      </c>
      <c r="I5103" s="73" t="s">
        <v>9</v>
      </c>
      <c r="J5103" s="73" t="s">
        <v>9</v>
      </c>
      <c r="K5103" s="73" t="s">
        <v>9</v>
      </c>
      <c r="L5103" s="73" t="s">
        <v>33</v>
      </c>
      <c r="M5103" s="73" t="s">
        <v>71</v>
      </c>
      <c r="N5103" s="75">
        <v>0</v>
      </c>
      <c r="O5103" s="72" t="s">
        <v>34</v>
      </c>
      <c r="P5103" s="88" t="s">
        <v>35</v>
      </c>
    </row>
    <row r="5104" spans="1:16" x14ac:dyDescent="0.35">
      <c r="A5104" s="72" t="str">
        <f>VLOOKUP($C5104,'PEIMS Table'!$A$1:$B$2257,2,FALSE)</f>
        <v>United States History Studies Since 1877</v>
      </c>
      <c r="B5104" s="72" t="s">
        <v>5859</v>
      </c>
      <c r="C5104" s="74">
        <v>3340100</v>
      </c>
      <c r="D5104" s="73" t="s">
        <v>10</v>
      </c>
      <c r="E5104" s="72" t="s">
        <v>5810</v>
      </c>
      <c r="F5104" s="71">
        <v>184903</v>
      </c>
      <c r="G5104" s="72" t="s">
        <v>8</v>
      </c>
      <c r="H5104" s="73" t="s">
        <v>13</v>
      </c>
      <c r="I5104" s="73" t="s">
        <v>9</v>
      </c>
      <c r="J5104" s="73" t="s">
        <v>9</v>
      </c>
      <c r="K5104" s="73" t="s">
        <v>9</v>
      </c>
      <c r="L5104" s="73" t="s">
        <v>97</v>
      </c>
      <c r="M5104" s="73" t="s">
        <v>71</v>
      </c>
      <c r="N5104" s="75">
        <v>0</v>
      </c>
      <c r="O5104" s="72" t="s">
        <v>5812</v>
      </c>
      <c r="P5104" s="88" t="s">
        <v>5813</v>
      </c>
    </row>
    <row r="5105" spans="1:16" x14ac:dyDescent="0.35">
      <c r="A5105" s="72" t="str">
        <f>VLOOKUP($C5105,'PEIMS Table'!$A$1:$B$2257,2,FALSE)</f>
        <v>United States History Studies Since 1877</v>
      </c>
      <c r="B5105" s="72" t="s">
        <v>5860</v>
      </c>
      <c r="C5105" s="74">
        <v>3340100</v>
      </c>
      <c r="D5105" s="73" t="s">
        <v>10</v>
      </c>
      <c r="E5105" s="72" t="s">
        <v>5810</v>
      </c>
      <c r="F5105" s="71">
        <v>184903</v>
      </c>
      <c r="G5105" s="72" t="s">
        <v>8</v>
      </c>
      <c r="H5105" s="73" t="s">
        <v>13</v>
      </c>
      <c r="I5105" s="73" t="s">
        <v>9</v>
      </c>
      <c r="J5105" s="73" t="s">
        <v>9</v>
      </c>
      <c r="K5105" s="73" t="s">
        <v>9</v>
      </c>
      <c r="L5105" s="73" t="s">
        <v>97</v>
      </c>
      <c r="M5105" s="73" t="s">
        <v>71</v>
      </c>
      <c r="N5105" s="75">
        <v>0</v>
      </c>
      <c r="O5105" s="72" t="s">
        <v>5812</v>
      </c>
      <c r="P5105" s="88" t="s">
        <v>5813</v>
      </c>
    </row>
    <row r="5106" spans="1:16" x14ac:dyDescent="0.35">
      <c r="A5106" s="72" t="str">
        <f>VLOOKUP($C5106,'PEIMS Table'!$A$1:$B$2257,2,FALSE)</f>
        <v>United States History Studies Since 1877</v>
      </c>
      <c r="B5106" s="72" t="s">
        <v>5859</v>
      </c>
      <c r="C5106" s="74">
        <v>3340100</v>
      </c>
      <c r="D5106" s="73" t="s">
        <v>10</v>
      </c>
      <c r="E5106" s="72" t="s">
        <v>5810</v>
      </c>
      <c r="F5106" s="71">
        <v>184903</v>
      </c>
      <c r="G5106" s="72" t="s">
        <v>8</v>
      </c>
      <c r="H5106" s="73" t="s">
        <v>36</v>
      </c>
      <c r="I5106" s="73" t="s">
        <v>9</v>
      </c>
      <c r="J5106" s="73" t="s">
        <v>9</v>
      </c>
      <c r="K5106" s="73" t="s">
        <v>9</v>
      </c>
      <c r="L5106" s="73" t="s">
        <v>97</v>
      </c>
      <c r="M5106" s="73" t="s">
        <v>71</v>
      </c>
      <c r="N5106" s="75">
        <v>0</v>
      </c>
      <c r="O5106" s="72" t="s">
        <v>5812</v>
      </c>
      <c r="P5106" s="88" t="s">
        <v>5813</v>
      </c>
    </row>
    <row r="5107" spans="1:16" x14ac:dyDescent="0.35">
      <c r="A5107" s="72" t="str">
        <f>VLOOKUP($C5107,'PEIMS Table'!$A$1:$B$2257,2,FALSE)</f>
        <v>United States History Studies Since 1877</v>
      </c>
      <c r="B5107" s="72" t="s">
        <v>5860</v>
      </c>
      <c r="C5107" s="74">
        <v>3340100</v>
      </c>
      <c r="D5107" s="73" t="s">
        <v>10</v>
      </c>
      <c r="E5107" s="72" t="s">
        <v>5810</v>
      </c>
      <c r="F5107" s="71">
        <v>184903</v>
      </c>
      <c r="G5107" s="72" t="s">
        <v>8</v>
      </c>
      <c r="H5107" s="73" t="s">
        <v>36</v>
      </c>
      <c r="I5107" s="73" t="s">
        <v>9</v>
      </c>
      <c r="J5107" s="73" t="s">
        <v>9</v>
      </c>
      <c r="K5107" s="73" t="s">
        <v>9</v>
      </c>
      <c r="L5107" s="73" t="s">
        <v>97</v>
      </c>
      <c r="M5107" s="73" t="s">
        <v>71</v>
      </c>
      <c r="N5107" s="75">
        <v>0</v>
      </c>
      <c r="O5107" s="72" t="s">
        <v>5812</v>
      </c>
      <c r="P5107" s="88" t="s">
        <v>5813</v>
      </c>
    </row>
    <row r="5108" spans="1:16" x14ac:dyDescent="0.35">
      <c r="A5108" s="72" t="str">
        <f>VLOOKUP($C5108,'PEIMS Table'!$A$1:$B$2257,2,FALSE)</f>
        <v>Veterinary Science</v>
      </c>
      <c r="B5108" s="72" t="s">
        <v>5086</v>
      </c>
      <c r="C5108" s="74">
        <v>13000600</v>
      </c>
      <c r="D5108" s="73" t="s">
        <v>10</v>
      </c>
      <c r="E5108" s="72" t="s">
        <v>4971</v>
      </c>
      <c r="F5108" s="71">
        <v>178912</v>
      </c>
      <c r="G5108" s="72" t="s">
        <v>8</v>
      </c>
      <c r="H5108" s="73" t="s">
        <v>11</v>
      </c>
      <c r="I5108" s="73" t="s">
        <v>9</v>
      </c>
      <c r="J5108" s="73" t="s">
        <v>96</v>
      </c>
      <c r="K5108" s="73" t="s">
        <v>9</v>
      </c>
      <c r="L5108" s="73" t="s">
        <v>4973</v>
      </c>
      <c r="M5108" s="73" t="s">
        <v>71</v>
      </c>
      <c r="N5108" s="75">
        <v>0</v>
      </c>
      <c r="O5108" s="72" t="s">
        <v>4974</v>
      </c>
      <c r="P5108" s="88" t="s">
        <v>4975</v>
      </c>
    </row>
    <row r="5109" spans="1:16" x14ac:dyDescent="0.35">
      <c r="A5109" s="72" t="str">
        <f>VLOOKUP($C5109,'PEIMS Table'!$A$1:$B$2257,2,FALSE)</f>
        <v>Video Game Design</v>
      </c>
      <c r="B5109" s="72" t="s">
        <v>5723</v>
      </c>
      <c r="C5109" s="74">
        <v>13009970</v>
      </c>
      <c r="D5109" s="73" t="s">
        <v>10</v>
      </c>
      <c r="E5109" s="72" t="s">
        <v>5679</v>
      </c>
      <c r="F5109" s="71">
        <v>220906</v>
      </c>
      <c r="G5109" s="72" t="s">
        <v>8</v>
      </c>
      <c r="H5109" s="73" t="s">
        <v>11</v>
      </c>
      <c r="I5109" s="73" t="s">
        <v>9</v>
      </c>
      <c r="J5109" s="73" t="s">
        <v>96</v>
      </c>
      <c r="K5109" s="73" t="s">
        <v>9</v>
      </c>
      <c r="L5109" s="73" t="s">
        <v>5681</v>
      </c>
      <c r="M5109" s="73" t="s">
        <v>71</v>
      </c>
      <c r="N5109" s="75">
        <v>0</v>
      </c>
      <c r="O5109" s="72" t="s">
        <v>5682</v>
      </c>
      <c r="P5109" s="88" t="s">
        <v>5683</v>
      </c>
    </row>
    <row r="5110" spans="1:16" x14ac:dyDescent="0.35">
      <c r="A5110" s="72" t="str">
        <f>VLOOKUP($C5110,'PEIMS Table'!$A$1:$B$2257,2,FALSE)</f>
        <v>Video Game Design</v>
      </c>
      <c r="B5110" s="72" t="s">
        <v>418</v>
      </c>
      <c r="C5110" s="74">
        <v>13009970</v>
      </c>
      <c r="D5110" s="73" t="s">
        <v>10</v>
      </c>
      <c r="E5110" s="72" t="s">
        <v>276</v>
      </c>
      <c r="F5110" s="71">
        <v>102904</v>
      </c>
      <c r="G5110" s="72" t="s">
        <v>8</v>
      </c>
      <c r="H5110" s="73" t="s">
        <v>13</v>
      </c>
      <c r="I5110" s="73" t="s">
        <v>9</v>
      </c>
      <c r="J5110" s="73" t="s">
        <v>96</v>
      </c>
      <c r="K5110" s="73" t="s">
        <v>9</v>
      </c>
      <c r="L5110" s="73" t="s">
        <v>279</v>
      </c>
      <c r="M5110" s="73" t="s">
        <v>71</v>
      </c>
      <c r="N5110" s="76">
        <v>0</v>
      </c>
      <c r="O5110" s="72" t="s">
        <v>280</v>
      </c>
      <c r="P5110" s="88" t="s">
        <v>281</v>
      </c>
    </row>
    <row r="5111" spans="1:16" x14ac:dyDescent="0.35">
      <c r="A5111" s="72" t="str">
        <f>VLOOKUP($C5111,'PEIMS Table'!$A$1:$B$2257,2,FALSE)</f>
        <v>Video Game Design</v>
      </c>
      <c r="B5111" s="72" t="s">
        <v>418</v>
      </c>
      <c r="C5111" s="74">
        <v>13009970</v>
      </c>
      <c r="D5111" s="73" t="s">
        <v>10</v>
      </c>
      <c r="E5111" s="72" t="s">
        <v>276</v>
      </c>
      <c r="F5111" s="71">
        <v>102904</v>
      </c>
      <c r="G5111" s="72" t="s">
        <v>8</v>
      </c>
      <c r="H5111" s="73" t="s">
        <v>36</v>
      </c>
      <c r="I5111" s="73" t="s">
        <v>9</v>
      </c>
      <c r="J5111" s="73" t="s">
        <v>96</v>
      </c>
      <c r="K5111" s="73" t="s">
        <v>9</v>
      </c>
      <c r="L5111" s="73" t="s">
        <v>279</v>
      </c>
      <c r="M5111" s="73" t="s">
        <v>71</v>
      </c>
      <c r="N5111" s="76">
        <v>0</v>
      </c>
      <c r="O5111" s="72" t="s">
        <v>280</v>
      </c>
      <c r="P5111" s="88" t="s">
        <v>281</v>
      </c>
    </row>
    <row r="5112" spans="1:16" x14ac:dyDescent="0.35">
      <c r="A5112" s="72" t="str">
        <f>VLOOKUP($C5112,'PEIMS Table'!$A$1:$B$2257,2,FALSE)</f>
        <v>Video Game Design</v>
      </c>
      <c r="B5112" s="72" t="s">
        <v>419</v>
      </c>
      <c r="C5112" s="74">
        <v>13009970</v>
      </c>
      <c r="D5112" s="73" t="s">
        <v>10</v>
      </c>
      <c r="E5112" s="72" t="s">
        <v>276</v>
      </c>
      <c r="F5112" s="71">
        <v>102904</v>
      </c>
      <c r="G5112" s="72" t="s">
        <v>8</v>
      </c>
      <c r="H5112" s="73" t="s">
        <v>36</v>
      </c>
      <c r="I5112" s="73" t="s">
        <v>9</v>
      </c>
      <c r="J5112" s="73" t="s">
        <v>96</v>
      </c>
      <c r="K5112" s="73" t="s">
        <v>9</v>
      </c>
      <c r="L5112" s="73" t="s">
        <v>279</v>
      </c>
      <c r="M5112" s="73" t="s">
        <v>71</v>
      </c>
      <c r="N5112" s="76">
        <v>0</v>
      </c>
      <c r="O5112" s="72" t="s">
        <v>280</v>
      </c>
      <c r="P5112" s="88" t="s">
        <v>281</v>
      </c>
    </row>
    <row r="5113" spans="1:16" x14ac:dyDescent="0.35">
      <c r="A5113" s="72" t="str">
        <f>VLOOKUP($C5113,'PEIMS Table'!$A$1:$B$2257,2,FALSE)</f>
        <v>Video Game Design</v>
      </c>
      <c r="B5113" s="72" t="s">
        <v>419</v>
      </c>
      <c r="C5113" s="74">
        <v>13009970</v>
      </c>
      <c r="D5113" s="73" t="s">
        <v>10</v>
      </c>
      <c r="E5113" s="72" t="s">
        <v>276</v>
      </c>
      <c r="F5113" s="71">
        <v>102904</v>
      </c>
      <c r="G5113" s="72" t="s">
        <v>8</v>
      </c>
      <c r="H5113" s="73" t="s">
        <v>13</v>
      </c>
      <c r="I5113" s="73" t="s">
        <v>9</v>
      </c>
      <c r="J5113" s="73" t="s">
        <v>96</v>
      </c>
      <c r="K5113" s="73" t="s">
        <v>9</v>
      </c>
      <c r="L5113" s="73" t="s">
        <v>279</v>
      </c>
      <c r="M5113" s="73" t="s">
        <v>71</v>
      </c>
      <c r="N5113" s="76">
        <v>0</v>
      </c>
      <c r="O5113" s="72" t="s">
        <v>280</v>
      </c>
      <c r="P5113" s="88" t="s">
        <v>281</v>
      </c>
    </row>
    <row r="5114" spans="1:16" x14ac:dyDescent="0.35">
      <c r="A5114" s="72" t="str">
        <f>VLOOKUP($C5114,'PEIMS Table'!$A$1:$B$2257,2,FALSE)</f>
        <v>Video Game Design</v>
      </c>
      <c r="B5114" s="72" t="s">
        <v>4527</v>
      </c>
      <c r="C5114" s="74">
        <v>13009970</v>
      </c>
      <c r="D5114" s="73" t="s">
        <v>10</v>
      </c>
      <c r="E5114" s="72" t="s">
        <v>4443</v>
      </c>
      <c r="F5114" s="71">
        <v>101912</v>
      </c>
      <c r="G5114" s="72" t="s">
        <v>8</v>
      </c>
      <c r="H5114" s="73" t="s">
        <v>13</v>
      </c>
      <c r="I5114" s="73" t="s">
        <v>9</v>
      </c>
      <c r="J5114" s="73" t="s">
        <v>96</v>
      </c>
      <c r="K5114" s="73" t="s">
        <v>9</v>
      </c>
      <c r="L5114" s="73" t="s">
        <v>4445</v>
      </c>
      <c r="M5114" s="73" t="s">
        <v>71</v>
      </c>
      <c r="N5114" s="75">
        <v>0</v>
      </c>
      <c r="O5114" s="72" t="s">
        <v>4446</v>
      </c>
      <c r="P5114" s="88" t="s">
        <v>4447</v>
      </c>
    </row>
    <row r="5115" spans="1:16" x14ac:dyDescent="0.35">
      <c r="A5115" s="72" t="str">
        <f>VLOOKUP($C5115,'PEIMS Table'!$A$1:$B$2257,2,FALSE)</f>
        <v>Video Game Design</v>
      </c>
      <c r="B5115" s="72" t="s">
        <v>4527</v>
      </c>
      <c r="C5115" s="74">
        <v>13009970</v>
      </c>
      <c r="D5115" s="73" t="s">
        <v>10</v>
      </c>
      <c r="E5115" s="72" t="s">
        <v>4443</v>
      </c>
      <c r="F5115" s="71">
        <v>101912</v>
      </c>
      <c r="G5115" s="72" t="s">
        <v>8</v>
      </c>
      <c r="H5115" s="73" t="s">
        <v>36</v>
      </c>
      <c r="I5115" s="73" t="s">
        <v>9</v>
      </c>
      <c r="J5115" s="73" t="s">
        <v>96</v>
      </c>
      <c r="K5115" s="73" t="s">
        <v>9</v>
      </c>
      <c r="L5115" s="73" t="s">
        <v>4445</v>
      </c>
      <c r="M5115" s="73" t="s">
        <v>71</v>
      </c>
      <c r="N5115" s="75">
        <v>0</v>
      </c>
      <c r="O5115" s="72" t="s">
        <v>4446</v>
      </c>
      <c r="P5115" s="88" t="s">
        <v>4447</v>
      </c>
    </row>
    <row r="5116" spans="1:16" x14ac:dyDescent="0.35">
      <c r="A5116" s="72" t="str">
        <f>VLOOKUP($C5116,'PEIMS Table'!$A$1:$B$2257,2,FALSE)</f>
        <v>Video Game Design</v>
      </c>
      <c r="B5116" s="72" t="s">
        <v>4528</v>
      </c>
      <c r="C5116" s="74">
        <v>13009970</v>
      </c>
      <c r="D5116" s="73" t="s">
        <v>10</v>
      </c>
      <c r="E5116" s="72" t="s">
        <v>4443</v>
      </c>
      <c r="F5116" s="71">
        <v>101912</v>
      </c>
      <c r="G5116" s="72" t="s">
        <v>8</v>
      </c>
      <c r="H5116" s="73" t="s">
        <v>13</v>
      </c>
      <c r="I5116" s="73" t="s">
        <v>9</v>
      </c>
      <c r="J5116" s="73" t="s">
        <v>96</v>
      </c>
      <c r="K5116" s="73" t="s">
        <v>9</v>
      </c>
      <c r="L5116" s="73" t="s">
        <v>4445</v>
      </c>
      <c r="M5116" s="73" t="s">
        <v>71</v>
      </c>
      <c r="N5116" s="75">
        <v>0</v>
      </c>
      <c r="O5116" s="72" t="s">
        <v>4446</v>
      </c>
      <c r="P5116" s="88" t="s">
        <v>4447</v>
      </c>
    </row>
    <row r="5117" spans="1:16" x14ac:dyDescent="0.35">
      <c r="A5117" s="72" t="str">
        <f>VLOOKUP($C5117,'PEIMS Table'!$A$1:$B$2257,2,FALSE)</f>
        <v>Video Game Design</v>
      </c>
      <c r="B5117" s="72" t="s">
        <v>4528</v>
      </c>
      <c r="C5117" s="74">
        <v>13009970</v>
      </c>
      <c r="D5117" s="73" t="s">
        <v>10</v>
      </c>
      <c r="E5117" s="72" t="s">
        <v>4443</v>
      </c>
      <c r="F5117" s="71">
        <v>101912</v>
      </c>
      <c r="G5117" s="72" t="s">
        <v>8</v>
      </c>
      <c r="H5117" s="73" t="s">
        <v>36</v>
      </c>
      <c r="I5117" s="73" t="s">
        <v>9</v>
      </c>
      <c r="J5117" s="73" t="s">
        <v>96</v>
      </c>
      <c r="K5117" s="73" t="s">
        <v>9</v>
      </c>
      <c r="L5117" s="73" t="s">
        <v>4445</v>
      </c>
      <c r="M5117" s="73" t="s">
        <v>71</v>
      </c>
      <c r="N5117" s="75">
        <v>0</v>
      </c>
      <c r="O5117" s="72" t="s">
        <v>4446</v>
      </c>
      <c r="P5117" s="88" t="s">
        <v>4447</v>
      </c>
    </row>
    <row r="5118" spans="1:16" x14ac:dyDescent="0.35">
      <c r="A5118" s="72" t="str">
        <f>VLOOKUP($C5118,'PEIMS Table'!$A$1:$B$2257,2,FALSE)</f>
        <v>Video Game Design</v>
      </c>
      <c r="B5118" s="72" t="s">
        <v>2715</v>
      </c>
      <c r="C5118" s="74">
        <v>13009970</v>
      </c>
      <c r="D5118" s="73" t="s">
        <v>10</v>
      </c>
      <c r="E5118" s="72" t="s">
        <v>5587</v>
      </c>
      <c r="F5118" s="71">
        <v>105803</v>
      </c>
      <c r="G5118" s="72" t="s">
        <v>8</v>
      </c>
      <c r="H5118" s="73" t="s">
        <v>11</v>
      </c>
      <c r="I5118" s="73" t="s">
        <v>9</v>
      </c>
      <c r="J5118" s="73" t="s">
        <v>96</v>
      </c>
      <c r="K5118" s="73" t="s">
        <v>9</v>
      </c>
      <c r="L5118" s="73" t="s">
        <v>5433</v>
      </c>
      <c r="M5118" s="73" t="s">
        <v>71</v>
      </c>
      <c r="N5118" s="75">
        <v>0</v>
      </c>
      <c r="O5118" s="72" t="s">
        <v>5589</v>
      </c>
      <c r="P5118" s="88" t="s">
        <v>5590</v>
      </c>
    </row>
    <row r="5119" spans="1:16" x14ac:dyDescent="0.35">
      <c r="A5119" s="72" t="str">
        <f>VLOOKUP($C5119,'PEIMS Table'!$A$1:$B$2257,2,FALSE)</f>
        <v>Video Game Design</v>
      </c>
      <c r="B5119" s="72" t="s">
        <v>4527</v>
      </c>
      <c r="C5119" s="74">
        <v>13009970</v>
      </c>
      <c r="D5119" s="73" t="s">
        <v>10</v>
      </c>
      <c r="E5119" s="72" t="s">
        <v>5579</v>
      </c>
      <c r="F5119" s="71">
        <v>72801</v>
      </c>
      <c r="G5119" s="72" t="s">
        <v>8</v>
      </c>
      <c r="H5119" s="73" t="s">
        <v>13</v>
      </c>
      <c r="I5119" s="73" t="s">
        <v>9</v>
      </c>
      <c r="J5119" s="73" t="s">
        <v>96</v>
      </c>
      <c r="K5119" s="73" t="s">
        <v>9</v>
      </c>
      <c r="L5119" s="73" t="s">
        <v>5433</v>
      </c>
      <c r="M5119" s="73" t="s">
        <v>71</v>
      </c>
      <c r="N5119" s="75">
        <v>0</v>
      </c>
      <c r="O5119" s="72" t="s">
        <v>5434</v>
      </c>
      <c r="P5119" s="88" t="s">
        <v>5435</v>
      </c>
    </row>
    <row r="5120" spans="1:16" x14ac:dyDescent="0.35">
      <c r="A5120" s="72" t="str">
        <f>VLOOKUP($C5120,'PEIMS Table'!$A$1:$B$2257,2,FALSE)</f>
        <v>Video Game Design</v>
      </c>
      <c r="B5120" s="72" t="s">
        <v>4528</v>
      </c>
      <c r="C5120" s="74">
        <v>13009970</v>
      </c>
      <c r="D5120" s="73" t="s">
        <v>10</v>
      </c>
      <c r="E5120" s="72" t="s">
        <v>5579</v>
      </c>
      <c r="F5120" s="71">
        <v>72801</v>
      </c>
      <c r="G5120" s="72" t="s">
        <v>8</v>
      </c>
      <c r="H5120" s="73" t="s">
        <v>36</v>
      </c>
      <c r="I5120" s="73" t="s">
        <v>9</v>
      </c>
      <c r="J5120" s="73" t="s">
        <v>96</v>
      </c>
      <c r="K5120" s="73" t="s">
        <v>9</v>
      </c>
      <c r="L5120" s="73" t="s">
        <v>5433</v>
      </c>
      <c r="M5120" s="73" t="s">
        <v>71</v>
      </c>
      <c r="N5120" s="75">
        <v>0</v>
      </c>
      <c r="O5120" s="72" t="s">
        <v>5434</v>
      </c>
      <c r="P5120" s="88" t="s">
        <v>5435</v>
      </c>
    </row>
    <row r="5121" spans="1:16" x14ac:dyDescent="0.35">
      <c r="A5121" s="72" t="str">
        <f>VLOOKUP($C5121,'PEIMS Table'!$A$1:$B$2257,2,FALSE)</f>
        <v>Video Game Design</v>
      </c>
      <c r="B5121" s="72" t="s">
        <v>2715</v>
      </c>
      <c r="C5121" s="74">
        <v>13009970</v>
      </c>
      <c r="D5121" s="73" t="s">
        <v>10</v>
      </c>
      <c r="E5121" s="72" t="s">
        <v>4921</v>
      </c>
      <c r="F5121" s="71">
        <v>19907</v>
      </c>
      <c r="G5121" s="72" t="s">
        <v>8</v>
      </c>
      <c r="H5121" s="73" t="s">
        <v>11</v>
      </c>
      <c r="I5121" s="73" t="s">
        <v>9</v>
      </c>
      <c r="J5121" s="73" t="s">
        <v>96</v>
      </c>
      <c r="K5121" s="73" t="s">
        <v>9</v>
      </c>
      <c r="L5121" s="73" t="s">
        <v>279</v>
      </c>
      <c r="M5121" s="73" t="s">
        <v>71</v>
      </c>
      <c r="N5121" s="75">
        <v>0</v>
      </c>
      <c r="O5121" s="72" t="s">
        <v>4922</v>
      </c>
      <c r="P5121" s="88" t="s">
        <v>4923</v>
      </c>
    </row>
    <row r="5122" spans="1:16" x14ac:dyDescent="0.35">
      <c r="A5122" s="72" t="str">
        <f>VLOOKUP($C5122,'PEIMS Table'!$A$1:$B$2257,2,FALSE)</f>
        <v>Video Game Design</v>
      </c>
      <c r="B5122" s="72" t="s">
        <v>4527</v>
      </c>
      <c r="C5122" s="74">
        <v>13009970</v>
      </c>
      <c r="D5122" s="73" t="s">
        <v>10</v>
      </c>
      <c r="E5122" s="72" t="s">
        <v>4533</v>
      </c>
      <c r="F5122" s="71">
        <v>221801</v>
      </c>
      <c r="G5122" s="72" t="s">
        <v>8</v>
      </c>
      <c r="H5122" s="73" t="s">
        <v>13</v>
      </c>
      <c r="I5122" s="73" t="s">
        <v>9</v>
      </c>
      <c r="J5122" s="73" t="s">
        <v>96</v>
      </c>
      <c r="K5122" s="73" t="s">
        <v>9</v>
      </c>
      <c r="L5122" s="73" t="s">
        <v>5433</v>
      </c>
      <c r="M5122" s="73" t="s">
        <v>71</v>
      </c>
      <c r="N5122" s="75">
        <v>0</v>
      </c>
      <c r="O5122" s="72" t="s">
        <v>5434</v>
      </c>
      <c r="P5122" s="88" t="s">
        <v>5435</v>
      </c>
    </row>
    <row r="5123" spans="1:16" x14ac:dyDescent="0.35">
      <c r="A5123" s="72" t="str">
        <f>VLOOKUP($C5123,'PEIMS Table'!$A$1:$B$2257,2,FALSE)</f>
        <v>Video Game Design</v>
      </c>
      <c r="B5123" s="72" t="s">
        <v>4528</v>
      </c>
      <c r="C5123" s="74">
        <v>13009970</v>
      </c>
      <c r="D5123" s="73" t="s">
        <v>10</v>
      </c>
      <c r="E5123" s="72" t="s">
        <v>4533</v>
      </c>
      <c r="F5123" s="71">
        <v>221801</v>
      </c>
      <c r="G5123" s="72" t="s">
        <v>8</v>
      </c>
      <c r="H5123" s="73" t="s">
        <v>36</v>
      </c>
      <c r="I5123" s="73" t="s">
        <v>9</v>
      </c>
      <c r="J5123" s="73" t="s">
        <v>96</v>
      </c>
      <c r="K5123" s="73" t="s">
        <v>9</v>
      </c>
      <c r="L5123" s="73" t="s">
        <v>5433</v>
      </c>
      <c r="M5123" s="73" t="s">
        <v>71</v>
      </c>
      <c r="N5123" s="75">
        <v>0</v>
      </c>
      <c r="O5123" s="72" t="s">
        <v>5434</v>
      </c>
      <c r="P5123" s="88" t="s">
        <v>5435</v>
      </c>
    </row>
    <row r="5124" spans="1:16" x14ac:dyDescent="0.35">
      <c r="A5124" s="72" t="str">
        <f>VLOOKUP($C5124,'PEIMS Table'!$A$1:$B$2257,2,FALSE)</f>
        <v>Virtual Business</v>
      </c>
      <c r="B5124" s="72" t="s">
        <v>851</v>
      </c>
      <c r="C5124" s="74">
        <v>13012000</v>
      </c>
      <c r="D5124" s="73" t="s">
        <v>10</v>
      </c>
      <c r="E5124" s="72" t="s">
        <v>961</v>
      </c>
      <c r="F5124" s="71">
        <v>192902</v>
      </c>
      <c r="G5124" s="72" t="s">
        <v>8</v>
      </c>
      <c r="H5124" s="73" t="s">
        <v>13</v>
      </c>
      <c r="I5124" s="73" t="s">
        <v>9</v>
      </c>
      <c r="J5124" s="73" t="s">
        <v>9</v>
      </c>
      <c r="K5124" s="73" t="s">
        <v>9</v>
      </c>
      <c r="L5124" s="73" t="s">
        <v>815</v>
      </c>
      <c r="M5124" s="73" t="s">
        <v>71</v>
      </c>
      <c r="N5124" s="76">
        <v>0</v>
      </c>
      <c r="O5124" s="72" t="s">
        <v>795</v>
      </c>
      <c r="P5124" s="88" t="s">
        <v>796</v>
      </c>
    </row>
    <row r="5125" spans="1:16" x14ac:dyDescent="0.35">
      <c r="A5125" s="72" t="str">
        <f>VLOOKUP($C5125,'PEIMS Table'!$A$1:$B$2257,2,FALSE)</f>
        <v>Virtual Business</v>
      </c>
      <c r="B5125" s="72" t="s">
        <v>851</v>
      </c>
      <c r="C5125" s="74">
        <v>13012000</v>
      </c>
      <c r="D5125" s="73" t="s">
        <v>10</v>
      </c>
      <c r="E5125" s="72" t="s">
        <v>961</v>
      </c>
      <c r="F5125" s="71">
        <v>192902</v>
      </c>
      <c r="G5125" s="72" t="s">
        <v>8</v>
      </c>
      <c r="H5125" s="73" t="s">
        <v>36</v>
      </c>
      <c r="I5125" s="73" t="s">
        <v>9</v>
      </c>
      <c r="J5125" s="73" t="s">
        <v>9</v>
      </c>
      <c r="K5125" s="73" t="s">
        <v>9</v>
      </c>
      <c r="L5125" s="73" t="s">
        <v>815</v>
      </c>
      <c r="M5125" s="73" t="s">
        <v>71</v>
      </c>
      <c r="N5125" s="76">
        <v>0</v>
      </c>
      <c r="O5125" s="72" t="s">
        <v>795</v>
      </c>
      <c r="P5125" s="88" t="s">
        <v>796</v>
      </c>
    </row>
    <row r="5126" spans="1:16" x14ac:dyDescent="0.35">
      <c r="A5126" s="72" t="str">
        <f>VLOOKUP($C5126,'PEIMS Table'!$A$1:$B$2257,2,FALSE)</f>
        <v>Virtual Business</v>
      </c>
      <c r="B5126" s="72" t="s">
        <v>6187</v>
      </c>
      <c r="C5126" s="74">
        <v>13012000</v>
      </c>
      <c r="D5126" s="73" t="s">
        <v>10</v>
      </c>
      <c r="E5126" s="72" t="s">
        <v>5929</v>
      </c>
      <c r="F5126" s="71">
        <v>134901</v>
      </c>
      <c r="G5126" s="72" t="s">
        <v>8</v>
      </c>
      <c r="H5126" s="73" t="s">
        <v>13</v>
      </c>
      <c r="I5126" s="73" t="s">
        <v>9</v>
      </c>
      <c r="J5126" s="73" t="s">
        <v>96</v>
      </c>
      <c r="K5126" s="73" t="s">
        <v>9</v>
      </c>
      <c r="L5126" s="73" t="s">
        <v>5931</v>
      </c>
      <c r="M5126" s="73" t="s">
        <v>71</v>
      </c>
      <c r="N5126" s="75">
        <v>0</v>
      </c>
      <c r="O5126" s="72" t="s">
        <v>5932</v>
      </c>
      <c r="P5126" s="88" t="s">
        <v>5933</v>
      </c>
    </row>
    <row r="5127" spans="1:16" x14ac:dyDescent="0.35">
      <c r="A5127" s="72" t="str">
        <f>VLOOKUP($C5127,'PEIMS Table'!$A$1:$B$2257,2,FALSE)</f>
        <v>Virtual Business</v>
      </c>
      <c r="B5127" s="72" t="s">
        <v>6188</v>
      </c>
      <c r="C5127" s="74">
        <v>13012000</v>
      </c>
      <c r="D5127" s="73" t="s">
        <v>10</v>
      </c>
      <c r="E5127" s="72" t="s">
        <v>5929</v>
      </c>
      <c r="F5127" s="71">
        <v>134901</v>
      </c>
      <c r="G5127" s="72" t="s">
        <v>8</v>
      </c>
      <c r="H5127" s="73" t="s">
        <v>36</v>
      </c>
      <c r="I5127" s="73" t="s">
        <v>9</v>
      </c>
      <c r="J5127" s="73" t="s">
        <v>96</v>
      </c>
      <c r="K5127" s="73" t="s">
        <v>9</v>
      </c>
      <c r="L5127" s="73" t="s">
        <v>5931</v>
      </c>
      <c r="M5127" s="73" t="s">
        <v>71</v>
      </c>
      <c r="N5127" s="75">
        <v>0</v>
      </c>
      <c r="O5127" s="72" t="s">
        <v>5932</v>
      </c>
      <c r="P5127" s="88" t="s">
        <v>5933</v>
      </c>
    </row>
    <row r="5128" spans="1:16" x14ac:dyDescent="0.35">
      <c r="A5128" s="72" t="str">
        <f>VLOOKUP($C5128,'PEIMS Table'!$A$1:$B$2257,2,FALSE)</f>
        <v>Virtual Business</v>
      </c>
      <c r="B5128" s="72" t="s">
        <v>2761</v>
      </c>
      <c r="C5128" s="74">
        <v>13012000</v>
      </c>
      <c r="D5128" s="73" t="s">
        <v>10</v>
      </c>
      <c r="E5128" s="72" t="s">
        <v>5587</v>
      </c>
      <c r="F5128" s="71">
        <v>105803</v>
      </c>
      <c r="G5128" s="72" t="s">
        <v>8</v>
      </c>
      <c r="H5128" s="73" t="s">
        <v>11</v>
      </c>
      <c r="I5128" s="73" t="s">
        <v>9</v>
      </c>
      <c r="J5128" s="73" t="s">
        <v>96</v>
      </c>
      <c r="K5128" s="73" t="s">
        <v>9</v>
      </c>
      <c r="L5128" s="73" t="s">
        <v>5433</v>
      </c>
      <c r="M5128" s="73" t="s">
        <v>71</v>
      </c>
      <c r="N5128" s="75">
        <v>0</v>
      </c>
      <c r="O5128" s="72" t="s">
        <v>5589</v>
      </c>
      <c r="P5128" s="88" t="s">
        <v>5590</v>
      </c>
    </row>
    <row r="5129" spans="1:16" x14ac:dyDescent="0.35">
      <c r="A5129" s="72" t="str">
        <f>VLOOKUP($C5129,'PEIMS Table'!$A$1:$B$2257,2,FALSE)</f>
        <v>Virtual Business</v>
      </c>
      <c r="B5129" s="72" t="s">
        <v>2761</v>
      </c>
      <c r="C5129" s="74">
        <v>13012000</v>
      </c>
      <c r="D5129" s="73" t="s">
        <v>10</v>
      </c>
      <c r="E5129" s="72" t="s">
        <v>5579</v>
      </c>
      <c r="F5129" s="71">
        <v>72801</v>
      </c>
      <c r="G5129" s="72" t="s">
        <v>8</v>
      </c>
      <c r="H5129" s="73" t="s">
        <v>13</v>
      </c>
      <c r="I5129" s="73" t="s">
        <v>9</v>
      </c>
      <c r="J5129" s="73" t="s">
        <v>96</v>
      </c>
      <c r="K5129" s="73" t="s">
        <v>9</v>
      </c>
      <c r="L5129" s="73" t="s">
        <v>5433</v>
      </c>
      <c r="M5129" s="73" t="s">
        <v>71</v>
      </c>
      <c r="N5129" s="75">
        <v>0</v>
      </c>
      <c r="O5129" s="72" t="s">
        <v>5434</v>
      </c>
      <c r="P5129" s="88" t="s">
        <v>5435</v>
      </c>
    </row>
    <row r="5130" spans="1:16" x14ac:dyDescent="0.35">
      <c r="A5130" s="72" t="str">
        <f>VLOOKUP($C5130,'PEIMS Table'!$A$1:$B$2257,2,FALSE)</f>
        <v>Virtual Business</v>
      </c>
      <c r="B5130" s="72" t="s">
        <v>2761</v>
      </c>
      <c r="C5130" s="74">
        <v>13012000</v>
      </c>
      <c r="D5130" s="73" t="s">
        <v>10</v>
      </c>
      <c r="E5130" s="72" t="s">
        <v>5579</v>
      </c>
      <c r="F5130" s="71">
        <v>72801</v>
      </c>
      <c r="G5130" s="72" t="s">
        <v>8</v>
      </c>
      <c r="H5130" s="73" t="s">
        <v>36</v>
      </c>
      <c r="I5130" s="73" t="s">
        <v>9</v>
      </c>
      <c r="J5130" s="73" t="s">
        <v>96</v>
      </c>
      <c r="K5130" s="73" t="s">
        <v>9</v>
      </c>
      <c r="L5130" s="73" t="s">
        <v>5433</v>
      </c>
      <c r="M5130" s="73" t="s">
        <v>71</v>
      </c>
      <c r="N5130" s="75">
        <v>0</v>
      </c>
      <c r="O5130" s="72" t="s">
        <v>5434</v>
      </c>
      <c r="P5130" s="88" t="s">
        <v>5435</v>
      </c>
    </row>
    <row r="5131" spans="1:16" x14ac:dyDescent="0.35">
      <c r="A5131" s="72" t="str">
        <f>VLOOKUP($C5131,'PEIMS Table'!$A$1:$B$2257,2,FALSE)</f>
        <v>Virtual Business</v>
      </c>
      <c r="B5131" s="72" t="s">
        <v>4884</v>
      </c>
      <c r="C5131" s="74">
        <v>13012000</v>
      </c>
      <c r="D5131" s="73" t="s">
        <v>10</v>
      </c>
      <c r="E5131" s="72" t="s">
        <v>4820</v>
      </c>
      <c r="F5131" s="71">
        <v>57804</v>
      </c>
      <c r="G5131" s="72" t="s">
        <v>8</v>
      </c>
      <c r="H5131" s="73" t="s">
        <v>11</v>
      </c>
      <c r="I5131" s="73" t="s">
        <v>9</v>
      </c>
      <c r="J5131" s="73" t="s">
        <v>96</v>
      </c>
      <c r="K5131" s="73" t="s">
        <v>9</v>
      </c>
      <c r="L5131" s="73" t="s">
        <v>4822</v>
      </c>
      <c r="M5131" s="73" t="s">
        <v>71</v>
      </c>
      <c r="N5131" s="75">
        <v>0</v>
      </c>
      <c r="O5131" s="72" t="s">
        <v>4823</v>
      </c>
      <c r="P5131" s="88" t="s">
        <v>4824</v>
      </c>
    </row>
    <row r="5132" spans="1:16" x14ac:dyDescent="0.35">
      <c r="A5132" s="72" t="str">
        <f>VLOOKUP($C5132,'PEIMS Table'!$A$1:$B$2257,2,FALSE)</f>
        <v>Virtual Business</v>
      </c>
      <c r="B5132" s="72" t="s">
        <v>4884</v>
      </c>
      <c r="C5132" s="74">
        <v>13012000</v>
      </c>
      <c r="D5132" s="73" t="s">
        <v>10</v>
      </c>
      <c r="E5132" s="72" t="s">
        <v>4820</v>
      </c>
      <c r="F5132" s="71">
        <v>57804</v>
      </c>
      <c r="G5132" s="72" t="s">
        <v>8</v>
      </c>
      <c r="H5132" s="73" t="s">
        <v>11</v>
      </c>
      <c r="I5132" s="73" t="s">
        <v>9</v>
      </c>
      <c r="J5132" s="73" t="s">
        <v>96</v>
      </c>
      <c r="K5132" s="73" t="s">
        <v>9</v>
      </c>
      <c r="L5132" s="73" t="s">
        <v>4822</v>
      </c>
      <c r="M5132" s="73" t="s">
        <v>71</v>
      </c>
      <c r="N5132" s="75">
        <v>0</v>
      </c>
      <c r="O5132" s="72" t="s">
        <v>4823</v>
      </c>
      <c r="P5132" s="88" t="s">
        <v>4824</v>
      </c>
    </row>
    <row r="5133" spans="1:16" x14ac:dyDescent="0.35">
      <c r="A5133" s="72" t="str">
        <f>VLOOKUP($C5133,'PEIMS Table'!$A$1:$B$2257,2,FALSE)</f>
        <v>Virtual Business</v>
      </c>
      <c r="B5133" s="72" t="s">
        <v>4884</v>
      </c>
      <c r="C5133" s="74">
        <v>13012000</v>
      </c>
      <c r="D5133" s="73" t="s">
        <v>10</v>
      </c>
      <c r="E5133" s="72" t="s">
        <v>4820</v>
      </c>
      <c r="F5133" s="71">
        <v>57804</v>
      </c>
      <c r="G5133" s="72" t="s">
        <v>8</v>
      </c>
      <c r="H5133" s="73" t="s">
        <v>11</v>
      </c>
      <c r="I5133" s="73" t="s">
        <v>9</v>
      </c>
      <c r="J5133" s="73" t="s">
        <v>96</v>
      </c>
      <c r="K5133" s="73" t="s">
        <v>9</v>
      </c>
      <c r="L5133" s="73" t="s">
        <v>4822</v>
      </c>
      <c r="M5133" s="73" t="s">
        <v>71</v>
      </c>
      <c r="N5133" s="75">
        <v>0</v>
      </c>
      <c r="O5133" s="72" t="s">
        <v>4823</v>
      </c>
      <c r="P5133" s="88" t="s">
        <v>4824</v>
      </c>
    </row>
    <row r="5134" spans="1:16" x14ac:dyDescent="0.35">
      <c r="A5134" s="72" t="str">
        <f>VLOOKUP($C5134,'PEIMS Table'!$A$1:$B$2257,2,FALSE)</f>
        <v>Virtual Business</v>
      </c>
      <c r="B5134" s="72" t="s">
        <v>2761</v>
      </c>
      <c r="C5134" s="74">
        <v>13012000</v>
      </c>
      <c r="D5134" s="73" t="s">
        <v>10</v>
      </c>
      <c r="E5134" s="72" t="s">
        <v>4533</v>
      </c>
      <c r="F5134" s="71">
        <v>221801</v>
      </c>
      <c r="G5134" s="72" t="s">
        <v>8</v>
      </c>
      <c r="H5134" s="73" t="s">
        <v>13</v>
      </c>
      <c r="I5134" s="73" t="s">
        <v>9</v>
      </c>
      <c r="J5134" s="73" t="s">
        <v>96</v>
      </c>
      <c r="K5134" s="73" t="s">
        <v>9</v>
      </c>
      <c r="L5134" s="73" t="s">
        <v>5433</v>
      </c>
      <c r="M5134" s="73" t="s">
        <v>71</v>
      </c>
      <c r="N5134" s="75">
        <v>0</v>
      </c>
      <c r="O5134" s="72" t="s">
        <v>5434</v>
      </c>
      <c r="P5134" s="88" t="s">
        <v>5435</v>
      </c>
    </row>
    <row r="5135" spans="1:16" x14ac:dyDescent="0.35">
      <c r="A5135" s="72" t="str">
        <f>VLOOKUP($C5135,'PEIMS Table'!$A$1:$B$2257,2,FALSE)</f>
        <v>Virtual Business</v>
      </c>
      <c r="B5135" s="72" t="s">
        <v>2761</v>
      </c>
      <c r="C5135" s="74">
        <v>13012000</v>
      </c>
      <c r="D5135" s="73" t="s">
        <v>10</v>
      </c>
      <c r="E5135" s="72" t="s">
        <v>4533</v>
      </c>
      <c r="F5135" s="71">
        <v>221801</v>
      </c>
      <c r="G5135" s="72" t="s">
        <v>8</v>
      </c>
      <c r="H5135" s="73" t="s">
        <v>36</v>
      </c>
      <c r="I5135" s="73" t="s">
        <v>9</v>
      </c>
      <c r="J5135" s="73" t="s">
        <v>96</v>
      </c>
      <c r="K5135" s="73" t="s">
        <v>9</v>
      </c>
      <c r="L5135" s="73" t="s">
        <v>5433</v>
      </c>
      <c r="M5135" s="73" t="s">
        <v>71</v>
      </c>
      <c r="N5135" s="75">
        <v>0</v>
      </c>
      <c r="O5135" s="72" t="s">
        <v>5434</v>
      </c>
      <c r="P5135" s="88" t="s">
        <v>5435</v>
      </c>
    </row>
    <row r="5136" spans="1:16" x14ac:dyDescent="0.35">
      <c r="A5136" s="72" t="str">
        <f>VLOOKUP($C5136,'PEIMS Table'!$A$1:$B$2257,2,FALSE)</f>
        <v>Web Communications</v>
      </c>
      <c r="B5136" s="72" t="s">
        <v>482</v>
      </c>
      <c r="C5136" s="74">
        <v>3580810</v>
      </c>
      <c r="D5136" s="73" t="s">
        <v>10</v>
      </c>
      <c r="E5136" s="72" t="s">
        <v>276</v>
      </c>
      <c r="F5136" s="71">
        <v>102904</v>
      </c>
      <c r="G5136" s="72" t="s">
        <v>8</v>
      </c>
      <c r="H5136" s="73" t="s">
        <v>13</v>
      </c>
      <c r="I5136" s="73" t="s">
        <v>9</v>
      </c>
      <c r="J5136" s="73" t="s">
        <v>96</v>
      </c>
      <c r="K5136" s="73" t="s">
        <v>9</v>
      </c>
      <c r="L5136" s="73" t="s">
        <v>279</v>
      </c>
      <c r="M5136" s="73" t="s">
        <v>71</v>
      </c>
      <c r="N5136" s="76">
        <v>0</v>
      </c>
      <c r="O5136" s="72" t="s">
        <v>280</v>
      </c>
      <c r="P5136" s="88" t="s">
        <v>281</v>
      </c>
    </row>
    <row r="5137" spans="1:16" x14ac:dyDescent="0.35">
      <c r="A5137" s="72" t="str">
        <f>VLOOKUP($C5137,'PEIMS Table'!$A$1:$B$2257,2,FALSE)</f>
        <v>Web Communications</v>
      </c>
      <c r="B5137" s="72" t="s">
        <v>482</v>
      </c>
      <c r="C5137" s="74">
        <v>3580810</v>
      </c>
      <c r="D5137" s="73" t="s">
        <v>10</v>
      </c>
      <c r="E5137" s="72" t="s">
        <v>276</v>
      </c>
      <c r="F5137" s="71">
        <v>102904</v>
      </c>
      <c r="G5137" s="72" t="s">
        <v>8</v>
      </c>
      <c r="H5137" s="73" t="s">
        <v>36</v>
      </c>
      <c r="I5137" s="73" t="s">
        <v>9</v>
      </c>
      <c r="J5137" s="73" t="s">
        <v>96</v>
      </c>
      <c r="K5137" s="73" t="s">
        <v>9</v>
      </c>
      <c r="L5137" s="73" t="s">
        <v>279</v>
      </c>
      <c r="M5137" s="73" t="s">
        <v>71</v>
      </c>
      <c r="N5137" s="76">
        <v>0</v>
      </c>
      <c r="O5137" s="72" t="s">
        <v>280</v>
      </c>
      <c r="P5137" s="88" t="s">
        <v>281</v>
      </c>
    </row>
    <row r="5138" spans="1:16" x14ac:dyDescent="0.35">
      <c r="A5138" s="72" t="str">
        <f>VLOOKUP($C5138,'PEIMS Table'!$A$1:$B$2257,2,FALSE)</f>
        <v>Web Communications</v>
      </c>
      <c r="B5138" s="72" t="s">
        <v>3211</v>
      </c>
      <c r="C5138" s="74">
        <v>3580810</v>
      </c>
      <c r="D5138" s="73" t="s">
        <v>10</v>
      </c>
      <c r="E5138" s="72" t="s">
        <v>5587</v>
      </c>
      <c r="F5138" s="71">
        <v>105803</v>
      </c>
      <c r="G5138" s="72" t="s">
        <v>8</v>
      </c>
      <c r="H5138" s="73" t="s">
        <v>11</v>
      </c>
      <c r="I5138" s="73" t="s">
        <v>9</v>
      </c>
      <c r="J5138" s="73" t="s">
        <v>96</v>
      </c>
      <c r="K5138" s="73" t="s">
        <v>9</v>
      </c>
      <c r="L5138" s="73" t="s">
        <v>5433</v>
      </c>
      <c r="M5138" s="73" t="s">
        <v>71</v>
      </c>
      <c r="N5138" s="75">
        <v>0</v>
      </c>
      <c r="O5138" s="72" t="s">
        <v>5589</v>
      </c>
      <c r="P5138" s="88" t="s">
        <v>5590</v>
      </c>
    </row>
    <row r="5139" spans="1:16" x14ac:dyDescent="0.35">
      <c r="A5139" s="72" t="str">
        <f>VLOOKUP($C5139,'PEIMS Table'!$A$1:$B$2257,2,FALSE)</f>
        <v>Web Communications</v>
      </c>
      <c r="B5139" s="72" t="s">
        <v>3211</v>
      </c>
      <c r="C5139" s="74">
        <v>3580810</v>
      </c>
      <c r="D5139" s="73" t="s">
        <v>10</v>
      </c>
      <c r="E5139" s="72" t="s">
        <v>5579</v>
      </c>
      <c r="F5139" s="71">
        <v>72801</v>
      </c>
      <c r="G5139" s="72" t="s">
        <v>8</v>
      </c>
      <c r="H5139" s="73" t="s">
        <v>13</v>
      </c>
      <c r="I5139" s="73" t="s">
        <v>9</v>
      </c>
      <c r="J5139" s="73" t="s">
        <v>9</v>
      </c>
      <c r="K5139" s="73" t="s">
        <v>9</v>
      </c>
      <c r="L5139" s="73" t="s">
        <v>5433</v>
      </c>
      <c r="M5139" s="73" t="s">
        <v>71</v>
      </c>
      <c r="N5139" s="75">
        <v>0</v>
      </c>
      <c r="O5139" s="72" t="s">
        <v>5434</v>
      </c>
      <c r="P5139" s="88" t="s">
        <v>5435</v>
      </c>
    </row>
    <row r="5140" spans="1:16" x14ac:dyDescent="0.35">
      <c r="A5140" s="72" t="str">
        <f>VLOOKUP($C5140,'PEIMS Table'!$A$1:$B$2257,2,FALSE)</f>
        <v>Web Communications</v>
      </c>
      <c r="B5140" s="72" t="s">
        <v>3211</v>
      </c>
      <c r="C5140" s="74">
        <v>3580810</v>
      </c>
      <c r="D5140" s="73" t="s">
        <v>10</v>
      </c>
      <c r="E5140" s="72" t="s">
        <v>5579</v>
      </c>
      <c r="F5140" s="71">
        <v>72801</v>
      </c>
      <c r="G5140" s="72" t="s">
        <v>8</v>
      </c>
      <c r="H5140" s="73" t="s">
        <v>36</v>
      </c>
      <c r="I5140" s="73" t="s">
        <v>9</v>
      </c>
      <c r="J5140" s="73" t="s">
        <v>9</v>
      </c>
      <c r="K5140" s="73" t="s">
        <v>9</v>
      </c>
      <c r="L5140" s="73" t="s">
        <v>5433</v>
      </c>
      <c r="M5140" s="73" t="s">
        <v>71</v>
      </c>
      <c r="N5140" s="75">
        <v>0</v>
      </c>
      <c r="O5140" s="72" t="s">
        <v>5434</v>
      </c>
      <c r="P5140" s="88" t="s">
        <v>5435</v>
      </c>
    </row>
    <row r="5141" spans="1:16" x14ac:dyDescent="0.35">
      <c r="A5141" s="72" t="str">
        <f>VLOOKUP($C5141,'PEIMS Table'!$A$1:$B$2257,2,FALSE)</f>
        <v>Web Communications</v>
      </c>
      <c r="B5141" s="72" t="s">
        <v>3211</v>
      </c>
      <c r="C5141" s="74">
        <v>3580810</v>
      </c>
      <c r="D5141" s="73" t="s">
        <v>10</v>
      </c>
      <c r="E5141" s="72" t="s">
        <v>4921</v>
      </c>
      <c r="F5141" s="71">
        <v>19907</v>
      </c>
      <c r="G5141" s="72" t="s">
        <v>8</v>
      </c>
      <c r="H5141" s="73" t="s">
        <v>11</v>
      </c>
      <c r="I5141" s="73" t="s">
        <v>9</v>
      </c>
      <c r="J5141" s="73" t="s">
        <v>96</v>
      </c>
      <c r="K5141" s="73" t="s">
        <v>9</v>
      </c>
      <c r="L5141" s="73" t="s">
        <v>279</v>
      </c>
      <c r="M5141" s="73" t="s">
        <v>71</v>
      </c>
      <c r="N5141" s="75">
        <v>0</v>
      </c>
      <c r="O5141" s="72" t="s">
        <v>4922</v>
      </c>
      <c r="P5141" s="88" t="s">
        <v>4923</v>
      </c>
    </row>
    <row r="5142" spans="1:16" x14ac:dyDescent="0.35">
      <c r="A5142" s="72" t="str">
        <f>VLOOKUP($C5142,'PEIMS Table'!$A$1:$B$2257,2,FALSE)</f>
        <v>Web Communications</v>
      </c>
      <c r="B5142" s="72" t="s">
        <v>3211</v>
      </c>
      <c r="C5142" s="74">
        <v>3580810</v>
      </c>
      <c r="D5142" s="73" t="s">
        <v>10</v>
      </c>
      <c r="E5142" s="72" t="s">
        <v>4533</v>
      </c>
      <c r="F5142" s="71">
        <v>221801</v>
      </c>
      <c r="G5142" s="72" t="s">
        <v>8</v>
      </c>
      <c r="H5142" s="73" t="s">
        <v>13</v>
      </c>
      <c r="I5142" s="73" t="s">
        <v>9</v>
      </c>
      <c r="J5142" s="73" t="s">
        <v>9</v>
      </c>
      <c r="K5142" s="73" t="s">
        <v>9</v>
      </c>
      <c r="L5142" s="73" t="s">
        <v>5433</v>
      </c>
      <c r="M5142" s="73" t="s">
        <v>71</v>
      </c>
      <c r="N5142" s="75">
        <v>0</v>
      </c>
      <c r="O5142" s="72" t="s">
        <v>5434</v>
      </c>
      <c r="P5142" s="88" t="s">
        <v>5435</v>
      </c>
    </row>
    <row r="5143" spans="1:16" x14ac:dyDescent="0.35">
      <c r="A5143" s="72" t="str">
        <f>VLOOKUP($C5143,'PEIMS Table'!$A$1:$B$2257,2,FALSE)</f>
        <v>Web Communications</v>
      </c>
      <c r="B5143" s="72" t="s">
        <v>3211</v>
      </c>
      <c r="C5143" s="74">
        <v>3580810</v>
      </c>
      <c r="D5143" s="73" t="s">
        <v>10</v>
      </c>
      <c r="E5143" s="72" t="s">
        <v>4533</v>
      </c>
      <c r="F5143" s="71">
        <v>221801</v>
      </c>
      <c r="G5143" s="72" t="s">
        <v>8</v>
      </c>
      <c r="H5143" s="73" t="s">
        <v>36</v>
      </c>
      <c r="I5143" s="73" t="s">
        <v>9</v>
      </c>
      <c r="J5143" s="73" t="s">
        <v>9</v>
      </c>
      <c r="K5143" s="73" t="s">
        <v>9</v>
      </c>
      <c r="L5143" s="73" t="s">
        <v>5433</v>
      </c>
      <c r="M5143" s="73" t="s">
        <v>71</v>
      </c>
      <c r="N5143" s="75">
        <v>0</v>
      </c>
      <c r="O5143" s="72" t="s">
        <v>5434</v>
      </c>
      <c r="P5143" s="88" t="s">
        <v>5435</v>
      </c>
    </row>
    <row r="5144" spans="1:16" x14ac:dyDescent="0.35">
      <c r="A5144" s="72" t="str">
        <f>VLOOKUP($C5144,'PEIMS Table'!$A$1:$B$2257,2,FALSE)</f>
        <v>Web Communications</v>
      </c>
      <c r="B5144" s="72" t="s">
        <v>6445</v>
      </c>
      <c r="C5144" s="74">
        <v>3580810</v>
      </c>
      <c r="D5144" s="73" t="s">
        <v>10</v>
      </c>
      <c r="E5144" s="72" t="s">
        <v>6417</v>
      </c>
      <c r="F5144" s="71">
        <v>227806</v>
      </c>
      <c r="G5144" s="72" t="s">
        <v>8</v>
      </c>
      <c r="H5144" s="73" t="s">
        <v>11</v>
      </c>
      <c r="I5144" s="73" t="s">
        <v>9</v>
      </c>
      <c r="J5144" s="73" t="s">
        <v>96</v>
      </c>
      <c r="K5144" s="73" t="s">
        <v>9</v>
      </c>
      <c r="L5144" s="73" t="s">
        <v>6449</v>
      </c>
      <c r="M5144" s="73" t="s">
        <v>71</v>
      </c>
      <c r="N5144" s="75">
        <v>0</v>
      </c>
      <c r="O5144" s="72" t="s">
        <v>6450</v>
      </c>
      <c r="P5144" s="88" t="s">
        <v>6451</v>
      </c>
    </row>
    <row r="5145" spans="1:16" x14ac:dyDescent="0.35">
      <c r="A5145" s="72" t="str">
        <f>VLOOKUP($C5145,'PEIMS Table'!$A$1:$B$2257,2,FALSE)</f>
        <v>Web Design</v>
      </c>
      <c r="B5145" s="72" t="s">
        <v>69</v>
      </c>
      <c r="C5145" s="74">
        <v>3580820</v>
      </c>
      <c r="D5145" s="73" t="s">
        <v>10</v>
      </c>
      <c r="E5145" s="72" t="s">
        <v>6393</v>
      </c>
      <c r="F5145" s="71">
        <v>220901</v>
      </c>
      <c r="G5145" s="72" t="s">
        <v>8</v>
      </c>
      <c r="H5145" s="73" t="s">
        <v>11</v>
      </c>
      <c r="I5145" s="73" t="s">
        <v>9</v>
      </c>
      <c r="J5145" s="73" t="s">
        <v>9</v>
      </c>
      <c r="K5145" s="73" t="s">
        <v>9</v>
      </c>
      <c r="L5145" s="73" t="s">
        <v>33</v>
      </c>
      <c r="M5145" s="73" t="s">
        <v>71</v>
      </c>
      <c r="N5145" s="75">
        <v>0</v>
      </c>
      <c r="O5145" s="72" t="s">
        <v>34</v>
      </c>
      <c r="P5145" s="88" t="s">
        <v>35</v>
      </c>
    </row>
    <row r="5146" spans="1:16" x14ac:dyDescent="0.35">
      <c r="A5146" s="72" t="str">
        <f>VLOOKUP($C5146,'PEIMS Table'!$A$1:$B$2257,2,FALSE)</f>
        <v>Web Design</v>
      </c>
      <c r="B5146" s="72" t="s">
        <v>69</v>
      </c>
      <c r="C5146" s="74">
        <v>3580820</v>
      </c>
      <c r="D5146" s="73" t="s">
        <v>10</v>
      </c>
      <c r="E5146" s="72" t="s">
        <v>75</v>
      </c>
      <c r="F5146" s="71">
        <v>20905</v>
      </c>
      <c r="G5146" s="72" t="s">
        <v>8</v>
      </c>
      <c r="H5146" s="73" t="s">
        <v>11</v>
      </c>
      <c r="I5146" s="73" t="s">
        <v>9</v>
      </c>
      <c r="J5146" s="73" t="s">
        <v>9</v>
      </c>
      <c r="K5146" s="73" t="s">
        <v>9</v>
      </c>
      <c r="L5146" s="73" t="s">
        <v>33</v>
      </c>
      <c r="M5146" s="73" t="s">
        <v>71</v>
      </c>
      <c r="N5146" s="76">
        <v>0</v>
      </c>
      <c r="O5146" s="72" t="s">
        <v>34</v>
      </c>
      <c r="P5146" s="88" t="s">
        <v>35</v>
      </c>
    </row>
    <row r="5147" spans="1:16" x14ac:dyDescent="0.35">
      <c r="A5147" s="72" t="str">
        <f>VLOOKUP($C5147,'PEIMS Table'!$A$1:$B$2257,2,FALSE)</f>
        <v>Web Design</v>
      </c>
      <c r="B5147" s="72" t="s">
        <v>69</v>
      </c>
      <c r="C5147" s="74">
        <v>3580820</v>
      </c>
      <c r="D5147" s="73" t="s">
        <v>10</v>
      </c>
      <c r="E5147" s="72" t="s">
        <v>1056</v>
      </c>
      <c r="F5147" s="71">
        <v>220905</v>
      </c>
      <c r="G5147" s="72" t="s">
        <v>8</v>
      </c>
      <c r="H5147" s="73" t="s">
        <v>11</v>
      </c>
      <c r="I5147" s="73" t="s">
        <v>9</v>
      </c>
      <c r="J5147" s="73" t="s">
        <v>9</v>
      </c>
      <c r="K5147" s="73" t="s">
        <v>9</v>
      </c>
      <c r="L5147" s="73" t="s">
        <v>33</v>
      </c>
      <c r="M5147" s="73" t="s">
        <v>71</v>
      </c>
      <c r="N5147" s="75">
        <v>0</v>
      </c>
      <c r="O5147" s="72" t="s">
        <v>986</v>
      </c>
      <c r="P5147" s="88" t="s">
        <v>987</v>
      </c>
    </row>
    <row r="5148" spans="1:16" x14ac:dyDescent="0.35">
      <c r="A5148" s="72" t="str">
        <f>VLOOKUP($C5148,'PEIMS Table'!$A$1:$B$2257,2,FALSE)</f>
        <v>Web Design</v>
      </c>
      <c r="B5148" s="72" t="s">
        <v>483</v>
      </c>
      <c r="C5148" s="74">
        <v>3580820</v>
      </c>
      <c r="D5148" s="73" t="s">
        <v>10</v>
      </c>
      <c r="E5148" s="72" t="s">
        <v>6311</v>
      </c>
      <c r="F5148" s="71">
        <v>57909</v>
      </c>
      <c r="G5148" s="72" t="s">
        <v>8</v>
      </c>
      <c r="H5148" s="73" t="s">
        <v>11</v>
      </c>
      <c r="I5148" s="73" t="s">
        <v>9</v>
      </c>
      <c r="J5148" s="73" t="s">
        <v>96</v>
      </c>
      <c r="K5148" s="73" t="s">
        <v>9</v>
      </c>
      <c r="L5148" s="73" t="s">
        <v>6313</v>
      </c>
      <c r="M5148" s="73" t="s">
        <v>71</v>
      </c>
      <c r="N5148" s="75">
        <v>0</v>
      </c>
      <c r="O5148" s="72" t="s">
        <v>6314</v>
      </c>
      <c r="P5148" s="88" t="s">
        <v>6315</v>
      </c>
    </row>
    <row r="5149" spans="1:16" x14ac:dyDescent="0.35">
      <c r="A5149" s="72" t="str">
        <f>VLOOKUP($C5149,'PEIMS Table'!$A$1:$B$2257,2,FALSE)</f>
        <v>Web Design</v>
      </c>
      <c r="B5149" s="72" t="s">
        <v>484</v>
      </c>
      <c r="C5149" s="74">
        <v>3580820</v>
      </c>
      <c r="D5149" s="73" t="s">
        <v>10</v>
      </c>
      <c r="E5149" s="72" t="s">
        <v>6311</v>
      </c>
      <c r="F5149" s="71">
        <v>57909</v>
      </c>
      <c r="G5149" s="72" t="s">
        <v>8</v>
      </c>
      <c r="H5149" s="73" t="s">
        <v>11</v>
      </c>
      <c r="I5149" s="73" t="s">
        <v>9</v>
      </c>
      <c r="J5149" s="73" t="s">
        <v>96</v>
      </c>
      <c r="K5149" s="73" t="s">
        <v>9</v>
      </c>
      <c r="L5149" s="73" t="s">
        <v>6313</v>
      </c>
      <c r="M5149" s="73" t="s">
        <v>71</v>
      </c>
      <c r="N5149" s="75">
        <v>0</v>
      </c>
      <c r="O5149" s="72" t="s">
        <v>6314</v>
      </c>
      <c r="P5149" s="88" t="s">
        <v>6315</v>
      </c>
    </row>
    <row r="5150" spans="1:16" x14ac:dyDescent="0.35">
      <c r="A5150" s="72" t="str">
        <f>VLOOKUP($C5150,'PEIMS Table'!$A$1:$B$2257,2,FALSE)</f>
        <v>Web Design</v>
      </c>
      <c r="B5150" s="72" t="s">
        <v>69</v>
      </c>
      <c r="C5150" s="74">
        <v>3580820</v>
      </c>
      <c r="D5150" s="73" t="s">
        <v>10</v>
      </c>
      <c r="E5150" s="72" t="s">
        <v>5679</v>
      </c>
      <c r="F5150" s="71">
        <v>220906</v>
      </c>
      <c r="G5150" s="72" t="s">
        <v>8</v>
      </c>
      <c r="H5150" s="73" t="s">
        <v>11</v>
      </c>
      <c r="I5150" s="73" t="s">
        <v>9</v>
      </c>
      <c r="J5150" s="73" t="s">
        <v>96</v>
      </c>
      <c r="K5150" s="73" t="s">
        <v>9</v>
      </c>
      <c r="L5150" s="73" t="s">
        <v>5681</v>
      </c>
      <c r="M5150" s="73" t="s">
        <v>71</v>
      </c>
      <c r="N5150" s="75">
        <v>0</v>
      </c>
      <c r="O5150" s="72" t="s">
        <v>5682</v>
      </c>
      <c r="P5150" s="88" t="s">
        <v>5683</v>
      </c>
    </row>
    <row r="5151" spans="1:16" x14ac:dyDescent="0.35">
      <c r="A5151" s="72" t="str">
        <f>VLOOKUP($C5151,'PEIMS Table'!$A$1:$B$2257,2,FALSE)</f>
        <v>Web Design</v>
      </c>
      <c r="B5151" s="72" t="s">
        <v>483</v>
      </c>
      <c r="C5151" s="74">
        <v>3580820</v>
      </c>
      <c r="D5151" s="73" t="s">
        <v>10</v>
      </c>
      <c r="E5151" s="72" t="s">
        <v>276</v>
      </c>
      <c r="F5151" s="71">
        <v>102904</v>
      </c>
      <c r="G5151" s="72" t="s">
        <v>8</v>
      </c>
      <c r="H5151" s="73" t="s">
        <v>13</v>
      </c>
      <c r="I5151" s="73" t="s">
        <v>9</v>
      </c>
      <c r="J5151" s="73" t="s">
        <v>96</v>
      </c>
      <c r="K5151" s="73" t="s">
        <v>9</v>
      </c>
      <c r="L5151" s="73" t="s">
        <v>279</v>
      </c>
      <c r="M5151" s="73" t="s">
        <v>71</v>
      </c>
      <c r="N5151" s="76">
        <v>0</v>
      </c>
      <c r="O5151" s="72" t="s">
        <v>280</v>
      </c>
      <c r="P5151" s="88" t="s">
        <v>281</v>
      </c>
    </row>
    <row r="5152" spans="1:16" x14ac:dyDescent="0.35">
      <c r="A5152" s="72" t="str">
        <f>VLOOKUP($C5152,'PEIMS Table'!$A$1:$B$2257,2,FALSE)</f>
        <v>Web Design</v>
      </c>
      <c r="B5152" s="72" t="s">
        <v>483</v>
      </c>
      <c r="C5152" s="74">
        <v>3580820</v>
      </c>
      <c r="D5152" s="73" t="s">
        <v>10</v>
      </c>
      <c r="E5152" s="72" t="s">
        <v>276</v>
      </c>
      <c r="F5152" s="71">
        <v>102904</v>
      </c>
      <c r="G5152" s="72" t="s">
        <v>8</v>
      </c>
      <c r="H5152" s="73" t="s">
        <v>36</v>
      </c>
      <c r="I5152" s="73" t="s">
        <v>9</v>
      </c>
      <c r="J5152" s="73" t="s">
        <v>96</v>
      </c>
      <c r="K5152" s="73" t="s">
        <v>9</v>
      </c>
      <c r="L5152" s="73" t="s">
        <v>279</v>
      </c>
      <c r="M5152" s="73" t="s">
        <v>71</v>
      </c>
      <c r="N5152" s="76">
        <v>0</v>
      </c>
      <c r="O5152" s="72" t="s">
        <v>280</v>
      </c>
      <c r="P5152" s="88" t="s">
        <v>281</v>
      </c>
    </row>
    <row r="5153" spans="1:16" x14ac:dyDescent="0.35">
      <c r="A5153" s="72" t="str">
        <f>VLOOKUP($C5153,'PEIMS Table'!$A$1:$B$2257,2,FALSE)</f>
        <v>Web Design</v>
      </c>
      <c r="B5153" s="72" t="s">
        <v>484</v>
      </c>
      <c r="C5153" s="74">
        <v>3580820</v>
      </c>
      <c r="D5153" s="73" t="s">
        <v>10</v>
      </c>
      <c r="E5153" s="72" t="s">
        <v>276</v>
      </c>
      <c r="F5153" s="71">
        <v>102904</v>
      </c>
      <c r="G5153" s="72" t="s">
        <v>8</v>
      </c>
      <c r="H5153" s="73" t="s">
        <v>36</v>
      </c>
      <c r="I5153" s="73" t="s">
        <v>9</v>
      </c>
      <c r="J5153" s="73" t="s">
        <v>96</v>
      </c>
      <c r="K5153" s="73" t="s">
        <v>9</v>
      </c>
      <c r="L5153" s="73" t="s">
        <v>279</v>
      </c>
      <c r="M5153" s="73" t="s">
        <v>71</v>
      </c>
      <c r="N5153" s="76">
        <v>0</v>
      </c>
      <c r="O5153" s="72" t="s">
        <v>280</v>
      </c>
      <c r="P5153" s="88" t="s">
        <v>281</v>
      </c>
    </row>
    <row r="5154" spans="1:16" x14ac:dyDescent="0.35">
      <c r="A5154" s="72" t="str">
        <f>VLOOKUP($C5154,'PEIMS Table'!$A$1:$B$2257,2,FALSE)</f>
        <v>Web Design</v>
      </c>
      <c r="B5154" s="72" t="s">
        <v>484</v>
      </c>
      <c r="C5154" s="74">
        <v>3580820</v>
      </c>
      <c r="D5154" s="73" t="s">
        <v>10</v>
      </c>
      <c r="E5154" s="72" t="s">
        <v>276</v>
      </c>
      <c r="F5154" s="71">
        <v>102904</v>
      </c>
      <c r="G5154" s="72" t="s">
        <v>8</v>
      </c>
      <c r="H5154" s="73" t="s">
        <v>13</v>
      </c>
      <c r="I5154" s="73" t="s">
        <v>9</v>
      </c>
      <c r="J5154" s="73" t="s">
        <v>96</v>
      </c>
      <c r="K5154" s="73" t="s">
        <v>9</v>
      </c>
      <c r="L5154" s="73" t="s">
        <v>279</v>
      </c>
      <c r="M5154" s="73" t="s">
        <v>71</v>
      </c>
      <c r="N5154" s="76">
        <v>0</v>
      </c>
      <c r="O5154" s="72" t="s">
        <v>280</v>
      </c>
      <c r="P5154" s="88" t="s">
        <v>281</v>
      </c>
    </row>
    <row r="5155" spans="1:16" x14ac:dyDescent="0.35">
      <c r="A5155" s="72" t="str">
        <f>VLOOKUP($C5155,'PEIMS Table'!$A$1:$B$2257,2,FALSE)</f>
        <v>Web Design</v>
      </c>
      <c r="B5155" s="72" t="s">
        <v>69</v>
      </c>
      <c r="C5155" s="74">
        <v>3580820</v>
      </c>
      <c r="D5155" s="73" t="s">
        <v>10</v>
      </c>
      <c r="E5155" s="72" t="s">
        <v>6310</v>
      </c>
      <c r="F5155" s="71">
        <v>28902</v>
      </c>
      <c r="G5155" s="72" t="s">
        <v>8</v>
      </c>
      <c r="H5155" s="73" t="s">
        <v>11</v>
      </c>
      <c r="I5155" s="73" t="s">
        <v>9</v>
      </c>
      <c r="J5155" s="73" t="s">
        <v>9</v>
      </c>
      <c r="K5155" s="73" t="s">
        <v>9</v>
      </c>
      <c r="L5155" s="73" t="s">
        <v>33</v>
      </c>
      <c r="M5155" s="73" t="s">
        <v>71</v>
      </c>
      <c r="N5155" s="75">
        <v>0</v>
      </c>
      <c r="O5155" s="72" t="s">
        <v>34</v>
      </c>
      <c r="P5155" s="88" t="s">
        <v>35</v>
      </c>
    </row>
    <row r="5156" spans="1:16" x14ac:dyDescent="0.35">
      <c r="A5156" s="78" t="str">
        <f>VLOOKUP($C5156,'PEIMS Table'!$A$1:$B$2257,2,FALSE)</f>
        <v>Web Design</v>
      </c>
      <c r="B5156" s="78" t="s">
        <v>69</v>
      </c>
      <c r="C5156" s="80">
        <v>3580820</v>
      </c>
      <c r="D5156" s="79" t="s">
        <v>10</v>
      </c>
      <c r="E5156" s="72" t="s">
        <v>6490</v>
      </c>
      <c r="F5156" s="77">
        <v>227904</v>
      </c>
      <c r="G5156" s="78" t="s">
        <v>8</v>
      </c>
      <c r="H5156" s="79" t="s">
        <v>11</v>
      </c>
      <c r="I5156" s="79" t="s">
        <v>9</v>
      </c>
      <c r="J5156" s="79" t="s">
        <v>9</v>
      </c>
      <c r="K5156" s="79" t="s">
        <v>9</v>
      </c>
      <c r="L5156" s="79" t="s">
        <v>33</v>
      </c>
      <c r="M5156" s="79" t="s">
        <v>71</v>
      </c>
      <c r="N5156" s="81">
        <v>0</v>
      </c>
      <c r="O5156" s="78" t="s">
        <v>34</v>
      </c>
      <c r="P5156" s="88" t="s">
        <v>35</v>
      </c>
    </row>
    <row r="5157" spans="1:16" x14ac:dyDescent="0.35">
      <c r="A5157" s="78" t="str">
        <f>VLOOKUP($C5157,'PEIMS Table'!$A$1:$B$2257,2,FALSE)</f>
        <v>Web Design</v>
      </c>
      <c r="B5157" s="78" t="s">
        <v>69</v>
      </c>
      <c r="C5157" s="80">
        <v>3580820</v>
      </c>
      <c r="D5157" s="79" t="s">
        <v>10</v>
      </c>
      <c r="E5157" s="78" t="s">
        <v>4921</v>
      </c>
      <c r="F5157" s="77">
        <v>19907</v>
      </c>
      <c r="G5157" s="78" t="s">
        <v>8</v>
      </c>
      <c r="H5157" s="79" t="s">
        <v>11</v>
      </c>
      <c r="I5157" s="79" t="s">
        <v>9</v>
      </c>
      <c r="J5157" s="79" t="s">
        <v>96</v>
      </c>
      <c r="K5157" s="79" t="s">
        <v>9</v>
      </c>
      <c r="L5157" s="79" t="s">
        <v>279</v>
      </c>
      <c r="M5157" s="73" t="s">
        <v>71</v>
      </c>
      <c r="N5157" s="81">
        <v>0</v>
      </c>
      <c r="O5157" s="78" t="s">
        <v>4922</v>
      </c>
      <c r="P5157" s="88" t="s">
        <v>4923</v>
      </c>
    </row>
    <row r="5158" spans="1:16" x14ac:dyDescent="0.35">
      <c r="A5158" s="72" t="str">
        <f>VLOOKUP($C5158,'PEIMS Table'!$A$1:$B$2257,2,FALSE)</f>
        <v>Web Design</v>
      </c>
      <c r="B5158" s="72" t="s">
        <v>5119</v>
      </c>
      <c r="C5158" s="74">
        <v>3580820</v>
      </c>
      <c r="D5158" s="73" t="s">
        <v>10</v>
      </c>
      <c r="E5158" s="78" t="s">
        <v>4971</v>
      </c>
      <c r="F5158" s="77">
        <v>178912</v>
      </c>
      <c r="G5158" s="78" t="s">
        <v>8</v>
      </c>
      <c r="H5158" s="73" t="s">
        <v>11</v>
      </c>
      <c r="I5158" s="73" t="s">
        <v>9</v>
      </c>
      <c r="J5158" s="73" t="s">
        <v>96</v>
      </c>
      <c r="K5158" s="73" t="s">
        <v>9</v>
      </c>
      <c r="L5158" s="73" t="s">
        <v>4973</v>
      </c>
      <c r="M5158" s="73" t="s">
        <v>71</v>
      </c>
      <c r="N5158" s="75">
        <v>0</v>
      </c>
      <c r="O5158" s="72" t="s">
        <v>4974</v>
      </c>
      <c r="P5158" s="88" t="s">
        <v>4975</v>
      </c>
    </row>
    <row r="5159" spans="1:16" x14ac:dyDescent="0.35">
      <c r="A5159" s="72" t="str">
        <f>VLOOKUP($C5159,'PEIMS Table'!$A$1:$B$2257,2,FALSE)</f>
        <v>Web Design</v>
      </c>
      <c r="B5159" s="72" t="s">
        <v>69</v>
      </c>
      <c r="C5159" s="74">
        <v>3580820</v>
      </c>
      <c r="D5159" s="73" t="s">
        <v>10</v>
      </c>
      <c r="E5159" s="78" t="s">
        <v>5912</v>
      </c>
      <c r="F5159" s="77">
        <v>235902</v>
      </c>
      <c r="G5159" s="78" t="s">
        <v>8</v>
      </c>
      <c r="H5159" s="73" t="s">
        <v>11</v>
      </c>
      <c r="I5159" s="73" t="s">
        <v>9</v>
      </c>
      <c r="J5159" s="73" t="s">
        <v>96</v>
      </c>
      <c r="K5159" s="73" t="s">
        <v>9</v>
      </c>
      <c r="L5159" s="73" t="s">
        <v>33</v>
      </c>
      <c r="M5159" s="73" t="s">
        <v>71</v>
      </c>
      <c r="N5159" s="75">
        <v>0</v>
      </c>
      <c r="O5159" s="72" t="s">
        <v>34</v>
      </c>
      <c r="P5159" s="88" t="s">
        <v>35</v>
      </c>
    </row>
    <row r="5160" spans="1:16" x14ac:dyDescent="0.35">
      <c r="A5160" s="72" t="str">
        <f>VLOOKUP($C5160,'PEIMS Table'!$A$1:$B$2257,2,FALSE)</f>
        <v>Web Design</v>
      </c>
      <c r="B5160" s="72" t="s">
        <v>4818</v>
      </c>
      <c r="C5160" s="74">
        <v>3580820</v>
      </c>
      <c r="D5160" s="73" t="s">
        <v>10</v>
      </c>
      <c r="E5160" s="78" t="s">
        <v>4797</v>
      </c>
      <c r="F5160" s="77">
        <v>92908</v>
      </c>
      <c r="G5160" s="78" t="s">
        <v>8</v>
      </c>
      <c r="H5160" s="73" t="s">
        <v>11</v>
      </c>
      <c r="I5160" s="73" t="s">
        <v>9</v>
      </c>
      <c r="J5160" s="73" t="s">
        <v>96</v>
      </c>
      <c r="K5160" s="73" t="s">
        <v>9</v>
      </c>
      <c r="L5160" s="73" t="s">
        <v>4799</v>
      </c>
      <c r="M5160" s="73" t="s">
        <v>254</v>
      </c>
      <c r="N5160" s="75">
        <v>325</v>
      </c>
      <c r="O5160" s="72" t="s">
        <v>4800</v>
      </c>
      <c r="P5160" s="88" t="s">
        <v>4801</v>
      </c>
    </row>
    <row r="5161" spans="1:16" x14ac:dyDescent="0.35">
      <c r="A5161" s="72" t="str">
        <f>VLOOKUP($C5161,'PEIMS Table'!$A$1:$B$2257,2,FALSE)</f>
        <v>Web Design</v>
      </c>
      <c r="B5161" s="72" t="s">
        <v>4819</v>
      </c>
      <c r="C5161" s="74">
        <v>3580820</v>
      </c>
      <c r="D5161" s="73" t="s">
        <v>10</v>
      </c>
      <c r="E5161" s="78" t="s">
        <v>4797</v>
      </c>
      <c r="F5161" s="77">
        <v>92908</v>
      </c>
      <c r="G5161" s="78" t="s">
        <v>8</v>
      </c>
      <c r="H5161" s="73" t="s">
        <v>11</v>
      </c>
      <c r="I5161" s="73" t="s">
        <v>9</v>
      </c>
      <c r="J5161" s="73" t="s">
        <v>96</v>
      </c>
      <c r="K5161" s="73" t="s">
        <v>9</v>
      </c>
      <c r="L5161" s="73" t="s">
        <v>4799</v>
      </c>
      <c r="M5161" s="73" t="s">
        <v>254</v>
      </c>
      <c r="N5161" s="75">
        <v>325</v>
      </c>
      <c r="O5161" s="72" t="s">
        <v>4800</v>
      </c>
      <c r="P5161" s="88" t="s">
        <v>4801</v>
      </c>
    </row>
    <row r="5162" spans="1:16" x14ac:dyDescent="0.35">
      <c r="A5162" s="72" t="str">
        <f>VLOOKUP($C5162,'PEIMS Table'!$A$1:$B$2257,2,FALSE)</f>
        <v>Web Game Development</v>
      </c>
      <c r="B5162" s="72" t="s">
        <v>5073</v>
      </c>
      <c r="C5162" s="74">
        <v>3580830</v>
      </c>
      <c r="D5162" s="73" t="s">
        <v>10</v>
      </c>
      <c r="E5162" s="78" t="s">
        <v>4971</v>
      </c>
      <c r="F5162" s="77">
        <v>178912</v>
      </c>
      <c r="G5162" s="78" t="s">
        <v>8</v>
      </c>
      <c r="H5162" s="73" t="s">
        <v>11</v>
      </c>
      <c r="I5162" s="73" t="s">
        <v>9</v>
      </c>
      <c r="J5162" s="73" t="s">
        <v>96</v>
      </c>
      <c r="K5162" s="73" t="s">
        <v>9</v>
      </c>
      <c r="L5162" s="73" t="s">
        <v>4973</v>
      </c>
      <c r="M5162" s="73" t="s">
        <v>71</v>
      </c>
      <c r="N5162" s="75">
        <v>0</v>
      </c>
      <c r="O5162" s="72" t="s">
        <v>4974</v>
      </c>
      <c r="P5162" s="88" t="s">
        <v>4975</v>
      </c>
    </row>
    <row r="5163" spans="1:16" x14ac:dyDescent="0.35">
      <c r="A5163" s="72" t="str">
        <f>VLOOKUP($C5163,'PEIMS Table'!$A$1:$B$2257,2,FALSE)</f>
        <v>Welding I</v>
      </c>
      <c r="B5163" s="72" t="s">
        <v>5240</v>
      </c>
      <c r="C5163" s="74">
        <v>13032300</v>
      </c>
      <c r="D5163" s="73" t="s">
        <v>10</v>
      </c>
      <c r="E5163" s="78" t="s">
        <v>4971</v>
      </c>
      <c r="F5163" s="77">
        <v>178912</v>
      </c>
      <c r="G5163" s="78" t="s">
        <v>8</v>
      </c>
      <c r="H5163" s="73" t="s">
        <v>11</v>
      </c>
      <c r="I5163" s="73" t="s">
        <v>96</v>
      </c>
      <c r="J5163" s="73" t="s">
        <v>96</v>
      </c>
      <c r="K5163" s="73" t="s">
        <v>9</v>
      </c>
      <c r="L5163" s="73" t="s">
        <v>5138</v>
      </c>
      <c r="M5163" s="73" t="s">
        <v>71</v>
      </c>
      <c r="N5163" s="75">
        <v>0</v>
      </c>
      <c r="O5163" s="72" t="s">
        <v>4974</v>
      </c>
      <c r="P5163" s="88" t="s">
        <v>4975</v>
      </c>
    </row>
    <row r="5164" spans="1:16" x14ac:dyDescent="0.35">
      <c r="A5164" s="72" t="str">
        <f>VLOOKUP($C5164,'PEIMS Table'!$A$1:$B$2257,2,FALSE)</f>
        <v>Welding I</v>
      </c>
      <c r="B5164" s="72" t="s">
        <v>5253</v>
      </c>
      <c r="C5164" s="74">
        <v>13032300</v>
      </c>
      <c r="D5164" s="73" t="s">
        <v>10</v>
      </c>
      <c r="E5164" s="78" t="s">
        <v>4971</v>
      </c>
      <c r="F5164" s="77">
        <v>178912</v>
      </c>
      <c r="G5164" s="78" t="s">
        <v>8</v>
      </c>
      <c r="H5164" s="73" t="s">
        <v>11</v>
      </c>
      <c r="I5164" s="73" t="s">
        <v>96</v>
      </c>
      <c r="J5164" s="73" t="s">
        <v>96</v>
      </c>
      <c r="K5164" s="73" t="s">
        <v>9</v>
      </c>
      <c r="L5164" s="73" t="s">
        <v>5138</v>
      </c>
      <c r="M5164" s="73" t="s">
        <v>71</v>
      </c>
      <c r="N5164" s="75">
        <v>0</v>
      </c>
      <c r="O5164" s="72" t="s">
        <v>4974</v>
      </c>
      <c r="P5164" s="88" t="s">
        <v>4975</v>
      </c>
    </row>
    <row r="5165" spans="1:16" x14ac:dyDescent="0.35">
      <c r="A5165" s="72" t="str">
        <f>VLOOKUP($C5165,'PEIMS Table'!$A$1:$B$2257,2,FALSE)</f>
        <v>Welding I</v>
      </c>
      <c r="B5165" s="72" t="s">
        <v>5254</v>
      </c>
      <c r="C5165" s="74">
        <v>13032300</v>
      </c>
      <c r="D5165" s="73" t="s">
        <v>10</v>
      </c>
      <c r="E5165" s="78" t="s">
        <v>4971</v>
      </c>
      <c r="F5165" s="77">
        <v>178912</v>
      </c>
      <c r="G5165" s="78" t="s">
        <v>8</v>
      </c>
      <c r="H5165" s="73" t="s">
        <v>11</v>
      </c>
      <c r="I5165" s="73" t="s">
        <v>96</v>
      </c>
      <c r="J5165" s="73" t="s">
        <v>96</v>
      </c>
      <c r="K5165" s="73" t="s">
        <v>9</v>
      </c>
      <c r="L5165" s="73" t="s">
        <v>5138</v>
      </c>
      <c r="M5165" s="73" t="s">
        <v>71</v>
      </c>
      <c r="N5165" s="75">
        <v>0</v>
      </c>
      <c r="O5165" s="72" t="s">
        <v>4974</v>
      </c>
      <c r="P5165" s="88" t="s">
        <v>4975</v>
      </c>
    </row>
    <row r="5166" spans="1:16" x14ac:dyDescent="0.35">
      <c r="A5166" s="72" t="str">
        <f>VLOOKUP($C5166,'PEIMS Table'!$A$1:$B$2257,2,FALSE)</f>
        <v>Welding I</v>
      </c>
      <c r="B5166" s="72" t="s">
        <v>5255</v>
      </c>
      <c r="C5166" s="74">
        <v>13032300</v>
      </c>
      <c r="D5166" s="73" t="s">
        <v>10</v>
      </c>
      <c r="E5166" s="78" t="s">
        <v>4971</v>
      </c>
      <c r="F5166" s="77">
        <v>178912</v>
      </c>
      <c r="G5166" s="78" t="s">
        <v>8</v>
      </c>
      <c r="H5166" s="73" t="s">
        <v>11</v>
      </c>
      <c r="I5166" s="73" t="s">
        <v>96</v>
      </c>
      <c r="J5166" s="73" t="s">
        <v>96</v>
      </c>
      <c r="K5166" s="73" t="s">
        <v>9</v>
      </c>
      <c r="L5166" s="73" t="s">
        <v>5138</v>
      </c>
      <c r="M5166" s="73" t="s">
        <v>71</v>
      </c>
      <c r="N5166" s="75">
        <v>0</v>
      </c>
      <c r="O5166" s="72" t="s">
        <v>4974</v>
      </c>
      <c r="P5166" s="88" t="s">
        <v>4975</v>
      </c>
    </row>
    <row r="5167" spans="1:16" x14ac:dyDescent="0.35">
      <c r="A5167" s="72" t="str">
        <f>VLOOKUP($C5167,'PEIMS Table'!$A$1:$B$2257,2,FALSE)</f>
        <v>Wildlife, Fisheries and Ecology Management</v>
      </c>
      <c r="B5167" s="72" t="s">
        <v>5071</v>
      </c>
      <c r="C5167" s="74">
        <v>13001500</v>
      </c>
      <c r="D5167" s="73" t="s">
        <v>10</v>
      </c>
      <c r="E5167" s="78" t="s">
        <v>4971</v>
      </c>
      <c r="F5167" s="77">
        <v>178912</v>
      </c>
      <c r="G5167" s="78" t="s">
        <v>8</v>
      </c>
      <c r="H5167" s="73" t="s">
        <v>11</v>
      </c>
      <c r="I5167" s="73" t="s">
        <v>9</v>
      </c>
      <c r="J5167" s="73" t="s">
        <v>96</v>
      </c>
      <c r="K5167" s="73" t="s">
        <v>9</v>
      </c>
      <c r="L5167" s="73" t="s">
        <v>4973</v>
      </c>
      <c r="M5167" s="73" t="s">
        <v>71</v>
      </c>
      <c r="N5167" s="75">
        <v>0</v>
      </c>
      <c r="O5167" s="72" t="s">
        <v>4974</v>
      </c>
      <c r="P5167" s="88" t="s">
        <v>4975</v>
      </c>
    </row>
    <row r="5168" spans="1:16" x14ac:dyDescent="0.35">
      <c r="A5168" s="72" t="str">
        <f>VLOOKUP($C5168,'PEIMS Table'!$A$1:$B$2257,2,FALSE)</f>
        <v>World Geography Studies</v>
      </c>
      <c r="B5168" s="72" t="s">
        <v>5425</v>
      </c>
      <c r="C5168" s="74">
        <v>3320100</v>
      </c>
      <c r="D5168" s="73" t="s">
        <v>10</v>
      </c>
      <c r="E5168" s="78" t="s">
        <v>5431</v>
      </c>
      <c r="F5168" s="77">
        <v>101903</v>
      </c>
      <c r="G5168" s="78" t="s">
        <v>8</v>
      </c>
      <c r="H5168" s="73" t="s">
        <v>13</v>
      </c>
      <c r="I5168" s="73" t="s">
        <v>9</v>
      </c>
      <c r="J5168" s="73" t="s">
        <v>9</v>
      </c>
      <c r="K5168" s="73" t="s">
        <v>9</v>
      </c>
      <c r="L5168" s="73" t="s">
        <v>5320</v>
      </c>
      <c r="M5168" s="73" t="s">
        <v>254</v>
      </c>
      <c r="N5168" s="75">
        <v>325</v>
      </c>
      <c r="O5168" s="72" t="s">
        <v>5321</v>
      </c>
      <c r="P5168" s="88" t="s">
        <v>5322</v>
      </c>
    </row>
    <row r="5169" spans="1:16" x14ac:dyDescent="0.35">
      <c r="A5169" s="72" t="str">
        <f>VLOOKUP($C5169,'PEIMS Table'!$A$1:$B$2257,2,FALSE)</f>
        <v>World Geography Studies</v>
      </c>
      <c r="B5169" s="72" t="s">
        <v>5426</v>
      </c>
      <c r="C5169" s="74">
        <v>3320100</v>
      </c>
      <c r="D5169" s="73" t="s">
        <v>10</v>
      </c>
      <c r="E5169" s="78" t="s">
        <v>5431</v>
      </c>
      <c r="F5169" s="77">
        <v>101903</v>
      </c>
      <c r="G5169" s="78" t="s">
        <v>8</v>
      </c>
      <c r="H5169" s="73" t="s">
        <v>13</v>
      </c>
      <c r="I5169" s="73" t="s">
        <v>9</v>
      </c>
      <c r="J5169" s="73" t="s">
        <v>9</v>
      </c>
      <c r="K5169" s="73" t="s">
        <v>9</v>
      </c>
      <c r="L5169" s="73" t="s">
        <v>5320</v>
      </c>
      <c r="M5169" s="73" t="s">
        <v>254</v>
      </c>
      <c r="N5169" s="75">
        <v>325</v>
      </c>
      <c r="O5169" s="72" t="s">
        <v>5321</v>
      </c>
      <c r="P5169" s="88" t="s">
        <v>5322</v>
      </c>
    </row>
    <row r="5170" spans="1:16" x14ac:dyDescent="0.35">
      <c r="A5170" s="72" t="str">
        <f>VLOOKUP($C5170,'PEIMS Table'!$A$1:$B$2257,2,FALSE)</f>
        <v>World Geography Studies</v>
      </c>
      <c r="B5170" s="72" t="s">
        <v>5425</v>
      </c>
      <c r="C5170" s="74">
        <v>3320100</v>
      </c>
      <c r="D5170" s="73" t="s">
        <v>10</v>
      </c>
      <c r="E5170" s="78" t="s">
        <v>5431</v>
      </c>
      <c r="F5170" s="77">
        <v>101903</v>
      </c>
      <c r="G5170" s="78" t="s">
        <v>8</v>
      </c>
      <c r="H5170" s="73" t="s">
        <v>36</v>
      </c>
      <c r="I5170" s="73" t="s">
        <v>9</v>
      </c>
      <c r="J5170" s="73" t="s">
        <v>9</v>
      </c>
      <c r="K5170" s="73" t="s">
        <v>9</v>
      </c>
      <c r="L5170" s="73" t="s">
        <v>5320</v>
      </c>
      <c r="M5170" s="73" t="s">
        <v>254</v>
      </c>
      <c r="N5170" s="75">
        <v>325</v>
      </c>
      <c r="O5170" s="72" t="s">
        <v>5321</v>
      </c>
      <c r="P5170" s="88" t="s">
        <v>5322</v>
      </c>
    </row>
    <row r="5171" spans="1:16" x14ac:dyDescent="0.35">
      <c r="A5171" s="72" t="str">
        <f>VLOOKUP($C5171,'PEIMS Table'!$A$1:$B$2257,2,FALSE)</f>
        <v>World Geography Studies</v>
      </c>
      <c r="B5171" s="72" t="s">
        <v>5426</v>
      </c>
      <c r="C5171" s="74">
        <v>3320100</v>
      </c>
      <c r="D5171" s="73" t="s">
        <v>10</v>
      </c>
      <c r="E5171" s="78" t="s">
        <v>5431</v>
      </c>
      <c r="F5171" s="77">
        <v>101903</v>
      </c>
      <c r="G5171" s="78" t="s">
        <v>8</v>
      </c>
      <c r="H5171" s="73" t="s">
        <v>36</v>
      </c>
      <c r="I5171" s="73" t="s">
        <v>9</v>
      </c>
      <c r="J5171" s="73" t="s">
        <v>9</v>
      </c>
      <c r="K5171" s="73" t="s">
        <v>9</v>
      </c>
      <c r="L5171" s="73" t="s">
        <v>5320</v>
      </c>
      <c r="M5171" s="73" t="s">
        <v>254</v>
      </c>
      <c r="N5171" s="75">
        <v>325</v>
      </c>
      <c r="O5171" s="72" t="s">
        <v>5321</v>
      </c>
      <c r="P5171" s="88" t="s">
        <v>5322</v>
      </c>
    </row>
    <row r="5172" spans="1:16" x14ac:dyDescent="0.35">
      <c r="A5172" s="72" t="str">
        <f>VLOOKUP($C5172,'PEIMS Table'!$A$1:$B$2257,2,FALSE)</f>
        <v>World Geography Studies</v>
      </c>
      <c r="B5172" s="72" t="s">
        <v>24</v>
      </c>
      <c r="C5172" s="74">
        <v>3320100</v>
      </c>
      <c r="D5172" s="73" t="s">
        <v>10</v>
      </c>
      <c r="E5172" s="78" t="s">
        <v>6393</v>
      </c>
      <c r="F5172" s="77">
        <v>220901</v>
      </c>
      <c r="G5172" s="78" t="s">
        <v>8</v>
      </c>
      <c r="H5172" s="73" t="s">
        <v>11</v>
      </c>
      <c r="I5172" s="73" t="s">
        <v>9</v>
      </c>
      <c r="J5172" s="73" t="s">
        <v>9</v>
      </c>
      <c r="K5172" s="73" t="s">
        <v>9</v>
      </c>
      <c r="L5172" s="73" t="s">
        <v>33</v>
      </c>
      <c r="M5172" s="73" t="s">
        <v>71</v>
      </c>
      <c r="N5172" s="75">
        <v>0</v>
      </c>
      <c r="O5172" s="72" t="s">
        <v>34</v>
      </c>
      <c r="P5172" s="88" t="s">
        <v>35</v>
      </c>
    </row>
    <row r="5173" spans="1:16" x14ac:dyDescent="0.35">
      <c r="A5173" s="72" t="str">
        <f>VLOOKUP($C5173,'PEIMS Table'!$A$1:$B$2257,2,FALSE)</f>
        <v>World Geography Studies</v>
      </c>
      <c r="B5173" s="72" t="s">
        <v>24</v>
      </c>
      <c r="C5173" s="74">
        <v>3320100</v>
      </c>
      <c r="D5173" s="73" t="s">
        <v>10</v>
      </c>
      <c r="E5173" s="78" t="s">
        <v>74</v>
      </c>
      <c r="F5173" s="77">
        <v>220915</v>
      </c>
      <c r="G5173" s="78" t="s">
        <v>8</v>
      </c>
      <c r="H5173" s="73" t="s">
        <v>11</v>
      </c>
      <c r="I5173" s="73" t="s">
        <v>9</v>
      </c>
      <c r="J5173" s="73" t="s">
        <v>9</v>
      </c>
      <c r="K5173" s="73" t="s">
        <v>9</v>
      </c>
      <c r="L5173" s="73" t="s">
        <v>15</v>
      </c>
      <c r="M5173" s="73" t="s">
        <v>71</v>
      </c>
      <c r="N5173" s="76">
        <v>0</v>
      </c>
      <c r="O5173" s="72" t="s">
        <v>16</v>
      </c>
      <c r="P5173" s="88" t="s">
        <v>17</v>
      </c>
    </row>
    <row r="5174" spans="1:16" x14ac:dyDescent="0.35">
      <c r="A5174" s="72" t="str">
        <f>VLOOKUP($C5174,'PEIMS Table'!$A$1:$B$2257,2,FALSE)</f>
        <v>World Geography Studies</v>
      </c>
      <c r="B5174" s="72" t="s">
        <v>24</v>
      </c>
      <c r="C5174" s="74">
        <v>3320100</v>
      </c>
      <c r="D5174" s="73" t="s">
        <v>10</v>
      </c>
      <c r="E5174" s="78" t="s">
        <v>75</v>
      </c>
      <c r="F5174" s="77">
        <v>20905</v>
      </c>
      <c r="G5174" s="78" t="s">
        <v>8</v>
      </c>
      <c r="H5174" s="73" t="s">
        <v>11</v>
      </c>
      <c r="I5174" s="73" t="s">
        <v>9</v>
      </c>
      <c r="J5174" s="73" t="s">
        <v>9</v>
      </c>
      <c r="K5174" s="73" t="s">
        <v>9</v>
      </c>
      <c r="L5174" s="73" t="s">
        <v>33</v>
      </c>
      <c r="M5174" s="73" t="s">
        <v>71</v>
      </c>
      <c r="N5174" s="76">
        <v>0</v>
      </c>
      <c r="O5174" s="72" t="s">
        <v>34</v>
      </c>
      <c r="P5174" s="88" t="s">
        <v>35</v>
      </c>
    </row>
    <row r="5175" spans="1:16" x14ac:dyDescent="0.35">
      <c r="A5175" s="72" t="str">
        <f>VLOOKUP($C5175,'PEIMS Table'!$A$1:$B$2257,2,FALSE)</f>
        <v>World Geography Studies</v>
      </c>
      <c r="B5175" s="72" t="s">
        <v>84</v>
      </c>
      <c r="C5175" s="74">
        <v>3320100</v>
      </c>
      <c r="D5175" s="73" t="s">
        <v>10</v>
      </c>
      <c r="E5175" s="78" t="s">
        <v>76</v>
      </c>
      <c r="F5175" s="77">
        <v>84910</v>
      </c>
      <c r="G5175" s="78" t="s">
        <v>8</v>
      </c>
      <c r="H5175" s="73" t="s">
        <v>13</v>
      </c>
      <c r="I5175" s="73" t="s">
        <v>9</v>
      </c>
      <c r="J5175" s="73" t="s">
        <v>9</v>
      </c>
      <c r="K5175" s="73" t="s">
        <v>9</v>
      </c>
      <c r="L5175" s="73" t="s">
        <v>78</v>
      </c>
      <c r="M5175" s="73" t="s">
        <v>71</v>
      </c>
      <c r="N5175" s="76">
        <v>200</v>
      </c>
      <c r="O5175" s="72" t="s">
        <v>79</v>
      </c>
      <c r="P5175" s="88" t="s">
        <v>80</v>
      </c>
    </row>
    <row r="5176" spans="1:16" x14ac:dyDescent="0.35">
      <c r="A5176" s="72" t="str">
        <f>VLOOKUP($C5176,'PEIMS Table'!$A$1:$B$2257,2,FALSE)</f>
        <v>World Geography Studies</v>
      </c>
      <c r="B5176" s="72" t="s">
        <v>84</v>
      </c>
      <c r="C5176" s="74">
        <v>3320100</v>
      </c>
      <c r="D5176" s="73" t="s">
        <v>10</v>
      </c>
      <c r="E5176" s="78" t="s">
        <v>76</v>
      </c>
      <c r="F5176" s="77">
        <v>84910</v>
      </c>
      <c r="G5176" s="78" t="s">
        <v>8</v>
      </c>
      <c r="H5176" s="73" t="s">
        <v>36</v>
      </c>
      <c r="I5176" s="73" t="s">
        <v>9</v>
      </c>
      <c r="J5176" s="73" t="s">
        <v>9</v>
      </c>
      <c r="K5176" s="73" t="s">
        <v>9</v>
      </c>
      <c r="L5176" s="73" t="s">
        <v>78</v>
      </c>
      <c r="M5176" s="73" t="s">
        <v>71</v>
      </c>
      <c r="N5176" s="76">
        <v>200</v>
      </c>
      <c r="O5176" s="72" t="s">
        <v>79</v>
      </c>
      <c r="P5176" s="88" t="s">
        <v>80</v>
      </c>
    </row>
    <row r="5177" spans="1:16" x14ac:dyDescent="0.35">
      <c r="A5177" s="72" t="str">
        <f>VLOOKUP($C5177,'PEIMS Table'!$A$1:$B$2257,2,FALSE)</f>
        <v>World Geography Studies</v>
      </c>
      <c r="B5177" s="72" t="s">
        <v>85</v>
      </c>
      <c r="C5177" s="74">
        <v>3320100</v>
      </c>
      <c r="D5177" s="73" t="s">
        <v>10</v>
      </c>
      <c r="E5177" s="78" t="s">
        <v>76</v>
      </c>
      <c r="F5177" s="77">
        <v>84910</v>
      </c>
      <c r="G5177" s="78" t="s">
        <v>8</v>
      </c>
      <c r="H5177" s="73" t="s">
        <v>13</v>
      </c>
      <c r="I5177" s="73" t="s">
        <v>9</v>
      </c>
      <c r="J5177" s="73" t="s">
        <v>9</v>
      </c>
      <c r="K5177" s="73" t="s">
        <v>9</v>
      </c>
      <c r="L5177" s="73" t="s">
        <v>78</v>
      </c>
      <c r="M5177" s="73" t="s">
        <v>71</v>
      </c>
      <c r="N5177" s="76">
        <v>200</v>
      </c>
      <c r="O5177" s="72" t="s">
        <v>79</v>
      </c>
      <c r="P5177" s="88" t="s">
        <v>80</v>
      </c>
    </row>
    <row r="5178" spans="1:16" x14ac:dyDescent="0.35">
      <c r="A5178" s="72" t="str">
        <f>VLOOKUP($C5178,'PEIMS Table'!$A$1:$B$2257,2,FALSE)</f>
        <v>World Geography Studies</v>
      </c>
      <c r="B5178" s="72" t="s">
        <v>85</v>
      </c>
      <c r="C5178" s="74">
        <v>3320100</v>
      </c>
      <c r="D5178" s="73" t="s">
        <v>10</v>
      </c>
      <c r="E5178" s="78" t="s">
        <v>76</v>
      </c>
      <c r="F5178" s="77">
        <v>84910</v>
      </c>
      <c r="G5178" s="78" t="s">
        <v>8</v>
      </c>
      <c r="H5178" s="73" t="s">
        <v>36</v>
      </c>
      <c r="I5178" s="73" t="s">
        <v>9</v>
      </c>
      <c r="J5178" s="73" t="s">
        <v>9</v>
      </c>
      <c r="K5178" s="73" t="s">
        <v>9</v>
      </c>
      <c r="L5178" s="73" t="s">
        <v>78</v>
      </c>
      <c r="M5178" s="73" t="s">
        <v>71</v>
      </c>
      <c r="N5178" s="76">
        <v>200</v>
      </c>
      <c r="O5178" s="72" t="s">
        <v>79</v>
      </c>
      <c r="P5178" s="88" t="s">
        <v>80</v>
      </c>
    </row>
    <row r="5179" spans="1:16" x14ac:dyDescent="0.35">
      <c r="A5179" s="72" t="str">
        <f>VLOOKUP($C5179,'PEIMS Table'!$A$1:$B$2257,2,FALSE)</f>
        <v>World Geography Studies</v>
      </c>
      <c r="B5179" s="72" t="s">
        <v>120</v>
      </c>
      <c r="C5179" s="74">
        <v>3320100</v>
      </c>
      <c r="D5179" s="73" t="s">
        <v>10</v>
      </c>
      <c r="E5179" s="78" t="s">
        <v>94</v>
      </c>
      <c r="F5179" s="77">
        <v>43918</v>
      </c>
      <c r="G5179" s="78" t="s">
        <v>8</v>
      </c>
      <c r="H5179" s="73" t="s">
        <v>11</v>
      </c>
      <c r="I5179" s="73" t="s">
        <v>9</v>
      </c>
      <c r="J5179" s="73" t="s">
        <v>9</v>
      </c>
      <c r="K5179" s="73" t="s">
        <v>9</v>
      </c>
      <c r="L5179" s="73" t="s">
        <v>97</v>
      </c>
      <c r="M5179" s="73" t="s">
        <v>71</v>
      </c>
      <c r="N5179" s="76">
        <v>0</v>
      </c>
      <c r="O5179" s="72" t="s">
        <v>98</v>
      </c>
      <c r="P5179" s="88" t="s">
        <v>99</v>
      </c>
    </row>
    <row r="5180" spans="1:16" x14ac:dyDescent="0.35">
      <c r="A5180" s="72" t="str">
        <f>VLOOKUP($C5180,'PEIMS Table'!$A$1:$B$2257,2,FALSE)</f>
        <v>World Geography Studies</v>
      </c>
      <c r="B5180" s="72" t="s">
        <v>24</v>
      </c>
      <c r="C5180" s="74">
        <v>3320100</v>
      </c>
      <c r="D5180" s="73" t="s">
        <v>10</v>
      </c>
      <c r="E5180" s="78" t="s">
        <v>247</v>
      </c>
      <c r="F5180" s="77">
        <v>220918</v>
      </c>
      <c r="G5180" s="78" t="s">
        <v>8</v>
      </c>
      <c r="H5180" s="73" t="s">
        <v>11</v>
      </c>
      <c r="I5180" s="73" t="s">
        <v>9</v>
      </c>
      <c r="J5180" s="73" t="s">
        <v>9</v>
      </c>
      <c r="K5180" s="73" t="s">
        <v>9</v>
      </c>
      <c r="L5180" s="73" t="s">
        <v>97</v>
      </c>
      <c r="M5180" s="73" t="s">
        <v>71</v>
      </c>
      <c r="N5180" s="76">
        <v>0</v>
      </c>
      <c r="O5180" s="72" t="s">
        <v>210</v>
      </c>
      <c r="P5180" s="88" t="s">
        <v>211</v>
      </c>
    </row>
    <row r="5181" spans="1:16" x14ac:dyDescent="0.35">
      <c r="A5181" s="72" t="str">
        <f>VLOOKUP($C5181,'PEIMS Table'!$A$1:$B$2257,2,FALSE)</f>
        <v>World Geography Studies</v>
      </c>
      <c r="B5181" s="72" t="s">
        <v>813</v>
      </c>
      <c r="C5181" s="74">
        <v>3320100</v>
      </c>
      <c r="D5181" s="73" t="s">
        <v>10</v>
      </c>
      <c r="E5181" s="78" t="s">
        <v>961</v>
      </c>
      <c r="F5181" s="77">
        <v>192902</v>
      </c>
      <c r="G5181" s="78" t="s">
        <v>8</v>
      </c>
      <c r="H5181" s="73" t="s">
        <v>11</v>
      </c>
      <c r="I5181" s="73" t="s">
        <v>9</v>
      </c>
      <c r="J5181" s="73" t="s">
        <v>9</v>
      </c>
      <c r="K5181" s="73" t="s">
        <v>96</v>
      </c>
      <c r="L5181" s="73" t="s">
        <v>807</v>
      </c>
      <c r="M5181" s="73" t="s">
        <v>71</v>
      </c>
      <c r="N5181" s="76">
        <v>0</v>
      </c>
      <c r="O5181" s="72" t="s">
        <v>795</v>
      </c>
      <c r="P5181" s="88" t="s">
        <v>796</v>
      </c>
    </row>
    <row r="5182" spans="1:16" x14ac:dyDescent="0.35">
      <c r="A5182" s="72" t="str">
        <f>VLOOKUP($C5182,'PEIMS Table'!$A$1:$B$2257,2,FALSE)</f>
        <v>World Geography Studies</v>
      </c>
      <c r="B5182" s="72" t="s">
        <v>834</v>
      </c>
      <c r="C5182" s="74">
        <v>3320100</v>
      </c>
      <c r="D5182" s="73" t="s">
        <v>10</v>
      </c>
      <c r="E5182" s="78" t="s">
        <v>961</v>
      </c>
      <c r="F5182" s="77">
        <v>192902</v>
      </c>
      <c r="G5182" s="78" t="s">
        <v>8</v>
      </c>
      <c r="H5182" s="73" t="s">
        <v>11</v>
      </c>
      <c r="I5182" s="73" t="s">
        <v>9</v>
      </c>
      <c r="J5182" s="73" t="s">
        <v>9</v>
      </c>
      <c r="K5182" s="73" t="s">
        <v>9</v>
      </c>
      <c r="L5182" s="73" t="s">
        <v>807</v>
      </c>
      <c r="M5182" s="73" t="s">
        <v>71</v>
      </c>
      <c r="N5182" s="76">
        <v>0</v>
      </c>
      <c r="O5182" s="72" t="s">
        <v>795</v>
      </c>
      <c r="P5182" s="88" t="s">
        <v>796</v>
      </c>
    </row>
    <row r="5183" spans="1:16" x14ac:dyDescent="0.35">
      <c r="A5183" s="72" t="str">
        <f>VLOOKUP($C5183,'PEIMS Table'!$A$1:$B$2257,2,FALSE)</f>
        <v>World Geography Studies</v>
      </c>
      <c r="B5183" s="72" t="s">
        <v>24</v>
      </c>
      <c r="C5183" s="74">
        <v>3320100</v>
      </c>
      <c r="D5183" s="73" t="s">
        <v>10</v>
      </c>
      <c r="E5183" s="78" t="s">
        <v>1056</v>
      </c>
      <c r="F5183" s="77">
        <v>220905</v>
      </c>
      <c r="G5183" s="78" t="s">
        <v>8</v>
      </c>
      <c r="H5183" s="73" t="s">
        <v>11</v>
      </c>
      <c r="I5183" s="73" t="s">
        <v>9</v>
      </c>
      <c r="J5183" s="73" t="s">
        <v>9</v>
      </c>
      <c r="K5183" s="73" t="s">
        <v>9</v>
      </c>
      <c r="L5183" s="73" t="s">
        <v>33</v>
      </c>
      <c r="M5183" s="73" t="s">
        <v>71</v>
      </c>
      <c r="N5183" s="75">
        <v>0</v>
      </c>
      <c r="O5183" s="72" t="s">
        <v>986</v>
      </c>
      <c r="P5183" s="88" t="s">
        <v>987</v>
      </c>
    </row>
    <row r="5184" spans="1:16" x14ac:dyDescent="0.35">
      <c r="A5184" s="72" t="str">
        <f>VLOOKUP($C5184,'PEIMS Table'!$A$1:$B$2257,2,FALSE)</f>
        <v>World Geography Studies</v>
      </c>
      <c r="B5184" s="72" t="s">
        <v>1020</v>
      </c>
      <c r="C5184" s="74">
        <v>3320100</v>
      </c>
      <c r="D5184" s="73" t="s">
        <v>10</v>
      </c>
      <c r="E5184" s="78" t="s">
        <v>1056</v>
      </c>
      <c r="F5184" s="77">
        <v>220905</v>
      </c>
      <c r="G5184" s="78" t="s">
        <v>8</v>
      </c>
      <c r="H5184" s="73" t="s">
        <v>13</v>
      </c>
      <c r="I5184" s="73" t="s">
        <v>9</v>
      </c>
      <c r="J5184" s="73" t="s">
        <v>9</v>
      </c>
      <c r="K5184" s="73" t="s">
        <v>9</v>
      </c>
      <c r="L5184" s="73" t="s">
        <v>1000</v>
      </c>
      <c r="M5184" s="73" t="s">
        <v>71</v>
      </c>
      <c r="N5184" s="75">
        <v>0</v>
      </c>
      <c r="O5184" s="72" t="s">
        <v>986</v>
      </c>
      <c r="P5184" s="88" t="s">
        <v>987</v>
      </c>
    </row>
    <row r="5185" spans="1:16" x14ac:dyDescent="0.35">
      <c r="A5185" s="72" t="str">
        <f>VLOOKUP($C5185,'PEIMS Table'!$A$1:$B$2257,2,FALSE)</f>
        <v>World Geography Studies</v>
      </c>
      <c r="B5185" s="72" t="s">
        <v>1021</v>
      </c>
      <c r="C5185" s="74">
        <v>3320100</v>
      </c>
      <c r="D5185" s="73" t="s">
        <v>10</v>
      </c>
      <c r="E5185" s="78" t="s">
        <v>1056</v>
      </c>
      <c r="F5185" s="77">
        <v>220905</v>
      </c>
      <c r="G5185" s="78" t="s">
        <v>8</v>
      </c>
      <c r="H5185" s="73" t="s">
        <v>13</v>
      </c>
      <c r="I5185" s="73" t="s">
        <v>9</v>
      </c>
      <c r="J5185" s="73" t="s">
        <v>9</v>
      </c>
      <c r="K5185" s="73" t="s">
        <v>9</v>
      </c>
      <c r="L5185" s="73" t="s">
        <v>1000</v>
      </c>
      <c r="M5185" s="73" t="s">
        <v>71</v>
      </c>
      <c r="N5185" s="75">
        <v>0</v>
      </c>
      <c r="O5185" s="72" t="s">
        <v>986</v>
      </c>
      <c r="P5185" s="88" t="s">
        <v>987</v>
      </c>
    </row>
    <row r="5186" spans="1:16" x14ac:dyDescent="0.35">
      <c r="A5186" s="72" t="str">
        <f>VLOOKUP($C5186,'PEIMS Table'!$A$1:$B$2257,2,FALSE)</f>
        <v>World Geography Studies</v>
      </c>
      <c r="B5186" s="72" t="s">
        <v>1020</v>
      </c>
      <c r="C5186" s="74">
        <v>3320100</v>
      </c>
      <c r="D5186" s="73" t="s">
        <v>10</v>
      </c>
      <c r="E5186" s="78" t="s">
        <v>1056</v>
      </c>
      <c r="F5186" s="77">
        <v>220905</v>
      </c>
      <c r="G5186" s="78" t="s">
        <v>8</v>
      </c>
      <c r="H5186" s="73" t="s">
        <v>36</v>
      </c>
      <c r="I5186" s="73" t="s">
        <v>9</v>
      </c>
      <c r="J5186" s="73" t="s">
        <v>9</v>
      </c>
      <c r="K5186" s="73" t="s">
        <v>9</v>
      </c>
      <c r="L5186" s="73" t="s">
        <v>1000</v>
      </c>
      <c r="M5186" s="73" t="s">
        <v>71</v>
      </c>
      <c r="N5186" s="75">
        <v>0</v>
      </c>
      <c r="O5186" s="72" t="s">
        <v>986</v>
      </c>
      <c r="P5186" s="88" t="s">
        <v>987</v>
      </c>
    </row>
    <row r="5187" spans="1:16" x14ac:dyDescent="0.35">
      <c r="A5187" s="72" t="str">
        <f>VLOOKUP($C5187,'PEIMS Table'!$A$1:$B$2257,2,FALSE)</f>
        <v>World Geography Studies</v>
      </c>
      <c r="B5187" s="72" t="s">
        <v>1021</v>
      </c>
      <c r="C5187" s="74">
        <v>3320100</v>
      </c>
      <c r="D5187" s="73" t="s">
        <v>10</v>
      </c>
      <c r="E5187" s="78" t="s">
        <v>1056</v>
      </c>
      <c r="F5187" s="77">
        <v>220905</v>
      </c>
      <c r="G5187" s="78" t="s">
        <v>8</v>
      </c>
      <c r="H5187" s="73" t="s">
        <v>36</v>
      </c>
      <c r="I5187" s="73" t="s">
        <v>9</v>
      </c>
      <c r="J5187" s="73" t="s">
        <v>9</v>
      </c>
      <c r="K5187" s="73" t="s">
        <v>9</v>
      </c>
      <c r="L5187" s="73" t="s">
        <v>1000</v>
      </c>
      <c r="M5187" s="73" t="s">
        <v>71</v>
      </c>
      <c r="N5187" s="75">
        <v>0</v>
      </c>
      <c r="O5187" s="72" t="s">
        <v>986</v>
      </c>
      <c r="P5187" s="88" t="s">
        <v>987</v>
      </c>
    </row>
    <row r="5188" spans="1:16" x14ac:dyDescent="0.35">
      <c r="A5188" s="72" t="str">
        <f>VLOOKUP($C5188,'PEIMS Table'!$A$1:$B$2257,2,FALSE)</f>
        <v>World Geography Studies</v>
      </c>
      <c r="B5188" s="72" t="s">
        <v>724</v>
      </c>
      <c r="C5188" s="74">
        <v>3320100</v>
      </c>
      <c r="D5188" s="73" t="s">
        <v>10</v>
      </c>
      <c r="E5188" s="78" t="s">
        <v>6311</v>
      </c>
      <c r="F5188" s="77">
        <v>57909</v>
      </c>
      <c r="G5188" s="78" t="s">
        <v>8</v>
      </c>
      <c r="H5188" s="73" t="s">
        <v>11</v>
      </c>
      <c r="I5188" s="73" t="s">
        <v>9</v>
      </c>
      <c r="J5188" s="73" t="s">
        <v>9</v>
      </c>
      <c r="K5188" s="73" t="s">
        <v>9</v>
      </c>
      <c r="L5188" s="73" t="s">
        <v>6313</v>
      </c>
      <c r="M5188" s="73" t="s">
        <v>71</v>
      </c>
      <c r="N5188" s="75">
        <v>0</v>
      </c>
      <c r="O5188" s="72" t="s">
        <v>6314</v>
      </c>
      <c r="P5188" s="88" t="s">
        <v>6315</v>
      </c>
    </row>
    <row r="5189" spans="1:16" x14ac:dyDescent="0.35">
      <c r="A5189" s="72" t="str">
        <f>VLOOKUP($C5189,'PEIMS Table'!$A$1:$B$2257,2,FALSE)</f>
        <v>World Geography Studies</v>
      </c>
      <c r="B5189" s="72" t="s">
        <v>725</v>
      </c>
      <c r="C5189" s="74">
        <v>3320100</v>
      </c>
      <c r="D5189" s="73" t="s">
        <v>10</v>
      </c>
      <c r="E5189" s="78" t="s">
        <v>6311</v>
      </c>
      <c r="F5189" s="77">
        <v>57909</v>
      </c>
      <c r="G5189" s="78" t="s">
        <v>8</v>
      </c>
      <c r="H5189" s="73" t="s">
        <v>11</v>
      </c>
      <c r="I5189" s="73" t="s">
        <v>9</v>
      </c>
      <c r="J5189" s="73" t="s">
        <v>9</v>
      </c>
      <c r="K5189" s="73" t="s">
        <v>9</v>
      </c>
      <c r="L5189" s="73" t="s">
        <v>6313</v>
      </c>
      <c r="M5189" s="73" t="s">
        <v>71</v>
      </c>
      <c r="N5189" s="75">
        <v>0</v>
      </c>
      <c r="O5189" s="72" t="s">
        <v>6314</v>
      </c>
      <c r="P5189" s="88" t="s">
        <v>6315</v>
      </c>
    </row>
    <row r="5190" spans="1:16" x14ac:dyDescent="0.35">
      <c r="A5190" s="72" t="str">
        <f>VLOOKUP($C5190,'PEIMS Table'!$A$1:$B$2257,2,FALSE)</f>
        <v>World Geography Studies</v>
      </c>
      <c r="B5190" s="72" t="s">
        <v>24</v>
      </c>
      <c r="C5190" s="74">
        <v>3320100</v>
      </c>
      <c r="D5190" s="73" t="s">
        <v>10</v>
      </c>
      <c r="E5190" s="78" t="s">
        <v>5679</v>
      </c>
      <c r="F5190" s="77">
        <v>220906</v>
      </c>
      <c r="G5190" s="78" t="s">
        <v>8</v>
      </c>
      <c r="H5190" s="73" t="s">
        <v>11</v>
      </c>
      <c r="I5190" s="73" t="s">
        <v>9</v>
      </c>
      <c r="J5190" s="73" t="s">
        <v>9</v>
      </c>
      <c r="K5190" s="73" t="s">
        <v>9</v>
      </c>
      <c r="L5190" s="73" t="s">
        <v>5681</v>
      </c>
      <c r="M5190" s="73" t="s">
        <v>71</v>
      </c>
      <c r="N5190" s="75">
        <v>0</v>
      </c>
      <c r="O5190" s="72" t="s">
        <v>5682</v>
      </c>
      <c r="P5190" s="88" t="s">
        <v>5683</v>
      </c>
    </row>
    <row r="5191" spans="1:16" x14ac:dyDescent="0.35">
      <c r="A5191" s="72" t="str">
        <f>VLOOKUP($C5191,'PEIMS Table'!$A$1:$B$2257,2,FALSE)</f>
        <v>World Geography Studies</v>
      </c>
      <c r="B5191" s="72" t="s">
        <v>5742</v>
      </c>
      <c r="C5191" s="74">
        <v>3320100</v>
      </c>
      <c r="D5191" s="73" t="s">
        <v>10</v>
      </c>
      <c r="E5191" s="78" t="s">
        <v>5679</v>
      </c>
      <c r="F5191" s="77">
        <v>220906</v>
      </c>
      <c r="G5191" s="78" t="s">
        <v>8</v>
      </c>
      <c r="H5191" s="73" t="s">
        <v>11</v>
      </c>
      <c r="I5191" s="73" t="s">
        <v>9</v>
      </c>
      <c r="J5191" s="73" t="s">
        <v>9</v>
      </c>
      <c r="K5191" s="73" t="s">
        <v>9</v>
      </c>
      <c r="L5191" s="73" t="s">
        <v>5681</v>
      </c>
      <c r="M5191" s="73" t="s">
        <v>71</v>
      </c>
      <c r="N5191" s="75">
        <v>0</v>
      </c>
      <c r="O5191" s="72" t="s">
        <v>5682</v>
      </c>
      <c r="P5191" s="88" t="s">
        <v>5683</v>
      </c>
    </row>
    <row r="5192" spans="1:16" x14ac:dyDescent="0.35">
      <c r="A5192" s="72" t="str">
        <f>VLOOKUP($C5192,'PEIMS Table'!$A$1:$B$2257,2,FALSE)</f>
        <v>World Geography Studies</v>
      </c>
      <c r="B5192" s="72" t="s">
        <v>349</v>
      </c>
      <c r="C5192" s="74">
        <v>3320100</v>
      </c>
      <c r="D5192" s="73" t="s">
        <v>10</v>
      </c>
      <c r="E5192" s="78" t="s">
        <v>276</v>
      </c>
      <c r="F5192" s="77">
        <v>102904</v>
      </c>
      <c r="G5192" s="78" t="s">
        <v>8</v>
      </c>
      <c r="H5192" s="73" t="s">
        <v>13</v>
      </c>
      <c r="I5192" s="73" t="s">
        <v>9</v>
      </c>
      <c r="J5192" s="73" t="s">
        <v>9</v>
      </c>
      <c r="K5192" s="73" t="s">
        <v>9</v>
      </c>
      <c r="L5192" s="73" t="s">
        <v>279</v>
      </c>
      <c r="M5192" s="73" t="s">
        <v>71</v>
      </c>
      <c r="N5192" s="76">
        <v>0</v>
      </c>
      <c r="O5192" s="72" t="s">
        <v>280</v>
      </c>
      <c r="P5192" s="88" t="s">
        <v>281</v>
      </c>
    </row>
    <row r="5193" spans="1:16" x14ac:dyDescent="0.35">
      <c r="A5193" s="72" t="str">
        <f>VLOOKUP($C5193,'PEIMS Table'!$A$1:$B$2257,2,FALSE)</f>
        <v>World Geography Studies</v>
      </c>
      <c r="B5193" s="72" t="s">
        <v>349</v>
      </c>
      <c r="C5193" s="74">
        <v>3320100</v>
      </c>
      <c r="D5193" s="73" t="s">
        <v>10</v>
      </c>
      <c r="E5193" s="78" t="s">
        <v>276</v>
      </c>
      <c r="F5193" s="77">
        <v>102904</v>
      </c>
      <c r="G5193" s="78" t="s">
        <v>8</v>
      </c>
      <c r="H5193" s="73" t="s">
        <v>36</v>
      </c>
      <c r="I5193" s="73" t="s">
        <v>9</v>
      </c>
      <c r="J5193" s="73" t="s">
        <v>9</v>
      </c>
      <c r="K5193" s="73" t="s">
        <v>9</v>
      </c>
      <c r="L5193" s="73" t="s">
        <v>279</v>
      </c>
      <c r="M5193" s="73" t="s">
        <v>71</v>
      </c>
      <c r="N5193" s="76">
        <v>0</v>
      </c>
      <c r="O5193" s="72" t="s">
        <v>280</v>
      </c>
      <c r="P5193" s="88" t="s">
        <v>281</v>
      </c>
    </row>
    <row r="5194" spans="1:16" x14ac:dyDescent="0.35">
      <c r="A5194" s="72" t="str">
        <f>VLOOKUP($C5194,'PEIMS Table'!$A$1:$B$2257,2,FALSE)</f>
        <v>World Geography Studies</v>
      </c>
      <c r="B5194" s="72" t="s">
        <v>350</v>
      </c>
      <c r="C5194" s="74">
        <v>3320100</v>
      </c>
      <c r="D5194" s="73" t="s">
        <v>10</v>
      </c>
      <c r="E5194" s="78" t="s">
        <v>276</v>
      </c>
      <c r="F5194" s="77">
        <v>102904</v>
      </c>
      <c r="G5194" s="78" t="s">
        <v>8</v>
      </c>
      <c r="H5194" s="73" t="s">
        <v>36</v>
      </c>
      <c r="I5194" s="73" t="s">
        <v>9</v>
      </c>
      <c r="J5194" s="73" t="s">
        <v>9</v>
      </c>
      <c r="K5194" s="73" t="s">
        <v>9</v>
      </c>
      <c r="L5194" s="73" t="s">
        <v>279</v>
      </c>
      <c r="M5194" s="73" t="s">
        <v>71</v>
      </c>
      <c r="N5194" s="76">
        <v>0</v>
      </c>
      <c r="O5194" s="72" t="s">
        <v>280</v>
      </c>
      <c r="P5194" s="88" t="s">
        <v>281</v>
      </c>
    </row>
    <row r="5195" spans="1:16" x14ac:dyDescent="0.35">
      <c r="A5195" s="72" t="str">
        <f>VLOOKUP($C5195,'PEIMS Table'!$A$1:$B$2257,2,FALSE)</f>
        <v>World Geography Studies</v>
      </c>
      <c r="B5195" s="72" t="s">
        <v>350</v>
      </c>
      <c r="C5195" s="74">
        <v>3320100</v>
      </c>
      <c r="D5195" s="73" t="s">
        <v>10</v>
      </c>
      <c r="E5195" s="78" t="s">
        <v>276</v>
      </c>
      <c r="F5195" s="77">
        <v>102904</v>
      </c>
      <c r="G5195" s="78" t="s">
        <v>8</v>
      </c>
      <c r="H5195" s="73" t="s">
        <v>13</v>
      </c>
      <c r="I5195" s="73" t="s">
        <v>9</v>
      </c>
      <c r="J5195" s="73" t="s">
        <v>9</v>
      </c>
      <c r="K5195" s="73" t="s">
        <v>9</v>
      </c>
      <c r="L5195" s="73" t="s">
        <v>279</v>
      </c>
      <c r="M5195" s="73" t="s">
        <v>71</v>
      </c>
      <c r="N5195" s="76">
        <v>0</v>
      </c>
      <c r="O5195" s="72" t="s">
        <v>280</v>
      </c>
      <c r="P5195" s="88" t="s">
        <v>281</v>
      </c>
    </row>
    <row r="5196" spans="1:16" x14ac:dyDescent="0.35">
      <c r="A5196" s="72" t="str">
        <f>VLOOKUP($C5196,'PEIMS Table'!$A$1:$B$2257,2,FALSE)</f>
        <v>World Geography Studies</v>
      </c>
      <c r="B5196" s="72" t="s">
        <v>724</v>
      </c>
      <c r="C5196" s="74">
        <v>3320100</v>
      </c>
      <c r="D5196" s="73" t="s">
        <v>10</v>
      </c>
      <c r="E5196" s="78" t="s">
        <v>276</v>
      </c>
      <c r="F5196" s="77">
        <v>102904</v>
      </c>
      <c r="G5196" s="78" t="s">
        <v>8</v>
      </c>
      <c r="H5196" s="73" t="s">
        <v>13</v>
      </c>
      <c r="I5196" s="73" t="s">
        <v>9</v>
      </c>
      <c r="J5196" s="73" t="s">
        <v>9</v>
      </c>
      <c r="K5196" s="73" t="s">
        <v>9</v>
      </c>
      <c r="L5196" s="73" t="s">
        <v>279</v>
      </c>
      <c r="M5196" s="73" t="s">
        <v>71</v>
      </c>
      <c r="N5196" s="76">
        <v>0</v>
      </c>
      <c r="O5196" s="72" t="s">
        <v>280</v>
      </c>
      <c r="P5196" s="88" t="s">
        <v>281</v>
      </c>
    </row>
    <row r="5197" spans="1:16" x14ac:dyDescent="0.35">
      <c r="A5197" s="72" t="str">
        <f>VLOOKUP($C5197,'PEIMS Table'!$A$1:$B$2257,2,FALSE)</f>
        <v>World Geography Studies</v>
      </c>
      <c r="B5197" s="72" t="s">
        <v>724</v>
      </c>
      <c r="C5197" s="74">
        <v>3320100</v>
      </c>
      <c r="D5197" s="73" t="s">
        <v>10</v>
      </c>
      <c r="E5197" s="78" t="s">
        <v>276</v>
      </c>
      <c r="F5197" s="77">
        <v>102904</v>
      </c>
      <c r="G5197" s="78" t="s">
        <v>8</v>
      </c>
      <c r="H5197" s="73" t="s">
        <v>36</v>
      </c>
      <c r="I5197" s="73" t="s">
        <v>9</v>
      </c>
      <c r="J5197" s="73" t="s">
        <v>9</v>
      </c>
      <c r="K5197" s="73" t="s">
        <v>9</v>
      </c>
      <c r="L5197" s="73" t="s">
        <v>279</v>
      </c>
      <c r="M5197" s="73" t="s">
        <v>71</v>
      </c>
      <c r="N5197" s="76">
        <v>0</v>
      </c>
      <c r="O5197" s="72" t="s">
        <v>280</v>
      </c>
      <c r="P5197" s="88" t="s">
        <v>281</v>
      </c>
    </row>
    <row r="5198" spans="1:16" x14ac:dyDescent="0.35">
      <c r="A5198" s="72" t="str">
        <f>VLOOKUP($C5198,'PEIMS Table'!$A$1:$B$2257,2,FALSE)</f>
        <v>World Geography Studies</v>
      </c>
      <c r="B5198" s="72" t="s">
        <v>725</v>
      </c>
      <c r="C5198" s="74">
        <v>3320100</v>
      </c>
      <c r="D5198" s="73" t="s">
        <v>10</v>
      </c>
      <c r="E5198" s="78" t="s">
        <v>276</v>
      </c>
      <c r="F5198" s="77">
        <v>102904</v>
      </c>
      <c r="G5198" s="78" t="s">
        <v>8</v>
      </c>
      <c r="H5198" s="73" t="s">
        <v>36</v>
      </c>
      <c r="I5198" s="73" t="s">
        <v>9</v>
      </c>
      <c r="J5198" s="73" t="s">
        <v>9</v>
      </c>
      <c r="K5198" s="73" t="s">
        <v>9</v>
      </c>
      <c r="L5198" s="73" t="s">
        <v>279</v>
      </c>
      <c r="M5198" s="73" t="s">
        <v>71</v>
      </c>
      <c r="N5198" s="76">
        <v>0</v>
      </c>
      <c r="O5198" s="72" t="s">
        <v>280</v>
      </c>
      <c r="P5198" s="88" t="s">
        <v>281</v>
      </c>
    </row>
    <row r="5199" spans="1:16" x14ac:dyDescent="0.35">
      <c r="A5199" s="72" t="str">
        <f>VLOOKUP($C5199,'PEIMS Table'!$A$1:$B$2257,2,FALSE)</f>
        <v>World Geography Studies</v>
      </c>
      <c r="B5199" s="72" t="s">
        <v>725</v>
      </c>
      <c r="C5199" s="74">
        <v>3320100</v>
      </c>
      <c r="D5199" s="73" t="s">
        <v>10</v>
      </c>
      <c r="E5199" s="78" t="s">
        <v>276</v>
      </c>
      <c r="F5199" s="77">
        <v>102904</v>
      </c>
      <c r="G5199" s="78" t="s">
        <v>8</v>
      </c>
      <c r="H5199" s="73" t="s">
        <v>13</v>
      </c>
      <c r="I5199" s="73" t="s">
        <v>9</v>
      </c>
      <c r="J5199" s="73" t="s">
        <v>9</v>
      </c>
      <c r="K5199" s="73" t="s">
        <v>9</v>
      </c>
      <c r="L5199" s="73" t="s">
        <v>279</v>
      </c>
      <c r="M5199" s="73" t="s">
        <v>71</v>
      </c>
      <c r="N5199" s="76">
        <v>0</v>
      </c>
      <c r="O5199" s="72" t="s">
        <v>280</v>
      </c>
      <c r="P5199" s="88" t="s">
        <v>281</v>
      </c>
    </row>
    <row r="5200" spans="1:16" x14ac:dyDescent="0.35">
      <c r="A5200" s="72" t="str">
        <f>VLOOKUP($C5200,'PEIMS Table'!$A$1:$B$2257,2,FALSE)</f>
        <v>World Geography Studies</v>
      </c>
      <c r="B5200" s="72" t="s">
        <v>755</v>
      </c>
      <c r="C5200" s="74">
        <v>3320100</v>
      </c>
      <c r="D5200" s="73" t="s">
        <v>10</v>
      </c>
      <c r="E5200" s="78" t="s">
        <v>276</v>
      </c>
      <c r="F5200" s="77">
        <v>102904</v>
      </c>
      <c r="G5200" s="78" t="s">
        <v>8</v>
      </c>
      <c r="H5200" s="73" t="s">
        <v>13</v>
      </c>
      <c r="I5200" s="73" t="s">
        <v>9</v>
      </c>
      <c r="J5200" s="73" t="s">
        <v>9</v>
      </c>
      <c r="K5200" s="73" t="s">
        <v>9</v>
      </c>
      <c r="L5200" s="73" t="s">
        <v>279</v>
      </c>
      <c r="M5200" s="73" t="s">
        <v>71</v>
      </c>
      <c r="N5200" s="76">
        <v>0</v>
      </c>
      <c r="O5200" s="72" t="s">
        <v>280</v>
      </c>
      <c r="P5200" s="88" t="s">
        <v>281</v>
      </c>
    </row>
    <row r="5201" spans="1:16" x14ac:dyDescent="0.35">
      <c r="A5201" s="72" t="str">
        <f>VLOOKUP($C5201,'PEIMS Table'!$A$1:$B$2257,2,FALSE)</f>
        <v>World Geography Studies</v>
      </c>
      <c r="B5201" s="72" t="s">
        <v>755</v>
      </c>
      <c r="C5201" s="74">
        <v>3320100</v>
      </c>
      <c r="D5201" s="73" t="s">
        <v>10</v>
      </c>
      <c r="E5201" s="78" t="s">
        <v>276</v>
      </c>
      <c r="F5201" s="77">
        <v>102904</v>
      </c>
      <c r="G5201" s="78" t="s">
        <v>8</v>
      </c>
      <c r="H5201" s="73" t="s">
        <v>36</v>
      </c>
      <c r="I5201" s="73" t="s">
        <v>9</v>
      </c>
      <c r="J5201" s="73" t="s">
        <v>9</v>
      </c>
      <c r="K5201" s="73" t="s">
        <v>9</v>
      </c>
      <c r="L5201" s="73" t="s">
        <v>279</v>
      </c>
      <c r="M5201" s="73" t="s">
        <v>71</v>
      </c>
      <c r="N5201" s="76">
        <v>0</v>
      </c>
      <c r="O5201" s="72" t="s">
        <v>280</v>
      </c>
      <c r="P5201" s="88" t="s">
        <v>281</v>
      </c>
    </row>
    <row r="5202" spans="1:16" x14ac:dyDescent="0.35">
      <c r="A5202" s="72" t="str">
        <f>VLOOKUP($C5202,'PEIMS Table'!$A$1:$B$2257,2,FALSE)</f>
        <v>World Geography Studies</v>
      </c>
      <c r="B5202" s="72" t="s">
        <v>756</v>
      </c>
      <c r="C5202" s="74">
        <v>3320100</v>
      </c>
      <c r="D5202" s="73" t="s">
        <v>10</v>
      </c>
      <c r="E5202" s="78" t="s">
        <v>276</v>
      </c>
      <c r="F5202" s="77">
        <v>102904</v>
      </c>
      <c r="G5202" s="78" t="s">
        <v>8</v>
      </c>
      <c r="H5202" s="73" t="s">
        <v>36</v>
      </c>
      <c r="I5202" s="73" t="s">
        <v>9</v>
      </c>
      <c r="J5202" s="73" t="s">
        <v>9</v>
      </c>
      <c r="K5202" s="73" t="s">
        <v>9</v>
      </c>
      <c r="L5202" s="73" t="s">
        <v>279</v>
      </c>
      <c r="M5202" s="73" t="s">
        <v>71</v>
      </c>
      <c r="N5202" s="76">
        <v>0</v>
      </c>
      <c r="O5202" s="72" t="s">
        <v>280</v>
      </c>
      <c r="P5202" s="88" t="s">
        <v>281</v>
      </c>
    </row>
    <row r="5203" spans="1:16" x14ac:dyDescent="0.35">
      <c r="A5203" s="72" t="str">
        <f>VLOOKUP($C5203,'PEIMS Table'!$A$1:$B$2257,2,FALSE)</f>
        <v>World Geography Studies</v>
      </c>
      <c r="B5203" s="72" t="s">
        <v>756</v>
      </c>
      <c r="C5203" s="74">
        <v>3320100</v>
      </c>
      <c r="D5203" s="73" t="s">
        <v>10</v>
      </c>
      <c r="E5203" s="78" t="s">
        <v>276</v>
      </c>
      <c r="F5203" s="77">
        <v>102904</v>
      </c>
      <c r="G5203" s="78" t="s">
        <v>8</v>
      </c>
      <c r="H5203" s="73" t="s">
        <v>13</v>
      </c>
      <c r="I5203" s="73" t="s">
        <v>9</v>
      </c>
      <c r="J5203" s="73" t="s">
        <v>9</v>
      </c>
      <c r="K5203" s="73" t="s">
        <v>9</v>
      </c>
      <c r="L5203" s="73" t="s">
        <v>279</v>
      </c>
      <c r="M5203" s="73" t="s">
        <v>71</v>
      </c>
      <c r="N5203" s="76">
        <v>0</v>
      </c>
      <c r="O5203" s="72" t="s">
        <v>280</v>
      </c>
      <c r="P5203" s="88" t="s">
        <v>281</v>
      </c>
    </row>
    <row r="5204" spans="1:16" x14ac:dyDescent="0.35">
      <c r="A5204" s="72" t="str">
        <f>VLOOKUP($C5204,'PEIMS Table'!$A$1:$B$2257,2,FALSE)</f>
        <v>World Geography Studies</v>
      </c>
      <c r="B5204" s="72" t="s">
        <v>757</v>
      </c>
      <c r="C5204" s="74">
        <v>3320100</v>
      </c>
      <c r="D5204" s="73" t="s">
        <v>10</v>
      </c>
      <c r="E5204" s="78" t="s">
        <v>276</v>
      </c>
      <c r="F5204" s="77">
        <v>102904</v>
      </c>
      <c r="G5204" s="78" t="s">
        <v>8</v>
      </c>
      <c r="H5204" s="73" t="s">
        <v>13</v>
      </c>
      <c r="I5204" s="73" t="s">
        <v>9</v>
      </c>
      <c r="J5204" s="73" t="s">
        <v>9</v>
      </c>
      <c r="K5204" s="73" t="s">
        <v>9</v>
      </c>
      <c r="L5204" s="73" t="s">
        <v>279</v>
      </c>
      <c r="M5204" s="73" t="s">
        <v>71</v>
      </c>
      <c r="N5204" s="76">
        <v>0</v>
      </c>
      <c r="O5204" s="72" t="s">
        <v>280</v>
      </c>
      <c r="P5204" s="88" t="s">
        <v>281</v>
      </c>
    </row>
    <row r="5205" spans="1:16" x14ac:dyDescent="0.35">
      <c r="A5205" s="72" t="str">
        <f>VLOOKUP($C5205,'PEIMS Table'!$A$1:$B$2257,2,FALSE)</f>
        <v>World Geography Studies</v>
      </c>
      <c r="B5205" s="72" t="s">
        <v>757</v>
      </c>
      <c r="C5205" s="74">
        <v>3320100</v>
      </c>
      <c r="D5205" s="73" t="s">
        <v>10</v>
      </c>
      <c r="E5205" s="78" t="s">
        <v>276</v>
      </c>
      <c r="F5205" s="77">
        <v>102904</v>
      </c>
      <c r="G5205" s="78" t="s">
        <v>8</v>
      </c>
      <c r="H5205" s="73" t="s">
        <v>36</v>
      </c>
      <c r="I5205" s="73" t="s">
        <v>9</v>
      </c>
      <c r="J5205" s="73" t="s">
        <v>9</v>
      </c>
      <c r="K5205" s="73" t="s">
        <v>9</v>
      </c>
      <c r="L5205" s="73" t="s">
        <v>279</v>
      </c>
      <c r="M5205" s="73" t="s">
        <v>71</v>
      </c>
      <c r="N5205" s="76">
        <v>0</v>
      </c>
      <c r="O5205" s="72" t="s">
        <v>280</v>
      </c>
      <c r="P5205" s="88" t="s">
        <v>281</v>
      </c>
    </row>
    <row r="5206" spans="1:16" x14ac:dyDescent="0.35">
      <c r="A5206" s="72" t="str">
        <f>VLOOKUP($C5206,'PEIMS Table'!$A$1:$B$2257,2,FALSE)</f>
        <v>World Geography Studies</v>
      </c>
      <c r="B5206" s="72" t="s">
        <v>758</v>
      </c>
      <c r="C5206" s="74">
        <v>3320100</v>
      </c>
      <c r="D5206" s="73" t="s">
        <v>10</v>
      </c>
      <c r="E5206" s="78" t="s">
        <v>276</v>
      </c>
      <c r="F5206" s="77">
        <v>102904</v>
      </c>
      <c r="G5206" s="78" t="s">
        <v>8</v>
      </c>
      <c r="H5206" s="73" t="s">
        <v>36</v>
      </c>
      <c r="I5206" s="73" t="s">
        <v>9</v>
      </c>
      <c r="J5206" s="73" t="s">
        <v>9</v>
      </c>
      <c r="K5206" s="73" t="s">
        <v>9</v>
      </c>
      <c r="L5206" s="73" t="s">
        <v>279</v>
      </c>
      <c r="M5206" s="73" t="s">
        <v>71</v>
      </c>
      <c r="N5206" s="76">
        <v>0</v>
      </c>
      <c r="O5206" s="72" t="s">
        <v>280</v>
      </c>
      <c r="P5206" s="88" t="s">
        <v>281</v>
      </c>
    </row>
    <row r="5207" spans="1:16" x14ac:dyDescent="0.35">
      <c r="A5207" s="72" t="str">
        <f>VLOOKUP($C5207,'PEIMS Table'!$A$1:$B$2257,2,FALSE)</f>
        <v>World Geography Studies</v>
      </c>
      <c r="B5207" s="72" t="s">
        <v>758</v>
      </c>
      <c r="C5207" s="74">
        <v>3320100</v>
      </c>
      <c r="D5207" s="73" t="s">
        <v>10</v>
      </c>
      <c r="E5207" s="78" t="s">
        <v>276</v>
      </c>
      <c r="F5207" s="77">
        <v>102904</v>
      </c>
      <c r="G5207" s="78" t="s">
        <v>8</v>
      </c>
      <c r="H5207" s="73" t="s">
        <v>13</v>
      </c>
      <c r="I5207" s="73" t="s">
        <v>9</v>
      </c>
      <c r="J5207" s="73" t="s">
        <v>9</v>
      </c>
      <c r="K5207" s="73" t="s">
        <v>9</v>
      </c>
      <c r="L5207" s="73" t="s">
        <v>279</v>
      </c>
      <c r="M5207" s="73" t="s">
        <v>71</v>
      </c>
      <c r="N5207" s="76">
        <v>0</v>
      </c>
      <c r="O5207" s="72" t="s">
        <v>280</v>
      </c>
      <c r="P5207" s="88" t="s">
        <v>281</v>
      </c>
    </row>
    <row r="5208" spans="1:16" x14ac:dyDescent="0.35">
      <c r="A5208" s="72" t="str">
        <f>VLOOKUP($C5208,'PEIMS Table'!$A$1:$B$2257,2,FALSE)</f>
        <v>World Geography Studies</v>
      </c>
      <c r="B5208" s="72" t="s">
        <v>782</v>
      </c>
      <c r="C5208" s="74">
        <v>3320100</v>
      </c>
      <c r="D5208" s="73" t="s">
        <v>10</v>
      </c>
      <c r="E5208" s="78" t="s">
        <v>276</v>
      </c>
      <c r="F5208" s="77">
        <v>102904</v>
      </c>
      <c r="G5208" s="78" t="s">
        <v>8</v>
      </c>
      <c r="H5208" s="73" t="s">
        <v>13</v>
      </c>
      <c r="I5208" s="73" t="s">
        <v>9</v>
      </c>
      <c r="J5208" s="73" t="s">
        <v>9</v>
      </c>
      <c r="K5208" s="73" t="s">
        <v>9</v>
      </c>
      <c r="L5208" s="73" t="s">
        <v>279</v>
      </c>
      <c r="M5208" s="73" t="s">
        <v>71</v>
      </c>
      <c r="N5208" s="76">
        <v>0</v>
      </c>
      <c r="O5208" s="72" t="s">
        <v>280</v>
      </c>
      <c r="P5208" s="88" t="s">
        <v>281</v>
      </c>
    </row>
    <row r="5209" spans="1:16" x14ac:dyDescent="0.35">
      <c r="A5209" s="72" t="str">
        <f>VLOOKUP($C5209,'PEIMS Table'!$A$1:$B$2257,2,FALSE)</f>
        <v>World Geography Studies</v>
      </c>
      <c r="B5209" s="72" t="s">
        <v>782</v>
      </c>
      <c r="C5209" s="74">
        <v>3320100</v>
      </c>
      <c r="D5209" s="73" t="s">
        <v>10</v>
      </c>
      <c r="E5209" s="78" t="s">
        <v>276</v>
      </c>
      <c r="F5209" s="77">
        <v>102904</v>
      </c>
      <c r="G5209" s="78" t="s">
        <v>8</v>
      </c>
      <c r="H5209" s="73" t="s">
        <v>36</v>
      </c>
      <c r="I5209" s="73" t="s">
        <v>9</v>
      </c>
      <c r="J5209" s="73" t="s">
        <v>9</v>
      </c>
      <c r="K5209" s="73" t="s">
        <v>9</v>
      </c>
      <c r="L5209" s="73" t="s">
        <v>279</v>
      </c>
      <c r="M5209" s="73" t="s">
        <v>71</v>
      </c>
      <c r="N5209" s="76">
        <v>0</v>
      </c>
      <c r="O5209" s="72" t="s">
        <v>280</v>
      </c>
      <c r="P5209" s="88" t="s">
        <v>281</v>
      </c>
    </row>
    <row r="5210" spans="1:16" x14ac:dyDescent="0.35">
      <c r="A5210" s="72" t="str">
        <f>VLOOKUP($C5210,'PEIMS Table'!$A$1:$B$2257,2,FALSE)</f>
        <v>World Geography Studies</v>
      </c>
      <c r="B5210" s="72" t="s">
        <v>783</v>
      </c>
      <c r="C5210" s="74">
        <v>3320100</v>
      </c>
      <c r="D5210" s="73" t="s">
        <v>10</v>
      </c>
      <c r="E5210" s="78" t="s">
        <v>276</v>
      </c>
      <c r="F5210" s="77">
        <v>102904</v>
      </c>
      <c r="G5210" s="78" t="s">
        <v>8</v>
      </c>
      <c r="H5210" s="73" t="s">
        <v>36</v>
      </c>
      <c r="I5210" s="73" t="s">
        <v>9</v>
      </c>
      <c r="J5210" s="73" t="s">
        <v>9</v>
      </c>
      <c r="K5210" s="73" t="s">
        <v>9</v>
      </c>
      <c r="L5210" s="73" t="s">
        <v>279</v>
      </c>
      <c r="M5210" s="73" t="s">
        <v>71</v>
      </c>
      <c r="N5210" s="76">
        <v>0</v>
      </c>
      <c r="O5210" s="72" t="s">
        <v>280</v>
      </c>
      <c r="P5210" s="88" t="s">
        <v>281</v>
      </c>
    </row>
    <row r="5211" spans="1:16" x14ac:dyDescent="0.35">
      <c r="A5211" s="72" t="str">
        <f>VLOOKUP($C5211,'PEIMS Table'!$A$1:$B$2257,2,FALSE)</f>
        <v>World Geography Studies</v>
      </c>
      <c r="B5211" s="72" t="s">
        <v>783</v>
      </c>
      <c r="C5211" s="74">
        <v>3320100</v>
      </c>
      <c r="D5211" s="73" t="s">
        <v>10</v>
      </c>
      <c r="E5211" s="78" t="s">
        <v>276</v>
      </c>
      <c r="F5211" s="77">
        <v>102904</v>
      </c>
      <c r="G5211" s="78" t="s">
        <v>8</v>
      </c>
      <c r="H5211" s="73" t="s">
        <v>13</v>
      </c>
      <c r="I5211" s="73" t="s">
        <v>9</v>
      </c>
      <c r="J5211" s="73" t="s">
        <v>9</v>
      </c>
      <c r="K5211" s="73" t="s">
        <v>9</v>
      </c>
      <c r="L5211" s="73" t="s">
        <v>279</v>
      </c>
      <c r="M5211" s="73" t="s">
        <v>71</v>
      </c>
      <c r="N5211" s="76">
        <v>0</v>
      </c>
      <c r="O5211" s="72" t="s">
        <v>280</v>
      </c>
      <c r="P5211" s="88" t="s">
        <v>281</v>
      </c>
    </row>
    <row r="5212" spans="1:16" x14ac:dyDescent="0.35">
      <c r="A5212" s="72" t="str">
        <f>VLOOKUP($C5212,'PEIMS Table'!$A$1:$B$2257,2,FALSE)</f>
        <v>World Geography Studies</v>
      </c>
      <c r="B5212" s="72" t="s">
        <v>787</v>
      </c>
      <c r="C5212" s="74">
        <v>3320100</v>
      </c>
      <c r="D5212" s="73" t="s">
        <v>10</v>
      </c>
      <c r="E5212" s="78" t="s">
        <v>276</v>
      </c>
      <c r="F5212" s="77">
        <v>102904</v>
      </c>
      <c r="G5212" s="78" t="s">
        <v>8</v>
      </c>
      <c r="H5212" s="73" t="s">
        <v>13</v>
      </c>
      <c r="I5212" s="73" t="s">
        <v>9</v>
      </c>
      <c r="J5212" s="73" t="s">
        <v>9</v>
      </c>
      <c r="K5212" s="73" t="s">
        <v>9</v>
      </c>
      <c r="L5212" s="73" t="s">
        <v>279</v>
      </c>
      <c r="M5212" s="73" t="s">
        <v>71</v>
      </c>
      <c r="N5212" s="76">
        <v>0</v>
      </c>
      <c r="O5212" s="72" t="s">
        <v>280</v>
      </c>
      <c r="P5212" s="88" t="s">
        <v>281</v>
      </c>
    </row>
    <row r="5213" spans="1:16" x14ac:dyDescent="0.35">
      <c r="A5213" s="72" t="str">
        <f>VLOOKUP($C5213,'PEIMS Table'!$A$1:$B$2257,2,FALSE)</f>
        <v>World Geography Studies</v>
      </c>
      <c r="B5213" s="72" t="s">
        <v>787</v>
      </c>
      <c r="C5213" s="74">
        <v>3320100</v>
      </c>
      <c r="D5213" s="73" t="s">
        <v>10</v>
      </c>
      <c r="E5213" s="78" t="s">
        <v>276</v>
      </c>
      <c r="F5213" s="77">
        <v>102904</v>
      </c>
      <c r="G5213" s="78" t="s">
        <v>8</v>
      </c>
      <c r="H5213" s="73" t="s">
        <v>36</v>
      </c>
      <c r="I5213" s="73" t="s">
        <v>9</v>
      </c>
      <c r="J5213" s="73" t="s">
        <v>9</v>
      </c>
      <c r="K5213" s="73" t="s">
        <v>9</v>
      </c>
      <c r="L5213" s="73" t="s">
        <v>279</v>
      </c>
      <c r="M5213" s="73" t="s">
        <v>71</v>
      </c>
      <c r="N5213" s="76">
        <v>0</v>
      </c>
      <c r="O5213" s="72" t="s">
        <v>280</v>
      </c>
      <c r="P5213" s="88" t="s">
        <v>281</v>
      </c>
    </row>
    <row r="5214" spans="1:16" x14ac:dyDescent="0.35">
      <c r="A5214" s="72" t="str">
        <f>VLOOKUP($C5214,'PEIMS Table'!$A$1:$B$2257,2,FALSE)</f>
        <v>World Geography Studies</v>
      </c>
      <c r="B5214" s="72" t="s">
        <v>788</v>
      </c>
      <c r="C5214" s="74">
        <v>3320100</v>
      </c>
      <c r="D5214" s="73" t="s">
        <v>10</v>
      </c>
      <c r="E5214" s="78" t="s">
        <v>276</v>
      </c>
      <c r="F5214" s="77">
        <v>102904</v>
      </c>
      <c r="G5214" s="78" t="s">
        <v>8</v>
      </c>
      <c r="H5214" s="73" t="s">
        <v>36</v>
      </c>
      <c r="I5214" s="73" t="s">
        <v>9</v>
      </c>
      <c r="J5214" s="73" t="s">
        <v>9</v>
      </c>
      <c r="K5214" s="73" t="s">
        <v>9</v>
      </c>
      <c r="L5214" s="73" t="s">
        <v>279</v>
      </c>
      <c r="M5214" s="73" t="s">
        <v>71</v>
      </c>
      <c r="N5214" s="76">
        <v>0</v>
      </c>
      <c r="O5214" s="72" t="s">
        <v>280</v>
      </c>
      <c r="P5214" s="88" t="s">
        <v>281</v>
      </c>
    </row>
    <row r="5215" spans="1:16" x14ac:dyDescent="0.35">
      <c r="A5215" s="72" t="str">
        <f>VLOOKUP($C5215,'PEIMS Table'!$A$1:$B$2257,2,FALSE)</f>
        <v>World Geography Studies</v>
      </c>
      <c r="B5215" s="72" t="s">
        <v>788</v>
      </c>
      <c r="C5215" s="74">
        <v>3320100</v>
      </c>
      <c r="D5215" s="73" t="s">
        <v>10</v>
      </c>
      <c r="E5215" s="78" t="s">
        <v>276</v>
      </c>
      <c r="F5215" s="77">
        <v>102904</v>
      </c>
      <c r="G5215" s="78" t="s">
        <v>8</v>
      </c>
      <c r="H5215" s="73" t="s">
        <v>13</v>
      </c>
      <c r="I5215" s="73" t="s">
        <v>9</v>
      </c>
      <c r="J5215" s="73" t="s">
        <v>9</v>
      </c>
      <c r="K5215" s="73" t="s">
        <v>9</v>
      </c>
      <c r="L5215" s="73" t="s">
        <v>279</v>
      </c>
      <c r="M5215" s="73" t="s">
        <v>71</v>
      </c>
      <c r="N5215" s="76">
        <v>0</v>
      </c>
      <c r="O5215" s="72" t="s">
        <v>280</v>
      </c>
      <c r="P5215" s="88" t="s">
        <v>281</v>
      </c>
    </row>
    <row r="5216" spans="1:16" x14ac:dyDescent="0.35">
      <c r="A5216" s="72" t="str">
        <f>VLOOKUP($C5216,'PEIMS Table'!$A$1:$B$2257,2,FALSE)</f>
        <v>World Geography Studies</v>
      </c>
      <c r="B5216" s="72" t="s">
        <v>4529</v>
      </c>
      <c r="C5216" s="74">
        <v>3320100</v>
      </c>
      <c r="D5216" s="73" t="s">
        <v>10</v>
      </c>
      <c r="E5216" s="78" t="s">
        <v>4443</v>
      </c>
      <c r="F5216" s="77">
        <v>101912</v>
      </c>
      <c r="G5216" s="78" t="s">
        <v>8</v>
      </c>
      <c r="H5216" s="73" t="s">
        <v>13</v>
      </c>
      <c r="I5216" s="73" t="s">
        <v>9</v>
      </c>
      <c r="J5216" s="73" t="s">
        <v>9</v>
      </c>
      <c r="K5216" s="73" t="s">
        <v>9</v>
      </c>
      <c r="L5216" s="73" t="s">
        <v>4445</v>
      </c>
      <c r="M5216" s="73" t="s">
        <v>71</v>
      </c>
      <c r="N5216" s="75">
        <v>0</v>
      </c>
      <c r="O5216" s="72" t="s">
        <v>4446</v>
      </c>
      <c r="P5216" s="88" t="s">
        <v>4447</v>
      </c>
    </row>
    <row r="5217" spans="1:16" x14ac:dyDescent="0.35">
      <c r="A5217" s="72" t="str">
        <f>VLOOKUP($C5217,'PEIMS Table'!$A$1:$B$2257,2,FALSE)</f>
        <v>World Geography Studies</v>
      </c>
      <c r="B5217" s="72" t="s">
        <v>4529</v>
      </c>
      <c r="C5217" s="74">
        <v>3320100</v>
      </c>
      <c r="D5217" s="73" t="s">
        <v>10</v>
      </c>
      <c r="E5217" s="78" t="s">
        <v>4443</v>
      </c>
      <c r="F5217" s="77">
        <v>101912</v>
      </c>
      <c r="G5217" s="78" t="s">
        <v>8</v>
      </c>
      <c r="H5217" s="73" t="s">
        <v>36</v>
      </c>
      <c r="I5217" s="73" t="s">
        <v>9</v>
      </c>
      <c r="J5217" s="73" t="s">
        <v>9</v>
      </c>
      <c r="K5217" s="73" t="s">
        <v>9</v>
      </c>
      <c r="L5217" s="73" t="s">
        <v>4445</v>
      </c>
      <c r="M5217" s="73" t="s">
        <v>71</v>
      </c>
      <c r="N5217" s="75">
        <v>0</v>
      </c>
      <c r="O5217" s="72" t="s">
        <v>4446</v>
      </c>
      <c r="P5217" s="88" t="s">
        <v>4447</v>
      </c>
    </row>
    <row r="5218" spans="1:16" x14ac:dyDescent="0.35">
      <c r="A5218" s="72" t="str">
        <f>VLOOKUP($C5218,'PEIMS Table'!$A$1:$B$2257,2,FALSE)</f>
        <v>World Geography Studies</v>
      </c>
      <c r="B5218" s="72" t="s">
        <v>4530</v>
      </c>
      <c r="C5218" s="74">
        <v>3320100</v>
      </c>
      <c r="D5218" s="73" t="s">
        <v>10</v>
      </c>
      <c r="E5218" s="78" t="s">
        <v>4443</v>
      </c>
      <c r="F5218" s="77">
        <v>101912</v>
      </c>
      <c r="G5218" s="78" t="s">
        <v>8</v>
      </c>
      <c r="H5218" s="73" t="s">
        <v>13</v>
      </c>
      <c r="I5218" s="73" t="s">
        <v>9</v>
      </c>
      <c r="J5218" s="73" t="s">
        <v>9</v>
      </c>
      <c r="K5218" s="73" t="s">
        <v>9</v>
      </c>
      <c r="L5218" s="73" t="s">
        <v>4445</v>
      </c>
      <c r="M5218" s="73" t="s">
        <v>71</v>
      </c>
      <c r="N5218" s="75">
        <v>0</v>
      </c>
      <c r="O5218" s="72" t="s">
        <v>4446</v>
      </c>
      <c r="P5218" s="88" t="s">
        <v>4447</v>
      </c>
    </row>
    <row r="5219" spans="1:16" x14ac:dyDescent="0.35">
      <c r="A5219" s="72" t="str">
        <f>VLOOKUP($C5219,'PEIMS Table'!$A$1:$B$2257,2,FALSE)</f>
        <v>World Geography Studies</v>
      </c>
      <c r="B5219" s="72" t="s">
        <v>4530</v>
      </c>
      <c r="C5219" s="74">
        <v>3320100</v>
      </c>
      <c r="D5219" s="73" t="s">
        <v>10</v>
      </c>
      <c r="E5219" s="78" t="s">
        <v>4443</v>
      </c>
      <c r="F5219" s="77">
        <v>101912</v>
      </c>
      <c r="G5219" s="78" t="s">
        <v>8</v>
      </c>
      <c r="H5219" s="73" t="s">
        <v>36</v>
      </c>
      <c r="I5219" s="73" t="s">
        <v>9</v>
      </c>
      <c r="J5219" s="73" t="s">
        <v>9</v>
      </c>
      <c r="K5219" s="73" t="s">
        <v>9</v>
      </c>
      <c r="L5219" s="73" t="s">
        <v>4445</v>
      </c>
      <c r="M5219" s="73" t="s">
        <v>71</v>
      </c>
      <c r="N5219" s="75">
        <v>0</v>
      </c>
      <c r="O5219" s="72" t="s">
        <v>4446</v>
      </c>
      <c r="P5219" s="88" t="s">
        <v>4447</v>
      </c>
    </row>
    <row r="5220" spans="1:16" x14ac:dyDescent="0.35">
      <c r="A5220" s="72" t="str">
        <f>VLOOKUP($C5220,'PEIMS Table'!$A$1:$B$2257,2,FALSE)</f>
        <v>World Geography Studies</v>
      </c>
      <c r="B5220" s="72" t="s">
        <v>6089</v>
      </c>
      <c r="C5220" s="74">
        <v>3320100</v>
      </c>
      <c r="D5220" s="73" t="s">
        <v>10</v>
      </c>
      <c r="E5220" s="78" t="s">
        <v>5929</v>
      </c>
      <c r="F5220" s="77">
        <v>134901</v>
      </c>
      <c r="G5220" s="78" t="s">
        <v>8</v>
      </c>
      <c r="H5220" s="73" t="s">
        <v>13</v>
      </c>
      <c r="I5220" s="73" t="s">
        <v>9</v>
      </c>
      <c r="J5220" s="73" t="s">
        <v>9</v>
      </c>
      <c r="K5220" s="73" t="s">
        <v>9</v>
      </c>
      <c r="L5220" s="73" t="s">
        <v>5931</v>
      </c>
      <c r="M5220" s="73" t="s">
        <v>71</v>
      </c>
      <c r="N5220" s="75">
        <v>0</v>
      </c>
      <c r="O5220" s="72" t="s">
        <v>5932</v>
      </c>
      <c r="P5220" s="88" t="s">
        <v>5933</v>
      </c>
    </row>
    <row r="5221" spans="1:16" x14ac:dyDescent="0.35">
      <c r="A5221" s="72" t="str">
        <f>VLOOKUP($C5221,'PEIMS Table'!$A$1:$B$2257,2,FALSE)</f>
        <v>World Geography Studies</v>
      </c>
      <c r="B5221" s="72" t="s">
        <v>6090</v>
      </c>
      <c r="C5221" s="74">
        <v>3320100</v>
      </c>
      <c r="D5221" s="73" t="s">
        <v>10</v>
      </c>
      <c r="E5221" s="78" t="s">
        <v>5929</v>
      </c>
      <c r="F5221" s="77">
        <v>134901</v>
      </c>
      <c r="G5221" s="78" t="s">
        <v>8</v>
      </c>
      <c r="H5221" s="73" t="s">
        <v>36</v>
      </c>
      <c r="I5221" s="73" t="s">
        <v>9</v>
      </c>
      <c r="J5221" s="73" t="s">
        <v>9</v>
      </c>
      <c r="K5221" s="73" t="s">
        <v>9</v>
      </c>
      <c r="L5221" s="73" t="s">
        <v>5931</v>
      </c>
      <c r="M5221" s="73" t="s">
        <v>71</v>
      </c>
      <c r="N5221" s="75">
        <v>0</v>
      </c>
      <c r="O5221" s="72" t="s">
        <v>5932</v>
      </c>
      <c r="P5221" s="88" t="s">
        <v>5933</v>
      </c>
    </row>
    <row r="5222" spans="1:16" x14ac:dyDescent="0.35">
      <c r="A5222" s="72" t="str">
        <f>VLOOKUP($C5222,'PEIMS Table'!$A$1:$B$2257,2,FALSE)</f>
        <v>World Geography Studies</v>
      </c>
      <c r="B5222" s="72" t="s">
        <v>4597</v>
      </c>
      <c r="C5222" s="74">
        <v>3320100</v>
      </c>
      <c r="D5222" s="73" t="s">
        <v>10</v>
      </c>
      <c r="E5222" s="78" t="s">
        <v>4567</v>
      </c>
      <c r="F5222" s="77">
        <v>101914</v>
      </c>
      <c r="G5222" s="78" t="s">
        <v>8</v>
      </c>
      <c r="H5222" s="73" t="s">
        <v>13</v>
      </c>
      <c r="I5222" s="73" t="s">
        <v>9</v>
      </c>
      <c r="J5222" s="73" t="s">
        <v>9</v>
      </c>
      <c r="K5222" s="73" t="s">
        <v>9</v>
      </c>
      <c r="L5222" s="73" t="s">
        <v>4569</v>
      </c>
      <c r="M5222" s="73" t="s">
        <v>71</v>
      </c>
      <c r="N5222" s="75">
        <v>200</v>
      </c>
      <c r="O5222" s="72" t="s">
        <v>4570</v>
      </c>
      <c r="P5222" s="88" t="s">
        <v>4571</v>
      </c>
    </row>
    <row r="5223" spans="1:16" x14ac:dyDescent="0.35">
      <c r="A5223" s="72" t="str">
        <f>VLOOKUP($C5223,'PEIMS Table'!$A$1:$B$2257,2,FALSE)</f>
        <v>World Geography Studies</v>
      </c>
      <c r="B5223" s="72" t="s">
        <v>4600</v>
      </c>
      <c r="C5223" s="74">
        <v>3320100</v>
      </c>
      <c r="D5223" s="73" t="s">
        <v>10</v>
      </c>
      <c r="E5223" s="78" t="s">
        <v>4567</v>
      </c>
      <c r="F5223" s="77">
        <v>101914</v>
      </c>
      <c r="G5223" s="78" t="s">
        <v>8</v>
      </c>
      <c r="H5223" s="73" t="s">
        <v>13</v>
      </c>
      <c r="I5223" s="73" t="s">
        <v>9</v>
      </c>
      <c r="J5223" s="73" t="s">
        <v>9</v>
      </c>
      <c r="K5223" s="73" t="s">
        <v>9</v>
      </c>
      <c r="L5223" s="73" t="s">
        <v>4569</v>
      </c>
      <c r="M5223" s="73" t="s">
        <v>71</v>
      </c>
      <c r="N5223" s="75">
        <v>200</v>
      </c>
      <c r="O5223" s="72" t="s">
        <v>4570</v>
      </c>
      <c r="P5223" s="88" t="s">
        <v>4571</v>
      </c>
    </row>
    <row r="5224" spans="1:16" x14ac:dyDescent="0.35">
      <c r="A5224" s="72" t="str">
        <f>VLOOKUP($C5224,'PEIMS Table'!$A$1:$B$2257,2,FALSE)</f>
        <v>World Geography Studies</v>
      </c>
      <c r="B5224" s="72" t="s">
        <v>5638</v>
      </c>
      <c r="C5224" s="74">
        <v>3320100</v>
      </c>
      <c r="D5224" s="73" t="s">
        <v>10</v>
      </c>
      <c r="E5224" s="78" t="s">
        <v>5587</v>
      </c>
      <c r="F5224" s="77">
        <v>105803</v>
      </c>
      <c r="G5224" s="78" t="s">
        <v>8</v>
      </c>
      <c r="H5224" s="73" t="s">
        <v>11</v>
      </c>
      <c r="I5224" s="73" t="s">
        <v>9</v>
      </c>
      <c r="J5224" s="73" t="s">
        <v>9</v>
      </c>
      <c r="K5224" s="73" t="s">
        <v>9</v>
      </c>
      <c r="L5224" s="73" t="s">
        <v>5433</v>
      </c>
      <c r="M5224" s="73" t="s">
        <v>71</v>
      </c>
      <c r="N5224" s="75">
        <v>0</v>
      </c>
      <c r="O5224" s="72" t="s">
        <v>5589</v>
      </c>
      <c r="P5224" s="88" t="s">
        <v>5590</v>
      </c>
    </row>
    <row r="5225" spans="1:16" x14ac:dyDescent="0.35">
      <c r="A5225" s="72" t="str">
        <f>VLOOKUP($C5225,'PEIMS Table'!$A$1:$B$2257,2,FALSE)</f>
        <v>World Geography Studies</v>
      </c>
      <c r="B5225" s="72" t="s">
        <v>1020</v>
      </c>
      <c r="C5225" s="74">
        <v>3320100</v>
      </c>
      <c r="D5225" s="73" t="s">
        <v>10</v>
      </c>
      <c r="E5225" s="78" t="s">
        <v>4648</v>
      </c>
      <c r="F5225" s="77">
        <v>101915</v>
      </c>
      <c r="G5225" s="78" t="s">
        <v>8</v>
      </c>
      <c r="H5225" s="73" t="s">
        <v>13</v>
      </c>
      <c r="I5225" s="73" t="s">
        <v>9</v>
      </c>
      <c r="J5225" s="73" t="s">
        <v>9</v>
      </c>
      <c r="K5225" s="73" t="s">
        <v>9</v>
      </c>
      <c r="L5225" s="73" t="s">
        <v>4650</v>
      </c>
      <c r="M5225" s="73" t="s">
        <v>71</v>
      </c>
      <c r="N5225" s="75">
        <v>0</v>
      </c>
      <c r="O5225" s="72" t="s">
        <v>4651</v>
      </c>
      <c r="P5225" s="88" t="s">
        <v>4652</v>
      </c>
    </row>
    <row r="5226" spans="1:16" x14ac:dyDescent="0.35">
      <c r="A5226" s="72" t="str">
        <f>VLOOKUP($C5226,'PEIMS Table'!$A$1:$B$2257,2,FALSE)</f>
        <v>World Geography Studies</v>
      </c>
      <c r="B5226" s="72" t="s">
        <v>1021</v>
      </c>
      <c r="C5226" s="74">
        <v>3320100</v>
      </c>
      <c r="D5226" s="73" t="s">
        <v>10</v>
      </c>
      <c r="E5226" s="78" t="s">
        <v>4648</v>
      </c>
      <c r="F5226" s="77">
        <v>101915</v>
      </c>
      <c r="G5226" s="78" t="s">
        <v>8</v>
      </c>
      <c r="H5226" s="73" t="s">
        <v>13</v>
      </c>
      <c r="I5226" s="73" t="s">
        <v>9</v>
      </c>
      <c r="J5226" s="73" t="s">
        <v>9</v>
      </c>
      <c r="K5226" s="73" t="s">
        <v>9</v>
      </c>
      <c r="L5226" s="73" t="s">
        <v>4650</v>
      </c>
      <c r="M5226" s="73" t="s">
        <v>71</v>
      </c>
      <c r="N5226" s="75">
        <v>0</v>
      </c>
      <c r="O5226" s="72" t="s">
        <v>4651</v>
      </c>
      <c r="P5226" s="88" t="s">
        <v>4652</v>
      </c>
    </row>
    <row r="5227" spans="1:16" x14ac:dyDescent="0.35">
      <c r="A5227" s="72" t="str">
        <f>VLOOKUP($C5227,'PEIMS Table'!$A$1:$B$2257,2,FALSE)</f>
        <v>World Geography Studies</v>
      </c>
      <c r="B5227" s="72" t="s">
        <v>1022</v>
      </c>
      <c r="C5227" s="74">
        <v>3320100</v>
      </c>
      <c r="D5227" s="73" t="s">
        <v>10</v>
      </c>
      <c r="E5227" s="78" t="s">
        <v>4648</v>
      </c>
      <c r="F5227" s="77">
        <v>101915</v>
      </c>
      <c r="G5227" s="78" t="s">
        <v>8</v>
      </c>
      <c r="H5227" s="73" t="s">
        <v>13</v>
      </c>
      <c r="I5227" s="73" t="s">
        <v>9</v>
      </c>
      <c r="J5227" s="73" t="s">
        <v>9</v>
      </c>
      <c r="K5227" s="73" t="s">
        <v>9</v>
      </c>
      <c r="L5227" s="73" t="s">
        <v>4650</v>
      </c>
      <c r="M5227" s="73" t="s">
        <v>71</v>
      </c>
      <c r="N5227" s="75">
        <v>0</v>
      </c>
      <c r="O5227" s="72" t="s">
        <v>4651</v>
      </c>
      <c r="P5227" s="88" t="s">
        <v>4652</v>
      </c>
    </row>
    <row r="5228" spans="1:16" x14ac:dyDescent="0.35">
      <c r="A5228" s="72" t="str">
        <f>VLOOKUP($C5228,'PEIMS Table'!$A$1:$B$2257,2,FALSE)</f>
        <v>World Geography Studies</v>
      </c>
      <c r="B5228" s="72" t="s">
        <v>1023</v>
      </c>
      <c r="C5228" s="74">
        <v>3320100</v>
      </c>
      <c r="D5228" s="73" t="s">
        <v>10</v>
      </c>
      <c r="E5228" s="78" t="s">
        <v>4648</v>
      </c>
      <c r="F5228" s="77">
        <v>101915</v>
      </c>
      <c r="G5228" s="78" t="s">
        <v>8</v>
      </c>
      <c r="H5228" s="73" t="s">
        <v>13</v>
      </c>
      <c r="I5228" s="73" t="s">
        <v>9</v>
      </c>
      <c r="J5228" s="73" t="s">
        <v>9</v>
      </c>
      <c r="K5228" s="73" t="s">
        <v>9</v>
      </c>
      <c r="L5228" s="73" t="s">
        <v>4650</v>
      </c>
      <c r="M5228" s="73" t="s">
        <v>71</v>
      </c>
      <c r="N5228" s="75">
        <v>0</v>
      </c>
      <c r="O5228" s="72" t="s">
        <v>4651</v>
      </c>
      <c r="P5228" s="88" t="s">
        <v>4652</v>
      </c>
    </row>
    <row r="5229" spans="1:16" x14ac:dyDescent="0.35">
      <c r="A5229" s="72" t="str">
        <f>VLOOKUP($C5229,'PEIMS Table'!$A$1:$B$2257,2,FALSE)</f>
        <v>World Geography Studies</v>
      </c>
      <c r="B5229" s="72" t="s">
        <v>1020</v>
      </c>
      <c r="C5229" s="74">
        <v>3320100</v>
      </c>
      <c r="D5229" s="73" t="s">
        <v>10</v>
      </c>
      <c r="E5229" s="78" t="s">
        <v>4648</v>
      </c>
      <c r="F5229" s="77">
        <v>101915</v>
      </c>
      <c r="G5229" s="78" t="s">
        <v>8</v>
      </c>
      <c r="H5229" s="73" t="s">
        <v>36</v>
      </c>
      <c r="I5229" s="73" t="s">
        <v>9</v>
      </c>
      <c r="J5229" s="73" t="s">
        <v>9</v>
      </c>
      <c r="K5229" s="73" t="s">
        <v>9</v>
      </c>
      <c r="L5229" s="73" t="s">
        <v>4650</v>
      </c>
      <c r="M5229" s="73" t="s">
        <v>71</v>
      </c>
      <c r="N5229" s="75">
        <v>0</v>
      </c>
      <c r="O5229" s="72" t="s">
        <v>4651</v>
      </c>
      <c r="P5229" s="88" t="s">
        <v>4652</v>
      </c>
    </row>
    <row r="5230" spans="1:16" x14ac:dyDescent="0.35">
      <c r="A5230" s="72" t="str">
        <f>VLOOKUP($C5230,'PEIMS Table'!$A$1:$B$2257,2,FALSE)</f>
        <v>World Geography Studies</v>
      </c>
      <c r="B5230" s="72" t="s">
        <v>1021</v>
      </c>
      <c r="C5230" s="74">
        <v>3320100</v>
      </c>
      <c r="D5230" s="73" t="s">
        <v>10</v>
      </c>
      <c r="E5230" s="78" t="s">
        <v>4648</v>
      </c>
      <c r="F5230" s="77">
        <v>101915</v>
      </c>
      <c r="G5230" s="78" t="s">
        <v>8</v>
      </c>
      <c r="H5230" s="73" t="s">
        <v>36</v>
      </c>
      <c r="I5230" s="73" t="s">
        <v>9</v>
      </c>
      <c r="J5230" s="73" t="s">
        <v>9</v>
      </c>
      <c r="K5230" s="73" t="s">
        <v>9</v>
      </c>
      <c r="L5230" s="73" t="s">
        <v>4650</v>
      </c>
      <c r="M5230" s="73" t="s">
        <v>71</v>
      </c>
      <c r="N5230" s="75">
        <v>0</v>
      </c>
      <c r="O5230" s="72" t="s">
        <v>4651</v>
      </c>
      <c r="P5230" s="88" t="s">
        <v>4652</v>
      </c>
    </row>
    <row r="5231" spans="1:16" x14ac:dyDescent="0.35">
      <c r="A5231" s="72" t="str">
        <f>VLOOKUP($C5231,'PEIMS Table'!$A$1:$B$2257,2,FALSE)</f>
        <v>World Geography Studies</v>
      </c>
      <c r="B5231" s="72" t="s">
        <v>1022</v>
      </c>
      <c r="C5231" s="74">
        <v>3320100</v>
      </c>
      <c r="D5231" s="73" t="s">
        <v>10</v>
      </c>
      <c r="E5231" s="78" t="s">
        <v>4648</v>
      </c>
      <c r="F5231" s="77">
        <v>101915</v>
      </c>
      <c r="G5231" s="78" t="s">
        <v>8</v>
      </c>
      <c r="H5231" s="73" t="s">
        <v>36</v>
      </c>
      <c r="I5231" s="73" t="s">
        <v>9</v>
      </c>
      <c r="J5231" s="73" t="s">
        <v>9</v>
      </c>
      <c r="K5231" s="73" t="s">
        <v>9</v>
      </c>
      <c r="L5231" s="73" t="s">
        <v>4650</v>
      </c>
      <c r="M5231" s="73" t="s">
        <v>71</v>
      </c>
      <c r="N5231" s="75">
        <v>0</v>
      </c>
      <c r="O5231" s="72" t="s">
        <v>4651</v>
      </c>
      <c r="P5231" s="88" t="s">
        <v>4652</v>
      </c>
    </row>
    <row r="5232" spans="1:16" x14ac:dyDescent="0.35">
      <c r="A5232" s="72" t="str">
        <f>VLOOKUP($C5232,'PEIMS Table'!$A$1:$B$2257,2,FALSE)</f>
        <v>World Geography Studies</v>
      </c>
      <c r="B5232" s="72" t="s">
        <v>1023</v>
      </c>
      <c r="C5232" s="74">
        <v>3320100</v>
      </c>
      <c r="D5232" s="73" t="s">
        <v>10</v>
      </c>
      <c r="E5232" s="78" t="s">
        <v>4648</v>
      </c>
      <c r="F5232" s="77">
        <v>101915</v>
      </c>
      <c r="G5232" s="78" t="s">
        <v>8</v>
      </c>
      <c r="H5232" s="73" t="s">
        <v>36</v>
      </c>
      <c r="I5232" s="73" t="s">
        <v>9</v>
      </c>
      <c r="J5232" s="73" t="s">
        <v>9</v>
      </c>
      <c r="K5232" s="73" t="s">
        <v>9</v>
      </c>
      <c r="L5232" s="73" t="s">
        <v>4650</v>
      </c>
      <c r="M5232" s="73" t="s">
        <v>71</v>
      </c>
      <c r="N5232" s="75">
        <v>0</v>
      </c>
      <c r="O5232" s="72" t="s">
        <v>4651</v>
      </c>
      <c r="P5232" s="88" t="s">
        <v>4652</v>
      </c>
    </row>
    <row r="5233" spans="1:16" x14ac:dyDescent="0.35">
      <c r="A5233" s="72" t="str">
        <f>VLOOKUP($C5233,'PEIMS Table'!$A$1:$B$2257,2,FALSE)</f>
        <v>World Geography Studies</v>
      </c>
      <c r="B5233" s="72" t="s">
        <v>1020</v>
      </c>
      <c r="C5233" s="74">
        <v>3320100</v>
      </c>
      <c r="D5233" s="73" t="s">
        <v>10</v>
      </c>
      <c r="E5233" s="78" t="s">
        <v>4700</v>
      </c>
      <c r="F5233" s="77">
        <v>61902</v>
      </c>
      <c r="G5233" s="78" t="s">
        <v>8</v>
      </c>
      <c r="H5233" s="73" t="s">
        <v>4733</v>
      </c>
      <c r="I5233" s="73" t="s">
        <v>9</v>
      </c>
      <c r="J5233" s="73" t="s">
        <v>9</v>
      </c>
      <c r="K5233" s="73" t="s">
        <v>9</v>
      </c>
      <c r="L5233" s="73" t="s">
        <v>15</v>
      </c>
      <c r="M5233" s="73" t="s">
        <v>254</v>
      </c>
      <c r="N5233" s="75">
        <v>350</v>
      </c>
      <c r="O5233" s="72" t="s">
        <v>4702</v>
      </c>
      <c r="P5233" s="88" t="s">
        <v>4703</v>
      </c>
    </row>
    <row r="5234" spans="1:16" x14ac:dyDescent="0.35">
      <c r="A5234" s="72" t="str">
        <f>VLOOKUP($C5234,'PEIMS Table'!$A$1:$B$2257,2,FALSE)</f>
        <v>World Geography Studies</v>
      </c>
      <c r="B5234" s="72" t="s">
        <v>1021</v>
      </c>
      <c r="C5234" s="74">
        <v>3320100</v>
      </c>
      <c r="D5234" s="73" t="s">
        <v>10</v>
      </c>
      <c r="E5234" s="78" t="s">
        <v>4700</v>
      </c>
      <c r="F5234" s="77">
        <v>61902</v>
      </c>
      <c r="G5234" s="78" t="s">
        <v>8</v>
      </c>
      <c r="H5234" s="73" t="s">
        <v>4733</v>
      </c>
      <c r="I5234" s="73" t="s">
        <v>9</v>
      </c>
      <c r="J5234" s="73" t="s">
        <v>9</v>
      </c>
      <c r="K5234" s="73" t="s">
        <v>9</v>
      </c>
      <c r="L5234" s="73" t="s">
        <v>15</v>
      </c>
      <c r="M5234" s="73" t="s">
        <v>254</v>
      </c>
      <c r="N5234" s="75">
        <v>350</v>
      </c>
      <c r="O5234" s="72" t="s">
        <v>4702</v>
      </c>
      <c r="P5234" s="88" t="s">
        <v>4703</v>
      </c>
    </row>
    <row r="5235" spans="1:16" x14ac:dyDescent="0.35">
      <c r="A5235" s="72" t="str">
        <f>VLOOKUP($C5235,'PEIMS Table'!$A$1:$B$2257,2,FALSE)</f>
        <v>World Geography Studies</v>
      </c>
      <c r="B5235" s="72" t="s">
        <v>24</v>
      </c>
      <c r="C5235" s="74">
        <v>3320100</v>
      </c>
      <c r="D5235" s="73" t="s">
        <v>10</v>
      </c>
      <c r="E5235" s="78" t="s">
        <v>6310</v>
      </c>
      <c r="F5235" s="77">
        <v>28902</v>
      </c>
      <c r="G5235" s="78" t="s">
        <v>8</v>
      </c>
      <c r="H5235" s="73" t="s">
        <v>11</v>
      </c>
      <c r="I5235" s="73" t="s">
        <v>9</v>
      </c>
      <c r="J5235" s="73" t="s">
        <v>9</v>
      </c>
      <c r="K5235" s="73" t="s">
        <v>9</v>
      </c>
      <c r="L5235" s="73" t="s">
        <v>33</v>
      </c>
      <c r="M5235" s="73" t="s">
        <v>71</v>
      </c>
      <c r="N5235" s="75">
        <v>0</v>
      </c>
      <c r="O5235" s="72" t="s">
        <v>34</v>
      </c>
      <c r="P5235" s="88" t="s">
        <v>35</v>
      </c>
    </row>
    <row r="5236" spans="1:16" x14ac:dyDescent="0.35">
      <c r="A5236" s="72" t="str">
        <f>VLOOKUP($C5236,'PEIMS Table'!$A$1:$B$2257,2,FALSE)</f>
        <v>World Geography Studies</v>
      </c>
      <c r="B5236" s="72" t="s">
        <v>4747</v>
      </c>
      <c r="C5236" s="74">
        <v>3320100</v>
      </c>
      <c r="D5236" s="73" t="s">
        <v>10</v>
      </c>
      <c r="E5236" s="78" t="s">
        <v>4734</v>
      </c>
      <c r="F5236" s="77">
        <v>3903</v>
      </c>
      <c r="G5236" s="78" t="s">
        <v>8</v>
      </c>
      <c r="H5236" s="73" t="s">
        <v>11</v>
      </c>
      <c r="I5236" s="73" t="s">
        <v>9</v>
      </c>
      <c r="J5236" s="73" t="s">
        <v>9</v>
      </c>
      <c r="K5236" s="73" t="s">
        <v>9</v>
      </c>
      <c r="L5236" s="73" t="s">
        <v>807</v>
      </c>
      <c r="M5236" s="73" t="s">
        <v>71</v>
      </c>
      <c r="N5236" s="75">
        <v>0</v>
      </c>
      <c r="O5236" s="72" t="s">
        <v>4735</v>
      </c>
      <c r="P5236" s="88" t="s">
        <v>4736</v>
      </c>
    </row>
    <row r="5237" spans="1:16" x14ac:dyDescent="0.35">
      <c r="A5237" s="72" t="str">
        <f>VLOOKUP($C5237,'PEIMS Table'!$A$1:$B$2257,2,FALSE)</f>
        <v>World Geography Studies</v>
      </c>
      <c r="B5237" s="72" t="s">
        <v>24</v>
      </c>
      <c r="C5237" s="74">
        <v>3320100</v>
      </c>
      <c r="D5237" s="73" t="s">
        <v>10</v>
      </c>
      <c r="E5237" s="78" t="s">
        <v>4761</v>
      </c>
      <c r="F5237" s="77">
        <v>108907</v>
      </c>
      <c r="G5237" s="78" t="s">
        <v>8</v>
      </c>
      <c r="H5237" s="73" t="s">
        <v>11</v>
      </c>
      <c r="I5237" s="73" t="s">
        <v>9</v>
      </c>
      <c r="J5237" s="73" t="s">
        <v>9</v>
      </c>
      <c r="K5237" s="73" t="s">
        <v>9</v>
      </c>
      <c r="L5237" s="73" t="s">
        <v>807</v>
      </c>
      <c r="M5237" s="73" t="s">
        <v>71</v>
      </c>
      <c r="N5237" s="75">
        <v>0</v>
      </c>
      <c r="O5237" s="72" t="s">
        <v>4762</v>
      </c>
      <c r="P5237" s="88" t="s">
        <v>4763</v>
      </c>
    </row>
    <row r="5238" spans="1:16" x14ac:dyDescent="0.35">
      <c r="A5238" s="72" t="str">
        <f>VLOOKUP($C5238,'PEIMS Table'!$A$1:$B$2257,2,FALSE)</f>
        <v>World Geography Studies</v>
      </c>
      <c r="B5238" s="72" t="s">
        <v>1024</v>
      </c>
      <c r="C5238" s="74">
        <v>3320100</v>
      </c>
      <c r="D5238" s="73" t="s">
        <v>10</v>
      </c>
      <c r="E5238" s="78" t="s">
        <v>5798</v>
      </c>
      <c r="F5238" s="77">
        <v>101917</v>
      </c>
      <c r="G5238" s="78" t="s">
        <v>8</v>
      </c>
      <c r="H5238" s="73" t="s">
        <v>13</v>
      </c>
      <c r="I5238" s="73" t="s">
        <v>9</v>
      </c>
      <c r="J5238" s="73" t="s">
        <v>9</v>
      </c>
      <c r="K5238" s="73" t="s">
        <v>9</v>
      </c>
      <c r="L5238" s="73" t="s">
        <v>5799</v>
      </c>
      <c r="M5238" s="73" t="s">
        <v>71</v>
      </c>
      <c r="N5238" s="75">
        <v>150</v>
      </c>
      <c r="O5238" s="72" t="s">
        <v>5800</v>
      </c>
      <c r="P5238" s="88" t="s">
        <v>5801</v>
      </c>
    </row>
    <row r="5239" spans="1:16" x14ac:dyDescent="0.35">
      <c r="A5239" s="72" t="str">
        <f>VLOOKUP($C5239,'PEIMS Table'!$A$1:$B$2257,2,FALSE)</f>
        <v>World Geography Studies</v>
      </c>
      <c r="B5239" s="72" t="s">
        <v>24</v>
      </c>
      <c r="C5239" s="74">
        <v>3320100</v>
      </c>
      <c r="D5239" s="73" t="s">
        <v>10</v>
      </c>
      <c r="E5239" s="78" t="s">
        <v>6490</v>
      </c>
      <c r="F5239" s="77">
        <v>227904</v>
      </c>
      <c r="G5239" s="78" t="s">
        <v>8</v>
      </c>
      <c r="H5239" s="73" t="s">
        <v>11</v>
      </c>
      <c r="I5239" s="73" t="s">
        <v>9</v>
      </c>
      <c r="J5239" s="73" t="s">
        <v>9</v>
      </c>
      <c r="K5239" s="73" t="s">
        <v>9</v>
      </c>
      <c r="L5239" s="73" t="s">
        <v>33</v>
      </c>
      <c r="M5239" s="73" t="s">
        <v>71</v>
      </c>
      <c r="N5239" s="75">
        <v>0</v>
      </c>
      <c r="O5239" s="72" t="s">
        <v>34</v>
      </c>
      <c r="P5239" s="88" t="s">
        <v>35</v>
      </c>
    </row>
    <row r="5240" spans="1:16" x14ac:dyDescent="0.35">
      <c r="A5240" s="72" t="str">
        <f>VLOOKUP($C5240,'PEIMS Table'!$A$1:$B$2257,2,FALSE)</f>
        <v>World Geography Studies</v>
      </c>
      <c r="B5240" s="72" t="s">
        <v>4790</v>
      </c>
      <c r="C5240" s="74">
        <v>3320100</v>
      </c>
      <c r="D5240" s="73" t="s">
        <v>10</v>
      </c>
      <c r="E5240" s="78" t="s">
        <v>4778</v>
      </c>
      <c r="F5240" s="77">
        <v>15801</v>
      </c>
      <c r="G5240" s="78" t="s">
        <v>8</v>
      </c>
      <c r="H5240" s="73" t="s">
        <v>11</v>
      </c>
      <c r="I5240" s="73" t="s">
        <v>9</v>
      </c>
      <c r="J5240" s="73" t="s">
        <v>9</v>
      </c>
      <c r="K5240" s="73" t="s">
        <v>9</v>
      </c>
      <c r="L5240" s="73" t="s">
        <v>807</v>
      </c>
      <c r="M5240" s="73" t="s">
        <v>71</v>
      </c>
      <c r="N5240" s="75">
        <v>0</v>
      </c>
      <c r="O5240" s="72" t="s">
        <v>4780</v>
      </c>
      <c r="P5240" s="88" t="s">
        <v>4781</v>
      </c>
    </row>
    <row r="5241" spans="1:16" x14ac:dyDescent="0.35">
      <c r="A5241" s="72" t="str">
        <f>VLOOKUP($C5241,'PEIMS Table'!$A$1:$B$2257,2,FALSE)</f>
        <v>World Geography Studies</v>
      </c>
      <c r="B5241" s="72" t="s">
        <v>1020</v>
      </c>
      <c r="C5241" s="74">
        <v>3320100</v>
      </c>
      <c r="D5241" s="73" t="s">
        <v>10</v>
      </c>
      <c r="E5241" s="78" t="s">
        <v>5579</v>
      </c>
      <c r="F5241" s="77">
        <v>72801</v>
      </c>
      <c r="G5241" s="78" t="s">
        <v>8</v>
      </c>
      <c r="H5241" s="73" t="s">
        <v>13</v>
      </c>
      <c r="I5241" s="73" t="s">
        <v>9</v>
      </c>
      <c r="J5241" s="73" t="s">
        <v>9</v>
      </c>
      <c r="K5241" s="73" t="s">
        <v>9</v>
      </c>
      <c r="L5241" s="73" t="s">
        <v>5433</v>
      </c>
      <c r="M5241" s="73" t="s">
        <v>71</v>
      </c>
      <c r="N5241" s="75">
        <v>0</v>
      </c>
      <c r="O5241" s="72" t="s">
        <v>5434</v>
      </c>
      <c r="P5241" s="88" t="s">
        <v>5435</v>
      </c>
    </row>
    <row r="5242" spans="1:16" x14ac:dyDescent="0.35">
      <c r="A5242" s="72" t="str">
        <f>VLOOKUP($C5242,'PEIMS Table'!$A$1:$B$2257,2,FALSE)</f>
        <v>World Geography Studies</v>
      </c>
      <c r="B5242" s="72" t="s">
        <v>1021</v>
      </c>
      <c r="C5242" s="74">
        <v>3320100</v>
      </c>
      <c r="D5242" s="73" t="s">
        <v>10</v>
      </c>
      <c r="E5242" s="78" t="s">
        <v>5579</v>
      </c>
      <c r="F5242" s="77">
        <v>72801</v>
      </c>
      <c r="G5242" s="78" t="s">
        <v>8</v>
      </c>
      <c r="H5242" s="73" t="s">
        <v>36</v>
      </c>
      <c r="I5242" s="73" t="s">
        <v>9</v>
      </c>
      <c r="J5242" s="73" t="s">
        <v>9</v>
      </c>
      <c r="K5242" s="73" t="s">
        <v>9</v>
      </c>
      <c r="L5242" s="73" t="s">
        <v>5433</v>
      </c>
      <c r="M5242" s="73" t="s">
        <v>71</v>
      </c>
      <c r="N5242" s="75">
        <v>0</v>
      </c>
      <c r="O5242" s="72" t="s">
        <v>5434</v>
      </c>
      <c r="P5242" s="88" t="s">
        <v>5435</v>
      </c>
    </row>
    <row r="5243" spans="1:16" x14ac:dyDescent="0.35">
      <c r="A5243" s="78" t="str">
        <f>VLOOKUP($C5243,'PEIMS Table'!$A$1:$B$2257,2,FALSE)</f>
        <v>World Geography Studies</v>
      </c>
      <c r="B5243" s="78" t="s">
        <v>724</v>
      </c>
      <c r="C5243" s="80">
        <v>3320100</v>
      </c>
      <c r="D5243" s="79" t="s">
        <v>10</v>
      </c>
      <c r="E5243" s="78" t="s">
        <v>6309</v>
      </c>
      <c r="F5243" s="77">
        <v>26902</v>
      </c>
      <c r="G5243" s="78" t="s">
        <v>8</v>
      </c>
      <c r="H5243" s="79" t="s">
        <v>13</v>
      </c>
      <c r="I5243" s="79" t="s">
        <v>9</v>
      </c>
      <c r="J5243" s="79" t="s">
        <v>9</v>
      </c>
      <c r="K5243" s="79" t="s">
        <v>9</v>
      </c>
      <c r="L5243" s="79" t="s">
        <v>6286</v>
      </c>
      <c r="M5243" s="73" t="s">
        <v>71</v>
      </c>
      <c r="N5243" s="81">
        <v>0</v>
      </c>
      <c r="O5243" s="78" t="s">
        <v>6287</v>
      </c>
      <c r="P5243" s="88" t="s">
        <v>6288</v>
      </c>
    </row>
    <row r="5244" spans="1:16" x14ac:dyDescent="0.35">
      <c r="A5244" s="72" t="str">
        <f>VLOOKUP($C5244,'PEIMS Table'!$A$1:$B$2257,2,FALSE)</f>
        <v>World Geography Studies</v>
      </c>
      <c r="B5244" s="72" t="s">
        <v>725</v>
      </c>
      <c r="C5244" s="74">
        <v>3320100</v>
      </c>
      <c r="D5244" s="73" t="s">
        <v>10</v>
      </c>
      <c r="E5244" s="78" t="s">
        <v>6309</v>
      </c>
      <c r="F5244" s="77">
        <v>26902</v>
      </c>
      <c r="G5244" s="78" t="s">
        <v>8</v>
      </c>
      <c r="H5244" s="73" t="s">
        <v>13</v>
      </c>
      <c r="I5244" s="73" t="s">
        <v>9</v>
      </c>
      <c r="J5244" s="73" t="s">
        <v>9</v>
      </c>
      <c r="K5244" s="73" t="s">
        <v>9</v>
      </c>
      <c r="L5244" s="73" t="s">
        <v>6286</v>
      </c>
      <c r="M5244" s="73" t="s">
        <v>71</v>
      </c>
      <c r="N5244" s="75">
        <v>0</v>
      </c>
      <c r="O5244" s="78" t="s">
        <v>6287</v>
      </c>
      <c r="P5244" s="88" t="s">
        <v>6288</v>
      </c>
    </row>
    <row r="5245" spans="1:16" x14ac:dyDescent="0.35">
      <c r="A5245" s="72" t="str">
        <f>VLOOKUP($C5245,'PEIMS Table'!$A$1:$B$2257,2,FALSE)</f>
        <v>World Geography Studies</v>
      </c>
      <c r="B5245" s="72" t="s">
        <v>724</v>
      </c>
      <c r="C5245" s="74">
        <v>3320100</v>
      </c>
      <c r="D5245" s="73" t="s">
        <v>10</v>
      </c>
      <c r="E5245" s="78" t="s">
        <v>6309</v>
      </c>
      <c r="F5245" s="77">
        <v>26902</v>
      </c>
      <c r="G5245" s="78" t="s">
        <v>8</v>
      </c>
      <c r="H5245" s="73" t="s">
        <v>36</v>
      </c>
      <c r="I5245" s="73" t="s">
        <v>9</v>
      </c>
      <c r="J5245" s="73" t="s">
        <v>9</v>
      </c>
      <c r="K5245" s="73" t="s">
        <v>9</v>
      </c>
      <c r="L5245" s="73" t="s">
        <v>6286</v>
      </c>
      <c r="M5245" s="73" t="s">
        <v>71</v>
      </c>
      <c r="N5245" s="75">
        <v>0</v>
      </c>
      <c r="O5245" s="78" t="s">
        <v>6287</v>
      </c>
      <c r="P5245" s="88" t="s">
        <v>6288</v>
      </c>
    </row>
    <row r="5246" spans="1:16" x14ac:dyDescent="0.35">
      <c r="A5246" s="72" t="str">
        <f>VLOOKUP($C5246,'PEIMS Table'!$A$1:$B$2257,2,FALSE)</f>
        <v>World Geography Studies</v>
      </c>
      <c r="B5246" s="72" t="s">
        <v>725</v>
      </c>
      <c r="C5246" s="74">
        <v>3320100</v>
      </c>
      <c r="D5246" s="73" t="s">
        <v>10</v>
      </c>
      <c r="E5246" s="78" t="s">
        <v>6309</v>
      </c>
      <c r="F5246" s="77">
        <v>26902</v>
      </c>
      <c r="G5246" s="78" t="s">
        <v>8</v>
      </c>
      <c r="H5246" s="73" t="s">
        <v>36</v>
      </c>
      <c r="I5246" s="73" t="s">
        <v>9</v>
      </c>
      <c r="J5246" s="73" t="s">
        <v>9</v>
      </c>
      <c r="K5246" s="73" t="s">
        <v>9</v>
      </c>
      <c r="L5246" s="73" t="s">
        <v>6286</v>
      </c>
      <c r="M5246" s="73" t="s">
        <v>71</v>
      </c>
      <c r="N5246" s="75">
        <v>0</v>
      </c>
      <c r="O5246" s="78" t="s">
        <v>6287</v>
      </c>
      <c r="P5246" s="88" t="s">
        <v>6288</v>
      </c>
    </row>
    <row r="5247" spans="1:16" x14ac:dyDescent="0.35">
      <c r="A5247" s="72" t="str">
        <f>VLOOKUP($C5247,'PEIMS Table'!$A$1:$B$2257,2,FALSE)</f>
        <v>World Geography Studies</v>
      </c>
      <c r="B5247" s="72" t="s">
        <v>4868</v>
      </c>
      <c r="C5247" s="74">
        <v>3320100</v>
      </c>
      <c r="D5247" s="73" t="s">
        <v>10</v>
      </c>
      <c r="E5247" s="78" t="s">
        <v>4820</v>
      </c>
      <c r="F5247" s="77">
        <v>57804</v>
      </c>
      <c r="G5247" s="78" t="s">
        <v>8</v>
      </c>
      <c r="H5247" s="73" t="s">
        <v>11</v>
      </c>
      <c r="I5247" s="73" t="s">
        <v>9</v>
      </c>
      <c r="J5247" s="73" t="s">
        <v>9</v>
      </c>
      <c r="K5247" s="73" t="s">
        <v>9</v>
      </c>
      <c r="L5247" s="73" t="s">
        <v>4822</v>
      </c>
      <c r="M5247" s="73" t="s">
        <v>71</v>
      </c>
      <c r="N5247" s="75">
        <v>0</v>
      </c>
      <c r="O5247" s="78" t="s">
        <v>4823</v>
      </c>
      <c r="P5247" s="88" t="s">
        <v>4824</v>
      </c>
    </row>
    <row r="5248" spans="1:16" x14ac:dyDescent="0.35">
      <c r="A5248" s="72" t="str">
        <f>VLOOKUP($C5248,'PEIMS Table'!$A$1:$B$2257,2,FALSE)</f>
        <v>World Geography Studies</v>
      </c>
      <c r="B5248" s="72" t="s">
        <v>4869</v>
      </c>
      <c r="C5248" s="74">
        <v>3320100</v>
      </c>
      <c r="D5248" s="73" t="s">
        <v>10</v>
      </c>
      <c r="E5248" s="78" t="s">
        <v>4820</v>
      </c>
      <c r="F5248" s="77">
        <v>57804</v>
      </c>
      <c r="G5248" s="78" t="s">
        <v>8</v>
      </c>
      <c r="H5248" s="73" t="s">
        <v>11</v>
      </c>
      <c r="I5248" s="73" t="s">
        <v>9</v>
      </c>
      <c r="J5248" s="73" t="s">
        <v>9</v>
      </c>
      <c r="K5248" s="73" t="s">
        <v>9</v>
      </c>
      <c r="L5248" s="73" t="s">
        <v>4822</v>
      </c>
      <c r="M5248" s="73" t="s">
        <v>71</v>
      </c>
      <c r="N5248" s="75">
        <v>0</v>
      </c>
      <c r="O5248" s="78" t="s">
        <v>4823</v>
      </c>
      <c r="P5248" s="88" t="s">
        <v>4824</v>
      </c>
    </row>
    <row r="5249" spans="1:16" x14ac:dyDescent="0.35">
      <c r="A5249" s="72" t="str">
        <f>VLOOKUP($C5249,'PEIMS Table'!$A$1:$B$2257,2,FALSE)</f>
        <v>World Geography Studies</v>
      </c>
      <c r="B5249" s="72" t="s">
        <v>24</v>
      </c>
      <c r="C5249" s="74">
        <v>3320100</v>
      </c>
      <c r="D5249" s="73" t="s">
        <v>10</v>
      </c>
      <c r="E5249" s="78" t="s">
        <v>4921</v>
      </c>
      <c r="F5249" s="77">
        <v>19907</v>
      </c>
      <c r="G5249" s="78" t="s">
        <v>8</v>
      </c>
      <c r="H5249" s="73" t="s">
        <v>11</v>
      </c>
      <c r="I5249" s="73" t="s">
        <v>9</v>
      </c>
      <c r="J5249" s="73" t="s">
        <v>9</v>
      </c>
      <c r="K5249" s="73" t="s">
        <v>9</v>
      </c>
      <c r="L5249" s="73" t="s">
        <v>279</v>
      </c>
      <c r="M5249" s="73" t="s">
        <v>71</v>
      </c>
      <c r="N5249" s="75">
        <v>0</v>
      </c>
      <c r="O5249" s="78" t="s">
        <v>4922</v>
      </c>
      <c r="P5249" s="88" t="s">
        <v>4923</v>
      </c>
    </row>
    <row r="5250" spans="1:16" x14ac:dyDescent="0.35">
      <c r="A5250" s="72" t="str">
        <f>VLOOKUP($C5250,'PEIMS Table'!$A$1:$B$2257,2,FALSE)</f>
        <v>World Geography Studies</v>
      </c>
      <c r="B5250" s="72" t="s">
        <v>1020</v>
      </c>
      <c r="C5250" s="74">
        <v>3320100</v>
      </c>
      <c r="D5250" s="73" t="s">
        <v>10</v>
      </c>
      <c r="E5250" s="78" t="s">
        <v>4533</v>
      </c>
      <c r="F5250" s="77">
        <v>221801</v>
      </c>
      <c r="G5250" s="78" t="s">
        <v>8</v>
      </c>
      <c r="H5250" s="73" t="s">
        <v>13</v>
      </c>
      <c r="I5250" s="73" t="s">
        <v>9</v>
      </c>
      <c r="J5250" s="73" t="s">
        <v>9</v>
      </c>
      <c r="K5250" s="73" t="s">
        <v>9</v>
      </c>
      <c r="L5250" s="73" t="s">
        <v>5433</v>
      </c>
      <c r="M5250" s="73" t="s">
        <v>71</v>
      </c>
      <c r="N5250" s="75">
        <v>0</v>
      </c>
      <c r="O5250" s="78" t="s">
        <v>5434</v>
      </c>
      <c r="P5250" s="88" t="s">
        <v>5435</v>
      </c>
    </row>
    <row r="5251" spans="1:16" x14ac:dyDescent="0.35">
      <c r="A5251" s="72" t="str">
        <f>VLOOKUP($C5251,'PEIMS Table'!$A$1:$B$2257,2,FALSE)</f>
        <v>World Geography Studies</v>
      </c>
      <c r="B5251" s="72" t="s">
        <v>1021</v>
      </c>
      <c r="C5251" s="74">
        <v>3320100</v>
      </c>
      <c r="D5251" s="73" t="s">
        <v>10</v>
      </c>
      <c r="E5251" s="78" t="s">
        <v>4533</v>
      </c>
      <c r="F5251" s="77">
        <v>221801</v>
      </c>
      <c r="G5251" s="78" t="s">
        <v>8</v>
      </c>
      <c r="H5251" s="73" t="s">
        <v>36</v>
      </c>
      <c r="I5251" s="73" t="s">
        <v>9</v>
      </c>
      <c r="J5251" s="73" t="s">
        <v>9</v>
      </c>
      <c r="K5251" s="73" t="s">
        <v>9</v>
      </c>
      <c r="L5251" s="73" t="s">
        <v>5433</v>
      </c>
      <c r="M5251" s="73" t="s">
        <v>71</v>
      </c>
      <c r="N5251" s="75">
        <v>0</v>
      </c>
      <c r="O5251" s="78" t="s">
        <v>5434</v>
      </c>
      <c r="P5251" s="88" t="s">
        <v>5435</v>
      </c>
    </row>
    <row r="5252" spans="1:16" x14ac:dyDescent="0.35">
      <c r="A5252" s="72" t="str">
        <f>VLOOKUP($C5252,'PEIMS Table'!$A$1:$B$2257,2,FALSE)</f>
        <v>World Geography Studies</v>
      </c>
      <c r="B5252" s="72" t="s">
        <v>6473</v>
      </c>
      <c r="C5252" s="73">
        <v>3320100</v>
      </c>
      <c r="D5252" s="73" t="s">
        <v>10</v>
      </c>
      <c r="E5252" s="78" t="s">
        <v>6452</v>
      </c>
      <c r="F5252" s="77">
        <v>227827</v>
      </c>
      <c r="G5252" s="78" t="s">
        <v>8</v>
      </c>
      <c r="H5252" s="73" t="s">
        <v>13</v>
      </c>
      <c r="I5252" s="73" t="s">
        <v>9</v>
      </c>
      <c r="J5252" s="73" t="s">
        <v>4759</v>
      </c>
      <c r="K5252" s="73" t="s">
        <v>4759</v>
      </c>
      <c r="L5252" s="73" t="s">
        <v>4973</v>
      </c>
      <c r="M5252" s="73" t="s">
        <v>71</v>
      </c>
      <c r="N5252" s="75">
        <v>0</v>
      </c>
      <c r="O5252" s="78" t="s">
        <v>6488</v>
      </c>
      <c r="P5252" s="88" t="s">
        <v>6489</v>
      </c>
    </row>
    <row r="5253" spans="1:16" x14ac:dyDescent="0.35">
      <c r="A5253" s="72" t="str">
        <f>VLOOKUP($C5253,'PEIMS Table'!$A$1:$B$2257,2,FALSE)</f>
        <v>World Geography Studies</v>
      </c>
      <c r="B5253" s="72" t="s">
        <v>6473</v>
      </c>
      <c r="C5253" s="73">
        <v>3320100</v>
      </c>
      <c r="D5253" s="73" t="s">
        <v>10</v>
      </c>
      <c r="E5253" s="78" t="s">
        <v>6452</v>
      </c>
      <c r="F5253" s="77">
        <v>227827</v>
      </c>
      <c r="G5253" s="78" t="s">
        <v>8</v>
      </c>
      <c r="H5253" s="73" t="s">
        <v>36</v>
      </c>
      <c r="I5253" s="73" t="s">
        <v>9</v>
      </c>
      <c r="J5253" s="73" t="s">
        <v>4759</v>
      </c>
      <c r="K5253" s="73" t="s">
        <v>4759</v>
      </c>
      <c r="L5253" s="73" t="s">
        <v>4973</v>
      </c>
      <c r="M5253" s="73" t="s">
        <v>71</v>
      </c>
      <c r="N5253" s="75">
        <v>0</v>
      </c>
      <c r="O5253" s="78" t="s">
        <v>6488</v>
      </c>
      <c r="P5253" s="88" t="s">
        <v>6489</v>
      </c>
    </row>
    <row r="5254" spans="1:16" ht="29" x14ac:dyDescent="0.35">
      <c r="A5254" s="72" t="str">
        <f>VLOOKUP($C5254,'PEIMS Table'!$A$1:$B$2257,2,FALSE)</f>
        <v>World Geography Studies</v>
      </c>
      <c r="B5254" s="72" t="s">
        <v>5008</v>
      </c>
      <c r="C5254" s="74">
        <v>3320100</v>
      </c>
      <c r="D5254" s="73" t="s">
        <v>10</v>
      </c>
      <c r="E5254" s="78" t="s">
        <v>4971</v>
      </c>
      <c r="F5254" s="77">
        <v>178912</v>
      </c>
      <c r="G5254" s="78" t="s">
        <v>8</v>
      </c>
      <c r="H5254" s="73" t="s">
        <v>11</v>
      </c>
      <c r="I5254" s="73" t="s">
        <v>9</v>
      </c>
      <c r="J5254" s="73" t="s">
        <v>9</v>
      </c>
      <c r="K5254" s="73" t="s">
        <v>9</v>
      </c>
      <c r="L5254" s="73" t="s">
        <v>4973</v>
      </c>
      <c r="M5254" s="73" t="s">
        <v>71</v>
      </c>
      <c r="N5254" s="75">
        <v>0</v>
      </c>
      <c r="O5254" s="78" t="s">
        <v>4974</v>
      </c>
      <c r="P5254" s="88" t="s">
        <v>4975</v>
      </c>
    </row>
    <row r="5255" spans="1:16" x14ac:dyDescent="0.35">
      <c r="A5255" s="72" t="str">
        <f>VLOOKUP($C5255,'PEIMS Table'!$A$1:$B$2257,2,FALSE)</f>
        <v>World Geography Studies</v>
      </c>
      <c r="B5255" s="72" t="s">
        <v>4529</v>
      </c>
      <c r="C5255" s="74">
        <v>3320100</v>
      </c>
      <c r="D5255" s="73" t="s">
        <v>10</v>
      </c>
      <c r="E5255" s="78" t="s">
        <v>5256</v>
      </c>
      <c r="F5255" s="77">
        <v>227506</v>
      </c>
      <c r="G5255" s="78" t="s">
        <v>8</v>
      </c>
      <c r="H5255" s="73" t="s">
        <v>11</v>
      </c>
      <c r="I5255" s="73" t="s">
        <v>9</v>
      </c>
      <c r="J5255" s="73" t="s">
        <v>9</v>
      </c>
      <c r="K5255" s="73" t="s">
        <v>9</v>
      </c>
      <c r="L5255" s="73" t="s">
        <v>5257</v>
      </c>
      <c r="M5255" s="73" t="s">
        <v>254</v>
      </c>
      <c r="N5255" s="75">
        <v>260</v>
      </c>
      <c r="O5255" s="78" t="s">
        <v>6394</v>
      </c>
      <c r="P5255" s="88" t="s">
        <v>6395</v>
      </c>
    </row>
    <row r="5256" spans="1:16" x14ac:dyDescent="0.35">
      <c r="A5256" s="72" t="str">
        <f>VLOOKUP($C5256,'PEIMS Table'!$A$1:$B$2257,2,FALSE)</f>
        <v>World Geography Studies</v>
      </c>
      <c r="B5256" s="72" t="s">
        <v>4530</v>
      </c>
      <c r="C5256" s="74">
        <v>3320100</v>
      </c>
      <c r="D5256" s="73" t="s">
        <v>10</v>
      </c>
      <c r="E5256" s="78" t="s">
        <v>5256</v>
      </c>
      <c r="F5256" s="77">
        <v>227506</v>
      </c>
      <c r="G5256" s="78" t="s">
        <v>8</v>
      </c>
      <c r="H5256" s="73" t="s">
        <v>11</v>
      </c>
      <c r="I5256" s="73" t="s">
        <v>9</v>
      </c>
      <c r="J5256" s="73" t="s">
        <v>9</v>
      </c>
      <c r="K5256" s="73" t="s">
        <v>9</v>
      </c>
      <c r="L5256" s="73" t="s">
        <v>5257</v>
      </c>
      <c r="M5256" s="73" t="s">
        <v>254</v>
      </c>
      <c r="N5256" s="75">
        <v>260</v>
      </c>
      <c r="O5256" s="78" t="s">
        <v>6394</v>
      </c>
      <c r="P5256" s="88" t="s">
        <v>6395</v>
      </c>
    </row>
    <row r="5257" spans="1:16" x14ac:dyDescent="0.35">
      <c r="A5257" s="72" t="str">
        <f>VLOOKUP($C5257,'PEIMS Table'!$A$1:$B$2257,2,FALSE)</f>
        <v>World Geography Studies</v>
      </c>
      <c r="B5257" s="72" t="s">
        <v>24</v>
      </c>
      <c r="C5257" s="74">
        <v>3320100</v>
      </c>
      <c r="D5257" s="73" t="s">
        <v>10</v>
      </c>
      <c r="E5257" s="78" t="s">
        <v>6417</v>
      </c>
      <c r="F5257" s="77">
        <v>227806</v>
      </c>
      <c r="G5257" s="78" t="s">
        <v>8</v>
      </c>
      <c r="H5257" s="73" t="s">
        <v>11</v>
      </c>
      <c r="I5257" s="73" t="s">
        <v>9</v>
      </c>
      <c r="J5257" s="73" t="s">
        <v>9</v>
      </c>
      <c r="K5257" s="73" t="s">
        <v>9</v>
      </c>
      <c r="L5257" s="73" t="s">
        <v>6449</v>
      </c>
      <c r="M5257" s="73" t="s">
        <v>71</v>
      </c>
      <c r="N5257" s="75">
        <v>0</v>
      </c>
      <c r="O5257" s="78" t="s">
        <v>6450</v>
      </c>
      <c r="P5257" s="88" t="s">
        <v>6451</v>
      </c>
    </row>
    <row r="5258" spans="1:16" x14ac:dyDescent="0.35">
      <c r="A5258" s="72" t="str">
        <f>VLOOKUP($C5258,'PEIMS Table'!$A$1:$B$2257,2,FALSE)</f>
        <v>World Geography Studies</v>
      </c>
      <c r="B5258" s="72" t="s">
        <v>24</v>
      </c>
      <c r="C5258" s="74">
        <v>3320100</v>
      </c>
      <c r="D5258" s="73" t="s">
        <v>10</v>
      </c>
      <c r="E5258" s="78" t="s">
        <v>5912</v>
      </c>
      <c r="F5258" s="77">
        <v>235902</v>
      </c>
      <c r="G5258" s="78" t="s">
        <v>8</v>
      </c>
      <c r="H5258" s="73" t="s">
        <v>11</v>
      </c>
      <c r="I5258" s="73" t="s">
        <v>9</v>
      </c>
      <c r="J5258" s="73" t="s">
        <v>9</v>
      </c>
      <c r="K5258" s="73" t="s">
        <v>9</v>
      </c>
      <c r="L5258" s="73" t="s">
        <v>33</v>
      </c>
      <c r="M5258" s="73" t="s">
        <v>71</v>
      </c>
      <c r="N5258" s="75">
        <v>0</v>
      </c>
      <c r="O5258" s="78" t="s">
        <v>34</v>
      </c>
      <c r="P5258" s="88" t="s">
        <v>35</v>
      </c>
    </row>
    <row r="5259" spans="1:16" x14ac:dyDescent="0.35">
      <c r="A5259" s="72" t="str">
        <f>VLOOKUP($C5259,'PEIMS Table'!$A$1:$B$2257,2,FALSE)</f>
        <v>World Geography Studies</v>
      </c>
      <c r="B5259" s="72" t="s">
        <v>5855</v>
      </c>
      <c r="C5259" s="74">
        <v>3320100</v>
      </c>
      <c r="D5259" s="73" t="s">
        <v>10</v>
      </c>
      <c r="E5259" s="78" t="s">
        <v>5810</v>
      </c>
      <c r="F5259" s="77">
        <v>184903</v>
      </c>
      <c r="G5259" s="78" t="s">
        <v>8</v>
      </c>
      <c r="H5259" s="73" t="s">
        <v>13</v>
      </c>
      <c r="I5259" s="73" t="s">
        <v>9</v>
      </c>
      <c r="J5259" s="73" t="s">
        <v>9</v>
      </c>
      <c r="K5259" s="73" t="s">
        <v>9</v>
      </c>
      <c r="L5259" s="73" t="s">
        <v>97</v>
      </c>
      <c r="M5259" s="73" t="s">
        <v>71</v>
      </c>
      <c r="N5259" s="75">
        <v>0</v>
      </c>
      <c r="O5259" s="78" t="s">
        <v>5812</v>
      </c>
      <c r="P5259" s="88" t="s">
        <v>5813</v>
      </c>
    </row>
    <row r="5260" spans="1:16" x14ac:dyDescent="0.35">
      <c r="A5260" s="72" t="str">
        <f>VLOOKUP($C5260,'PEIMS Table'!$A$1:$B$2257,2,FALSE)</f>
        <v>World Geography Studies</v>
      </c>
      <c r="B5260" s="72" t="s">
        <v>5856</v>
      </c>
      <c r="C5260" s="74">
        <v>3320100</v>
      </c>
      <c r="D5260" s="73" t="s">
        <v>10</v>
      </c>
      <c r="E5260" s="78" t="s">
        <v>5810</v>
      </c>
      <c r="F5260" s="77">
        <v>184903</v>
      </c>
      <c r="G5260" s="78" t="s">
        <v>8</v>
      </c>
      <c r="H5260" s="73" t="s">
        <v>13</v>
      </c>
      <c r="I5260" s="73" t="s">
        <v>9</v>
      </c>
      <c r="J5260" s="73" t="s">
        <v>9</v>
      </c>
      <c r="K5260" s="73" t="s">
        <v>9</v>
      </c>
      <c r="L5260" s="73" t="s">
        <v>97</v>
      </c>
      <c r="M5260" s="73" t="s">
        <v>71</v>
      </c>
      <c r="N5260" s="75">
        <v>0</v>
      </c>
      <c r="O5260" s="78" t="s">
        <v>5812</v>
      </c>
      <c r="P5260" s="88" t="s">
        <v>5813</v>
      </c>
    </row>
    <row r="5261" spans="1:16" x14ac:dyDescent="0.35">
      <c r="A5261" s="72" t="str">
        <f>VLOOKUP($C5261,'PEIMS Table'!$A$1:$B$2257,2,FALSE)</f>
        <v>World Geography Studies</v>
      </c>
      <c r="B5261" s="72" t="s">
        <v>5855</v>
      </c>
      <c r="C5261" s="74">
        <v>3320100</v>
      </c>
      <c r="D5261" s="73" t="s">
        <v>10</v>
      </c>
      <c r="E5261" s="78" t="s">
        <v>5810</v>
      </c>
      <c r="F5261" s="77">
        <v>184903</v>
      </c>
      <c r="G5261" s="78" t="s">
        <v>8</v>
      </c>
      <c r="H5261" s="73" t="s">
        <v>36</v>
      </c>
      <c r="I5261" s="73" t="s">
        <v>9</v>
      </c>
      <c r="J5261" s="73" t="s">
        <v>9</v>
      </c>
      <c r="K5261" s="73" t="s">
        <v>9</v>
      </c>
      <c r="L5261" s="73" t="s">
        <v>97</v>
      </c>
      <c r="M5261" s="73" t="s">
        <v>71</v>
      </c>
      <c r="N5261" s="75">
        <v>0</v>
      </c>
      <c r="O5261" s="78" t="s">
        <v>5812</v>
      </c>
      <c r="P5261" s="88" t="s">
        <v>5813</v>
      </c>
    </row>
    <row r="5262" spans="1:16" x14ac:dyDescent="0.35">
      <c r="A5262" s="72" t="str">
        <f>VLOOKUP($C5262,'PEIMS Table'!$A$1:$B$2257,2,FALSE)</f>
        <v>World Geography Studies</v>
      </c>
      <c r="B5262" s="72" t="s">
        <v>5856</v>
      </c>
      <c r="C5262" s="74">
        <v>3320100</v>
      </c>
      <c r="D5262" s="73" t="s">
        <v>10</v>
      </c>
      <c r="E5262" s="78" t="s">
        <v>5810</v>
      </c>
      <c r="F5262" s="77">
        <v>184903</v>
      </c>
      <c r="G5262" s="78" t="s">
        <v>8</v>
      </c>
      <c r="H5262" s="73" t="s">
        <v>36</v>
      </c>
      <c r="I5262" s="73" t="s">
        <v>9</v>
      </c>
      <c r="J5262" s="73" t="s">
        <v>9</v>
      </c>
      <c r="K5262" s="73" t="s">
        <v>9</v>
      </c>
      <c r="L5262" s="73" t="s">
        <v>97</v>
      </c>
      <c r="M5262" s="73" t="s">
        <v>71</v>
      </c>
      <c r="N5262" s="75">
        <v>0</v>
      </c>
      <c r="O5262" s="78" t="s">
        <v>5812</v>
      </c>
      <c r="P5262" s="88" t="s">
        <v>5813</v>
      </c>
    </row>
    <row r="5263" spans="1:16" x14ac:dyDescent="0.35">
      <c r="A5263" s="72" t="str">
        <f>VLOOKUP($C5263,'PEIMS Table'!$A$1:$B$2257,2,FALSE)</f>
        <v>World Health and Emerging Technologies</v>
      </c>
      <c r="B5263" s="72" t="s">
        <v>5651</v>
      </c>
      <c r="C5263" s="74">
        <v>13020900</v>
      </c>
      <c r="D5263" s="73" t="s">
        <v>10</v>
      </c>
      <c r="E5263" s="78" t="s">
        <v>5587</v>
      </c>
      <c r="F5263" s="77">
        <v>105803</v>
      </c>
      <c r="G5263" s="78" t="s">
        <v>8</v>
      </c>
      <c r="H5263" s="73" t="s">
        <v>11</v>
      </c>
      <c r="I5263" s="73" t="s">
        <v>9</v>
      </c>
      <c r="J5263" s="73" t="s">
        <v>96</v>
      </c>
      <c r="K5263" s="73" t="s">
        <v>9</v>
      </c>
      <c r="L5263" s="73" t="s">
        <v>5433</v>
      </c>
      <c r="M5263" s="73" t="s">
        <v>71</v>
      </c>
      <c r="N5263" s="75">
        <v>0</v>
      </c>
      <c r="O5263" s="78" t="s">
        <v>5589</v>
      </c>
      <c r="P5263" s="88" t="s">
        <v>5590</v>
      </c>
    </row>
    <row r="5264" spans="1:16" x14ac:dyDescent="0.35">
      <c r="A5264" s="72" t="str">
        <f>VLOOKUP($C5264,'PEIMS Table'!$A$1:$B$2257,2,FALSE)</f>
        <v>World Health and Emerging Technologies</v>
      </c>
      <c r="B5264" s="72" t="s">
        <v>5539</v>
      </c>
      <c r="C5264" s="74">
        <v>13020900</v>
      </c>
      <c r="D5264" s="73" t="s">
        <v>10</v>
      </c>
      <c r="E5264" s="78" t="s">
        <v>5579</v>
      </c>
      <c r="F5264" s="77">
        <v>72801</v>
      </c>
      <c r="G5264" s="78" t="s">
        <v>8</v>
      </c>
      <c r="H5264" s="73" t="s">
        <v>13</v>
      </c>
      <c r="I5264" s="73" t="s">
        <v>9</v>
      </c>
      <c r="J5264" s="73" t="s">
        <v>96</v>
      </c>
      <c r="K5264" s="73" t="s">
        <v>9</v>
      </c>
      <c r="L5264" s="73" t="s">
        <v>5433</v>
      </c>
      <c r="M5264" s="73" t="s">
        <v>71</v>
      </c>
      <c r="N5264" s="75">
        <v>0</v>
      </c>
      <c r="O5264" s="78" t="s">
        <v>5434</v>
      </c>
      <c r="P5264" s="88" t="s">
        <v>5435</v>
      </c>
    </row>
    <row r="5265" spans="1:16" x14ac:dyDescent="0.35">
      <c r="A5265" s="72" t="str">
        <f>VLOOKUP($C5265,'PEIMS Table'!$A$1:$B$2257,2,FALSE)</f>
        <v>World Health and Emerging Technologies</v>
      </c>
      <c r="B5265" s="72" t="s">
        <v>5540</v>
      </c>
      <c r="C5265" s="74">
        <v>13020900</v>
      </c>
      <c r="D5265" s="73" t="s">
        <v>10</v>
      </c>
      <c r="E5265" s="78" t="s">
        <v>5579</v>
      </c>
      <c r="F5265" s="77">
        <v>72801</v>
      </c>
      <c r="G5265" s="78" t="s">
        <v>8</v>
      </c>
      <c r="H5265" s="73" t="s">
        <v>36</v>
      </c>
      <c r="I5265" s="73" t="s">
        <v>9</v>
      </c>
      <c r="J5265" s="73" t="s">
        <v>96</v>
      </c>
      <c r="K5265" s="73" t="s">
        <v>9</v>
      </c>
      <c r="L5265" s="73" t="s">
        <v>5433</v>
      </c>
      <c r="M5265" s="73" t="s">
        <v>71</v>
      </c>
      <c r="N5265" s="75">
        <v>0</v>
      </c>
      <c r="O5265" s="78" t="s">
        <v>5434</v>
      </c>
      <c r="P5265" s="88" t="s">
        <v>5435</v>
      </c>
    </row>
    <row r="5266" spans="1:16" x14ac:dyDescent="0.35">
      <c r="A5266" s="72" t="str">
        <f>VLOOKUP($C5266,'PEIMS Table'!$A$1:$B$2257,2,FALSE)</f>
        <v>World Health and Emerging Technologies</v>
      </c>
      <c r="B5266" s="72" t="s">
        <v>5539</v>
      </c>
      <c r="C5266" s="74">
        <v>13020900</v>
      </c>
      <c r="D5266" s="73" t="s">
        <v>10</v>
      </c>
      <c r="E5266" s="78" t="s">
        <v>4533</v>
      </c>
      <c r="F5266" s="77">
        <v>221801</v>
      </c>
      <c r="G5266" s="78" t="s">
        <v>8</v>
      </c>
      <c r="H5266" s="73" t="s">
        <v>13</v>
      </c>
      <c r="I5266" s="73" t="s">
        <v>9</v>
      </c>
      <c r="J5266" s="73" t="s">
        <v>96</v>
      </c>
      <c r="K5266" s="73" t="s">
        <v>9</v>
      </c>
      <c r="L5266" s="73" t="s">
        <v>5433</v>
      </c>
      <c r="M5266" s="73" t="s">
        <v>71</v>
      </c>
      <c r="N5266" s="75">
        <v>0</v>
      </c>
      <c r="O5266" s="78" t="s">
        <v>5434</v>
      </c>
      <c r="P5266" s="88" t="s">
        <v>5435</v>
      </c>
    </row>
    <row r="5267" spans="1:16" x14ac:dyDescent="0.35">
      <c r="A5267" s="72" t="str">
        <f>VLOOKUP($C5267,'PEIMS Table'!$A$1:$B$2257,2,FALSE)</f>
        <v>World Health and Emerging Technologies</v>
      </c>
      <c r="B5267" s="72" t="s">
        <v>5540</v>
      </c>
      <c r="C5267" s="74">
        <v>13020900</v>
      </c>
      <c r="D5267" s="73" t="s">
        <v>10</v>
      </c>
      <c r="E5267" s="78" t="s">
        <v>4533</v>
      </c>
      <c r="F5267" s="77">
        <v>221801</v>
      </c>
      <c r="G5267" s="78" t="s">
        <v>8</v>
      </c>
      <c r="H5267" s="73" t="s">
        <v>36</v>
      </c>
      <c r="I5267" s="73" t="s">
        <v>9</v>
      </c>
      <c r="J5267" s="73" t="s">
        <v>96</v>
      </c>
      <c r="K5267" s="73" t="s">
        <v>9</v>
      </c>
      <c r="L5267" s="73" t="s">
        <v>5433</v>
      </c>
      <c r="M5267" s="73" t="s">
        <v>71</v>
      </c>
      <c r="N5267" s="75">
        <v>0</v>
      </c>
      <c r="O5267" s="78" t="s">
        <v>5434</v>
      </c>
      <c r="P5267" s="88" t="s">
        <v>5435</v>
      </c>
    </row>
    <row r="5268" spans="1:16" x14ac:dyDescent="0.35">
      <c r="A5268" s="72" t="str">
        <f>VLOOKUP($C5268,'PEIMS Table'!$A$1:$B$2257,2,FALSE)</f>
        <v>World History Studies</v>
      </c>
      <c r="B5268" s="72" t="s">
        <v>5427</v>
      </c>
      <c r="C5268" s="74">
        <v>3340400</v>
      </c>
      <c r="D5268" s="73" t="s">
        <v>10</v>
      </c>
      <c r="E5268" s="78" t="s">
        <v>5431</v>
      </c>
      <c r="F5268" s="77">
        <v>101903</v>
      </c>
      <c r="G5268" s="78" t="s">
        <v>8</v>
      </c>
      <c r="H5268" s="73" t="s">
        <v>13</v>
      </c>
      <c r="I5268" s="73" t="s">
        <v>9</v>
      </c>
      <c r="J5268" s="73" t="s">
        <v>9</v>
      </c>
      <c r="K5268" s="73" t="s">
        <v>9</v>
      </c>
      <c r="L5268" s="73" t="s">
        <v>5320</v>
      </c>
      <c r="M5268" s="73" t="s">
        <v>254</v>
      </c>
      <c r="N5268" s="75">
        <v>325</v>
      </c>
      <c r="O5268" s="78" t="s">
        <v>5321</v>
      </c>
      <c r="P5268" s="88" t="s">
        <v>5322</v>
      </c>
    </row>
    <row r="5269" spans="1:16" x14ac:dyDescent="0.35">
      <c r="A5269" s="72" t="str">
        <f>VLOOKUP($C5269,'PEIMS Table'!$A$1:$B$2257,2,FALSE)</f>
        <v>World History Studies</v>
      </c>
      <c r="B5269" s="72" t="s">
        <v>5428</v>
      </c>
      <c r="C5269" s="74">
        <v>3340400</v>
      </c>
      <c r="D5269" s="73" t="s">
        <v>10</v>
      </c>
      <c r="E5269" s="78" t="s">
        <v>5431</v>
      </c>
      <c r="F5269" s="77">
        <v>101903</v>
      </c>
      <c r="G5269" s="78" t="s">
        <v>8</v>
      </c>
      <c r="H5269" s="73" t="s">
        <v>13</v>
      </c>
      <c r="I5269" s="73" t="s">
        <v>9</v>
      </c>
      <c r="J5269" s="73" t="s">
        <v>9</v>
      </c>
      <c r="K5269" s="73" t="s">
        <v>9</v>
      </c>
      <c r="L5269" s="73" t="s">
        <v>5320</v>
      </c>
      <c r="M5269" s="73" t="s">
        <v>254</v>
      </c>
      <c r="N5269" s="75">
        <v>325</v>
      </c>
      <c r="O5269" s="78" t="s">
        <v>5321</v>
      </c>
      <c r="P5269" s="88" t="s">
        <v>5322</v>
      </c>
    </row>
    <row r="5270" spans="1:16" x14ac:dyDescent="0.35">
      <c r="A5270" s="72" t="str">
        <f>VLOOKUP($C5270,'PEIMS Table'!$A$1:$B$2257,2,FALSE)</f>
        <v>World History Studies</v>
      </c>
      <c r="B5270" s="72" t="s">
        <v>5427</v>
      </c>
      <c r="C5270" s="74">
        <v>3340400</v>
      </c>
      <c r="D5270" s="73" t="s">
        <v>10</v>
      </c>
      <c r="E5270" s="78" t="s">
        <v>5431</v>
      </c>
      <c r="F5270" s="77">
        <v>101903</v>
      </c>
      <c r="G5270" s="78" t="s">
        <v>8</v>
      </c>
      <c r="H5270" s="73" t="s">
        <v>36</v>
      </c>
      <c r="I5270" s="73" t="s">
        <v>9</v>
      </c>
      <c r="J5270" s="73" t="s">
        <v>9</v>
      </c>
      <c r="K5270" s="73" t="s">
        <v>9</v>
      </c>
      <c r="L5270" s="73" t="s">
        <v>5320</v>
      </c>
      <c r="M5270" s="73" t="s">
        <v>254</v>
      </c>
      <c r="N5270" s="75">
        <v>325</v>
      </c>
      <c r="O5270" s="78" t="s">
        <v>5321</v>
      </c>
      <c r="P5270" s="88" t="s">
        <v>5322</v>
      </c>
    </row>
    <row r="5271" spans="1:16" x14ac:dyDescent="0.35">
      <c r="A5271" s="72" t="str">
        <f>VLOOKUP($C5271,'PEIMS Table'!$A$1:$B$2257,2,FALSE)</f>
        <v>World History Studies</v>
      </c>
      <c r="B5271" s="72" t="s">
        <v>5428</v>
      </c>
      <c r="C5271" s="74">
        <v>3340400</v>
      </c>
      <c r="D5271" s="73" t="s">
        <v>10</v>
      </c>
      <c r="E5271" s="78" t="s">
        <v>5431</v>
      </c>
      <c r="F5271" s="77">
        <v>101903</v>
      </c>
      <c r="G5271" s="78" t="s">
        <v>8</v>
      </c>
      <c r="H5271" s="73" t="s">
        <v>36</v>
      </c>
      <c r="I5271" s="73" t="s">
        <v>9</v>
      </c>
      <c r="J5271" s="73" t="s">
        <v>9</v>
      </c>
      <c r="K5271" s="73" t="s">
        <v>9</v>
      </c>
      <c r="L5271" s="73" t="s">
        <v>5320</v>
      </c>
      <c r="M5271" s="73" t="s">
        <v>254</v>
      </c>
      <c r="N5271" s="75">
        <v>325</v>
      </c>
      <c r="O5271" s="78" t="s">
        <v>5321</v>
      </c>
      <c r="P5271" s="88" t="s">
        <v>5322</v>
      </c>
    </row>
    <row r="5272" spans="1:16" x14ac:dyDescent="0.35">
      <c r="A5272" s="72" t="str">
        <f>VLOOKUP($C5272,'PEIMS Table'!$A$1:$B$2257,2,FALSE)</f>
        <v>World History Studies</v>
      </c>
      <c r="B5272" s="72" t="s">
        <v>996</v>
      </c>
      <c r="C5272" s="74">
        <v>3340400</v>
      </c>
      <c r="D5272" s="73" t="s">
        <v>10</v>
      </c>
      <c r="E5272" s="78" t="s">
        <v>6393</v>
      </c>
      <c r="F5272" s="77">
        <v>220901</v>
      </c>
      <c r="G5272" s="78" t="s">
        <v>8</v>
      </c>
      <c r="H5272" s="73" t="s">
        <v>11</v>
      </c>
      <c r="I5272" s="73" t="s">
        <v>9</v>
      </c>
      <c r="J5272" s="73" t="s">
        <v>9</v>
      </c>
      <c r="K5272" s="73" t="s">
        <v>9</v>
      </c>
      <c r="L5272" s="73" t="s">
        <v>33</v>
      </c>
      <c r="M5272" s="73" t="s">
        <v>71</v>
      </c>
      <c r="N5272" s="75">
        <v>0</v>
      </c>
      <c r="O5272" s="78" t="s">
        <v>34</v>
      </c>
      <c r="P5272" s="88" t="s">
        <v>35</v>
      </c>
    </row>
    <row r="5273" spans="1:16" x14ac:dyDescent="0.35">
      <c r="A5273" s="72" t="str">
        <f>VLOOKUP($C5273,'PEIMS Table'!$A$1:$B$2257,2,FALSE)</f>
        <v>World History Studies</v>
      </c>
      <c r="B5273" s="72" t="s">
        <v>25</v>
      </c>
      <c r="C5273" s="74">
        <v>3340400</v>
      </c>
      <c r="D5273" s="73" t="s">
        <v>10</v>
      </c>
      <c r="E5273" s="78" t="s">
        <v>74</v>
      </c>
      <c r="F5273" s="77">
        <v>220915</v>
      </c>
      <c r="G5273" s="78" t="s">
        <v>8</v>
      </c>
      <c r="H5273" s="73" t="s">
        <v>11</v>
      </c>
      <c r="I5273" s="73" t="s">
        <v>9</v>
      </c>
      <c r="J5273" s="73" t="s">
        <v>9</v>
      </c>
      <c r="K5273" s="73" t="s">
        <v>9</v>
      </c>
      <c r="L5273" s="73" t="s">
        <v>15</v>
      </c>
      <c r="M5273" s="73" t="s">
        <v>71</v>
      </c>
      <c r="N5273" s="76">
        <v>0</v>
      </c>
      <c r="O5273" s="78" t="s">
        <v>16</v>
      </c>
      <c r="P5273" s="88" t="s">
        <v>17</v>
      </c>
    </row>
    <row r="5274" spans="1:16" x14ac:dyDescent="0.35">
      <c r="A5274" s="72" t="str">
        <f>VLOOKUP($C5274,'PEIMS Table'!$A$1:$B$2257,2,FALSE)</f>
        <v>World History Studies</v>
      </c>
      <c r="B5274" s="72" t="s">
        <v>64</v>
      </c>
      <c r="C5274" s="74">
        <v>3340400</v>
      </c>
      <c r="D5274" s="73" t="s">
        <v>10</v>
      </c>
      <c r="E5274" s="78" t="s">
        <v>75</v>
      </c>
      <c r="F5274" s="77">
        <v>20905</v>
      </c>
      <c r="G5274" s="78" t="s">
        <v>8</v>
      </c>
      <c r="H5274" s="73" t="s">
        <v>11</v>
      </c>
      <c r="I5274" s="73" t="s">
        <v>9</v>
      </c>
      <c r="J5274" s="73" t="s">
        <v>9</v>
      </c>
      <c r="K5274" s="73" t="s">
        <v>9</v>
      </c>
      <c r="L5274" s="73" t="s">
        <v>33</v>
      </c>
      <c r="M5274" s="73" t="s">
        <v>71</v>
      </c>
      <c r="N5274" s="76">
        <v>0</v>
      </c>
      <c r="O5274" s="78" t="s">
        <v>34</v>
      </c>
      <c r="P5274" s="88" t="s">
        <v>35</v>
      </c>
    </row>
    <row r="5275" spans="1:16" x14ac:dyDescent="0.35">
      <c r="A5275" s="72" t="str">
        <f>VLOOKUP($C5275,'PEIMS Table'!$A$1:$B$2257,2,FALSE)</f>
        <v>World History Studies</v>
      </c>
      <c r="B5275" s="72" t="s">
        <v>121</v>
      </c>
      <c r="C5275" s="74">
        <v>3340400</v>
      </c>
      <c r="D5275" s="73" t="s">
        <v>10</v>
      </c>
      <c r="E5275" s="78" t="s">
        <v>94</v>
      </c>
      <c r="F5275" s="77">
        <v>43918</v>
      </c>
      <c r="G5275" s="78" t="s">
        <v>8</v>
      </c>
      <c r="H5275" s="73" t="s">
        <v>11</v>
      </c>
      <c r="I5275" s="73" t="s">
        <v>9</v>
      </c>
      <c r="J5275" s="73" t="s">
        <v>9</v>
      </c>
      <c r="K5275" s="73" t="s">
        <v>9</v>
      </c>
      <c r="L5275" s="73" t="s">
        <v>97</v>
      </c>
      <c r="M5275" s="73" t="s">
        <v>71</v>
      </c>
      <c r="N5275" s="76">
        <v>0</v>
      </c>
      <c r="O5275" s="78" t="s">
        <v>98</v>
      </c>
      <c r="P5275" s="88" t="s">
        <v>99</v>
      </c>
    </row>
    <row r="5276" spans="1:16" x14ac:dyDescent="0.35">
      <c r="A5276" s="72" t="str">
        <f>VLOOKUP($C5276,'PEIMS Table'!$A$1:$B$2257,2,FALSE)</f>
        <v>World History Studies</v>
      </c>
      <c r="B5276" s="72" t="s">
        <v>25</v>
      </c>
      <c r="C5276" s="74">
        <v>3340400</v>
      </c>
      <c r="D5276" s="73" t="s">
        <v>10</v>
      </c>
      <c r="E5276" s="78" t="s">
        <v>247</v>
      </c>
      <c r="F5276" s="77">
        <v>220918</v>
      </c>
      <c r="G5276" s="78" t="s">
        <v>8</v>
      </c>
      <c r="H5276" s="73" t="s">
        <v>11</v>
      </c>
      <c r="I5276" s="73" t="s">
        <v>9</v>
      </c>
      <c r="J5276" s="73" t="s">
        <v>9</v>
      </c>
      <c r="K5276" s="73" t="s">
        <v>9</v>
      </c>
      <c r="L5276" s="73" t="s">
        <v>97</v>
      </c>
      <c r="M5276" s="73" t="s">
        <v>71</v>
      </c>
      <c r="N5276" s="76">
        <v>0</v>
      </c>
      <c r="O5276" s="78" t="s">
        <v>210</v>
      </c>
      <c r="P5276" s="88" t="s">
        <v>211</v>
      </c>
    </row>
    <row r="5277" spans="1:16" x14ac:dyDescent="0.35">
      <c r="A5277" s="72" t="str">
        <f>VLOOKUP($C5277,'PEIMS Table'!$A$1:$B$2257,2,FALSE)</f>
        <v>World History Studies</v>
      </c>
      <c r="B5277" s="72" t="s">
        <v>837</v>
      </c>
      <c r="C5277" s="74">
        <v>3340400</v>
      </c>
      <c r="D5277" s="73" t="s">
        <v>10</v>
      </c>
      <c r="E5277" s="78" t="s">
        <v>961</v>
      </c>
      <c r="F5277" s="77">
        <v>192902</v>
      </c>
      <c r="G5277" s="78" t="s">
        <v>8</v>
      </c>
      <c r="H5277" s="73" t="s">
        <v>11</v>
      </c>
      <c r="I5277" s="73" t="s">
        <v>9</v>
      </c>
      <c r="J5277" s="73" t="s">
        <v>9</v>
      </c>
      <c r="K5277" s="73" t="s">
        <v>9</v>
      </c>
      <c r="L5277" s="73" t="s">
        <v>807</v>
      </c>
      <c r="M5277" s="73" t="s">
        <v>71</v>
      </c>
      <c r="N5277" s="76">
        <v>0</v>
      </c>
      <c r="O5277" s="78" t="s">
        <v>795</v>
      </c>
      <c r="P5277" s="88" t="s">
        <v>796</v>
      </c>
    </row>
    <row r="5278" spans="1:16" x14ac:dyDescent="0.35">
      <c r="A5278" s="72" t="str">
        <f>VLOOKUP($C5278,'PEIMS Table'!$A$1:$B$2257,2,FALSE)</f>
        <v>World History Studies</v>
      </c>
      <c r="B5278" s="72" t="s">
        <v>996</v>
      </c>
      <c r="C5278" s="74">
        <v>3340400</v>
      </c>
      <c r="D5278" s="73" t="s">
        <v>10</v>
      </c>
      <c r="E5278" s="78" t="s">
        <v>1056</v>
      </c>
      <c r="F5278" s="77">
        <v>220905</v>
      </c>
      <c r="G5278" s="78" t="s">
        <v>8</v>
      </c>
      <c r="H5278" s="73" t="s">
        <v>11</v>
      </c>
      <c r="I5278" s="73" t="s">
        <v>9</v>
      </c>
      <c r="J5278" s="73" t="s">
        <v>9</v>
      </c>
      <c r="K5278" s="73" t="s">
        <v>9</v>
      </c>
      <c r="L5278" s="73" t="s">
        <v>33</v>
      </c>
      <c r="M5278" s="73" t="s">
        <v>71</v>
      </c>
      <c r="N5278" s="75">
        <v>0</v>
      </c>
      <c r="O5278" s="78" t="s">
        <v>986</v>
      </c>
      <c r="P5278" s="88" t="s">
        <v>987</v>
      </c>
    </row>
    <row r="5279" spans="1:16" x14ac:dyDescent="0.35">
      <c r="A5279" s="72" t="str">
        <f>VLOOKUP($C5279,'PEIMS Table'!$A$1:$B$2257,2,FALSE)</f>
        <v>World History Studies</v>
      </c>
      <c r="B5279" s="72" t="s">
        <v>1022</v>
      </c>
      <c r="C5279" s="74">
        <v>3340400</v>
      </c>
      <c r="D5279" s="73" t="s">
        <v>10</v>
      </c>
      <c r="E5279" s="78" t="s">
        <v>1056</v>
      </c>
      <c r="F5279" s="77">
        <v>220905</v>
      </c>
      <c r="G5279" s="78" t="s">
        <v>8</v>
      </c>
      <c r="H5279" s="73" t="s">
        <v>13</v>
      </c>
      <c r="I5279" s="73" t="s">
        <v>9</v>
      </c>
      <c r="J5279" s="73" t="s">
        <v>9</v>
      </c>
      <c r="K5279" s="73" t="s">
        <v>9</v>
      </c>
      <c r="L5279" s="73" t="s">
        <v>1000</v>
      </c>
      <c r="M5279" s="73" t="s">
        <v>71</v>
      </c>
      <c r="N5279" s="75">
        <v>0</v>
      </c>
      <c r="O5279" s="78" t="s">
        <v>986</v>
      </c>
      <c r="P5279" s="88" t="s">
        <v>987</v>
      </c>
    </row>
    <row r="5280" spans="1:16" x14ac:dyDescent="0.35">
      <c r="A5280" s="72" t="str">
        <f>VLOOKUP($C5280,'PEIMS Table'!$A$1:$B$2257,2,FALSE)</f>
        <v>World History Studies</v>
      </c>
      <c r="B5280" s="72" t="s">
        <v>1023</v>
      </c>
      <c r="C5280" s="74">
        <v>3340400</v>
      </c>
      <c r="D5280" s="73" t="s">
        <v>10</v>
      </c>
      <c r="E5280" s="78" t="s">
        <v>1056</v>
      </c>
      <c r="F5280" s="77">
        <v>220905</v>
      </c>
      <c r="G5280" s="78" t="s">
        <v>8</v>
      </c>
      <c r="H5280" s="73" t="s">
        <v>13</v>
      </c>
      <c r="I5280" s="73" t="s">
        <v>9</v>
      </c>
      <c r="J5280" s="73" t="s">
        <v>9</v>
      </c>
      <c r="K5280" s="73" t="s">
        <v>9</v>
      </c>
      <c r="L5280" s="73" t="s">
        <v>1000</v>
      </c>
      <c r="M5280" s="73" t="s">
        <v>71</v>
      </c>
      <c r="N5280" s="75">
        <v>0</v>
      </c>
      <c r="O5280" s="78" t="s">
        <v>986</v>
      </c>
      <c r="P5280" s="88" t="s">
        <v>987</v>
      </c>
    </row>
    <row r="5281" spans="1:16" x14ac:dyDescent="0.35">
      <c r="A5281" s="72" t="str">
        <f>VLOOKUP($C5281,'PEIMS Table'!$A$1:$B$2257,2,FALSE)</f>
        <v>World History Studies</v>
      </c>
      <c r="B5281" s="72" t="s">
        <v>1022</v>
      </c>
      <c r="C5281" s="74">
        <v>3340400</v>
      </c>
      <c r="D5281" s="73" t="s">
        <v>10</v>
      </c>
      <c r="E5281" s="78" t="s">
        <v>1056</v>
      </c>
      <c r="F5281" s="77">
        <v>220905</v>
      </c>
      <c r="G5281" s="78" t="s">
        <v>8</v>
      </c>
      <c r="H5281" s="73" t="s">
        <v>36</v>
      </c>
      <c r="I5281" s="73" t="s">
        <v>9</v>
      </c>
      <c r="J5281" s="73" t="s">
        <v>9</v>
      </c>
      <c r="K5281" s="73" t="s">
        <v>9</v>
      </c>
      <c r="L5281" s="73" t="s">
        <v>1000</v>
      </c>
      <c r="M5281" s="73" t="s">
        <v>71</v>
      </c>
      <c r="N5281" s="75">
        <v>0</v>
      </c>
      <c r="O5281" s="78" t="s">
        <v>986</v>
      </c>
      <c r="P5281" s="88" t="s">
        <v>987</v>
      </c>
    </row>
    <row r="5282" spans="1:16" x14ac:dyDescent="0.35">
      <c r="A5282" s="72" t="str">
        <f>VLOOKUP($C5282,'PEIMS Table'!$A$1:$B$2257,2,FALSE)</f>
        <v>World History Studies</v>
      </c>
      <c r="B5282" s="72" t="s">
        <v>1023</v>
      </c>
      <c r="C5282" s="74">
        <v>3340400</v>
      </c>
      <c r="D5282" s="73" t="s">
        <v>10</v>
      </c>
      <c r="E5282" s="78" t="s">
        <v>1056</v>
      </c>
      <c r="F5282" s="77">
        <v>220905</v>
      </c>
      <c r="G5282" s="78" t="s">
        <v>8</v>
      </c>
      <c r="H5282" s="73" t="s">
        <v>36</v>
      </c>
      <c r="I5282" s="73" t="s">
        <v>9</v>
      </c>
      <c r="J5282" s="73" t="s">
        <v>9</v>
      </c>
      <c r="K5282" s="73" t="s">
        <v>9</v>
      </c>
      <c r="L5282" s="73" t="s">
        <v>1000</v>
      </c>
      <c r="M5282" s="73" t="s">
        <v>71</v>
      </c>
      <c r="N5282" s="75">
        <v>0</v>
      </c>
      <c r="O5282" s="78" t="s">
        <v>986</v>
      </c>
      <c r="P5282" s="88" t="s">
        <v>987</v>
      </c>
    </row>
    <row r="5283" spans="1:16" x14ac:dyDescent="0.35">
      <c r="A5283" s="72" t="str">
        <f>VLOOKUP($C5283,'PEIMS Table'!$A$1:$B$2257,2,FALSE)</f>
        <v>World History Studies</v>
      </c>
      <c r="B5283" s="72" t="s">
        <v>270</v>
      </c>
      <c r="C5283" s="74">
        <v>3340400</v>
      </c>
      <c r="D5283" s="73" t="s">
        <v>10</v>
      </c>
      <c r="E5283" s="78" t="s">
        <v>255</v>
      </c>
      <c r="F5283" s="77">
        <v>234909</v>
      </c>
      <c r="G5283" s="78" t="s">
        <v>8</v>
      </c>
      <c r="H5283" s="73" t="s">
        <v>11</v>
      </c>
      <c r="I5283" s="73" t="s">
        <v>9</v>
      </c>
      <c r="J5283" s="73" t="s">
        <v>9</v>
      </c>
      <c r="K5283" s="73" t="s">
        <v>9</v>
      </c>
      <c r="L5283" s="73" t="s">
        <v>256</v>
      </c>
      <c r="M5283" s="73" t="s">
        <v>71</v>
      </c>
      <c r="N5283" s="76">
        <v>0</v>
      </c>
      <c r="O5283" s="78" t="s">
        <v>257</v>
      </c>
      <c r="P5283" s="88" t="s">
        <v>258</v>
      </c>
    </row>
    <row r="5284" spans="1:16" x14ac:dyDescent="0.35">
      <c r="A5284" s="72" t="str">
        <f>VLOOKUP($C5284,'PEIMS Table'!$A$1:$B$2257,2,FALSE)</f>
        <v>World History Studies</v>
      </c>
      <c r="B5284" s="72" t="s">
        <v>726</v>
      </c>
      <c r="C5284" s="74">
        <v>3340400</v>
      </c>
      <c r="D5284" s="73" t="s">
        <v>10</v>
      </c>
      <c r="E5284" s="78" t="s">
        <v>6311</v>
      </c>
      <c r="F5284" s="77">
        <v>57909</v>
      </c>
      <c r="G5284" s="78" t="s">
        <v>8</v>
      </c>
      <c r="H5284" s="73" t="s">
        <v>11</v>
      </c>
      <c r="I5284" s="73" t="s">
        <v>9</v>
      </c>
      <c r="J5284" s="73" t="s">
        <v>9</v>
      </c>
      <c r="K5284" s="73" t="s">
        <v>9</v>
      </c>
      <c r="L5284" s="73" t="s">
        <v>6313</v>
      </c>
      <c r="M5284" s="73" t="s">
        <v>71</v>
      </c>
      <c r="N5284" s="75">
        <v>0</v>
      </c>
      <c r="O5284" s="78" t="s">
        <v>6314</v>
      </c>
      <c r="P5284" s="88" t="s">
        <v>6315</v>
      </c>
    </row>
    <row r="5285" spans="1:16" x14ac:dyDescent="0.35">
      <c r="A5285" s="72" t="str">
        <f>VLOOKUP($C5285,'PEIMS Table'!$A$1:$B$2257,2,FALSE)</f>
        <v>World History Studies</v>
      </c>
      <c r="B5285" s="72" t="s">
        <v>727</v>
      </c>
      <c r="C5285" s="74">
        <v>3340400</v>
      </c>
      <c r="D5285" s="73" t="s">
        <v>10</v>
      </c>
      <c r="E5285" s="78" t="s">
        <v>6311</v>
      </c>
      <c r="F5285" s="77">
        <v>57909</v>
      </c>
      <c r="G5285" s="78" t="s">
        <v>8</v>
      </c>
      <c r="H5285" s="73" t="s">
        <v>11</v>
      </c>
      <c r="I5285" s="73" t="s">
        <v>9</v>
      </c>
      <c r="J5285" s="73" t="s">
        <v>9</v>
      </c>
      <c r="K5285" s="73" t="s">
        <v>9</v>
      </c>
      <c r="L5285" s="73" t="s">
        <v>6313</v>
      </c>
      <c r="M5285" s="73" t="s">
        <v>71</v>
      </c>
      <c r="N5285" s="75">
        <v>0</v>
      </c>
      <c r="O5285" s="78" t="s">
        <v>6314</v>
      </c>
      <c r="P5285" s="88" t="s">
        <v>6315</v>
      </c>
    </row>
    <row r="5286" spans="1:16" x14ac:dyDescent="0.35">
      <c r="A5286" s="72" t="str">
        <f>VLOOKUP($C5286,'PEIMS Table'!$A$1:$B$2257,2,FALSE)</f>
        <v>World History Studies</v>
      </c>
      <c r="B5286" s="72" t="s">
        <v>25</v>
      </c>
      <c r="C5286" s="74">
        <v>3340400</v>
      </c>
      <c r="D5286" s="73" t="s">
        <v>10</v>
      </c>
      <c r="E5286" s="78" t="s">
        <v>5679</v>
      </c>
      <c r="F5286" s="77">
        <v>220906</v>
      </c>
      <c r="G5286" s="78" t="s">
        <v>8</v>
      </c>
      <c r="H5286" s="73" t="s">
        <v>11</v>
      </c>
      <c r="I5286" s="73" t="s">
        <v>9</v>
      </c>
      <c r="J5286" s="73" t="s">
        <v>9</v>
      </c>
      <c r="K5286" s="73" t="s">
        <v>9</v>
      </c>
      <c r="L5286" s="73" t="s">
        <v>5681</v>
      </c>
      <c r="M5286" s="73" t="s">
        <v>71</v>
      </c>
      <c r="N5286" s="75">
        <v>0</v>
      </c>
      <c r="O5286" s="78" t="s">
        <v>5682</v>
      </c>
      <c r="P5286" s="88" t="s">
        <v>5683</v>
      </c>
    </row>
    <row r="5287" spans="1:16" x14ac:dyDescent="0.35">
      <c r="A5287" s="72" t="str">
        <f>VLOOKUP($C5287,'PEIMS Table'!$A$1:$B$2257,2,FALSE)</f>
        <v>World History Studies</v>
      </c>
      <c r="B5287" s="72" t="s">
        <v>726</v>
      </c>
      <c r="C5287" s="74">
        <v>3340400</v>
      </c>
      <c r="D5287" s="73" t="s">
        <v>10</v>
      </c>
      <c r="E5287" s="78" t="s">
        <v>276</v>
      </c>
      <c r="F5287" s="77">
        <v>102904</v>
      </c>
      <c r="G5287" s="78" t="s">
        <v>8</v>
      </c>
      <c r="H5287" s="73" t="s">
        <v>13</v>
      </c>
      <c r="I5287" s="73" t="s">
        <v>9</v>
      </c>
      <c r="J5287" s="73" t="s">
        <v>9</v>
      </c>
      <c r="K5287" s="73" t="s">
        <v>9</v>
      </c>
      <c r="L5287" s="73" t="s">
        <v>279</v>
      </c>
      <c r="M5287" s="73" t="s">
        <v>71</v>
      </c>
      <c r="N5287" s="76">
        <v>0</v>
      </c>
      <c r="O5287" s="78" t="s">
        <v>280</v>
      </c>
      <c r="P5287" s="88" t="s">
        <v>281</v>
      </c>
    </row>
    <row r="5288" spans="1:16" x14ac:dyDescent="0.35">
      <c r="A5288" s="72" t="str">
        <f>VLOOKUP($C5288,'PEIMS Table'!$A$1:$B$2257,2,FALSE)</f>
        <v>World History Studies</v>
      </c>
      <c r="B5288" s="72" t="s">
        <v>726</v>
      </c>
      <c r="C5288" s="74">
        <v>3340400</v>
      </c>
      <c r="D5288" s="73" t="s">
        <v>10</v>
      </c>
      <c r="E5288" s="78" t="s">
        <v>276</v>
      </c>
      <c r="F5288" s="77">
        <v>102904</v>
      </c>
      <c r="G5288" s="78" t="s">
        <v>8</v>
      </c>
      <c r="H5288" s="73" t="s">
        <v>36</v>
      </c>
      <c r="I5288" s="73" t="s">
        <v>9</v>
      </c>
      <c r="J5288" s="73" t="s">
        <v>9</v>
      </c>
      <c r="K5288" s="73" t="s">
        <v>9</v>
      </c>
      <c r="L5288" s="73" t="s">
        <v>279</v>
      </c>
      <c r="M5288" s="73" t="s">
        <v>71</v>
      </c>
      <c r="N5288" s="76">
        <v>0</v>
      </c>
      <c r="O5288" s="78" t="s">
        <v>280</v>
      </c>
      <c r="P5288" s="88" t="s">
        <v>281</v>
      </c>
    </row>
    <row r="5289" spans="1:16" x14ac:dyDescent="0.35">
      <c r="A5289" s="72" t="str">
        <f>VLOOKUP($C5289,'PEIMS Table'!$A$1:$B$2257,2,FALSE)</f>
        <v>World History Studies</v>
      </c>
      <c r="B5289" s="72" t="s">
        <v>727</v>
      </c>
      <c r="C5289" s="74">
        <v>3340400</v>
      </c>
      <c r="D5289" s="73" t="s">
        <v>10</v>
      </c>
      <c r="E5289" s="78" t="s">
        <v>276</v>
      </c>
      <c r="F5289" s="77">
        <v>102904</v>
      </c>
      <c r="G5289" s="78" t="s">
        <v>8</v>
      </c>
      <c r="H5289" s="73" t="s">
        <v>36</v>
      </c>
      <c r="I5289" s="73" t="s">
        <v>9</v>
      </c>
      <c r="J5289" s="73" t="s">
        <v>9</v>
      </c>
      <c r="K5289" s="73" t="s">
        <v>9</v>
      </c>
      <c r="L5289" s="73" t="s">
        <v>279</v>
      </c>
      <c r="M5289" s="73" t="s">
        <v>71</v>
      </c>
      <c r="N5289" s="76">
        <v>0</v>
      </c>
      <c r="O5289" s="78" t="s">
        <v>280</v>
      </c>
      <c r="P5289" s="88" t="s">
        <v>281</v>
      </c>
    </row>
    <row r="5290" spans="1:16" x14ac:dyDescent="0.35">
      <c r="A5290" s="72" t="str">
        <f>VLOOKUP($C5290,'PEIMS Table'!$A$1:$B$2257,2,FALSE)</f>
        <v>World History Studies</v>
      </c>
      <c r="B5290" s="72" t="s">
        <v>727</v>
      </c>
      <c r="C5290" s="74">
        <v>3340400</v>
      </c>
      <c r="D5290" s="73" t="s">
        <v>10</v>
      </c>
      <c r="E5290" s="78" t="s">
        <v>276</v>
      </c>
      <c r="F5290" s="77">
        <v>102904</v>
      </c>
      <c r="G5290" s="78" t="s">
        <v>8</v>
      </c>
      <c r="H5290" s="73" t="s">
        <v>13</v>
      </c>
      <c r="I5290" s="73" t="s">
        <v>9</v>
      </c>
      <c r="J5290" s="73" t="s">
        <v>9</v>
      </c>
      <c r="K5290" s="73" t="s">
        <v>9</v>
      </c>
      <c r="L5290" s="73" t="s">
        <v>279</v>
      </c>
      <c r="M5290" s="73" t="s">
        <v>71</v>
      </c>
      <c r="N5290" s="76">
        <v>0</v>
      </c>
      <c r="O5290" s="78" t="s">
        <v>280</v>
      </c>
      <c r="P5290" s="88" t="s">
        <v>281</v>
      </c>
    </row>
    <row r="5291" spans="1:16" x14ac:dyDescent="0.35">
      <c r="A5291" s="72" t="str">
        <f>VLOOKUP($C5291,'PEIMS Table'!$A$1:$B$2257,2,FALSE)</f>
        <v>World History Studies</v>
      </c>
      <c r="B5291" s="72" t="s">
        <v>750</v>
      </c>
      <c r="C5291" s="74">
        <v>3340400</v>
      </c>
      <c r="D5291" s="73" t="s">
        <v>10</v>
      </c>
      <c r="E5291" s="78" t="s">
        <v>276</v>
      </c>
      <c r="F5291" s="77">
        <v>102904</v>
      </c>
      <c r="G5291" s="78" t="s">
        <v>8</v>
      </c>
      <c r="H5291" s="73" t="s">
        <v>13</v>
      </c>
      <c r="I5291" s="73" t="s">
        <v>9</v>
      </c>
      <c r="J5291" s="73" t="s">
        <v>9</v>
      </c>
      <c r="K5291" s="73" t="s">
        <v>9</v>
      </c>
      <c r="L5291" s="73" t="s">
        <v>279</v>
      </c>
      <c r="M5291" s="73" t="s">
        <v>71</v>
      </c>
      <c r="N5291" s="76">
        <v>0</v>
      </c>
      <c r="O5291" s="78" t="s">
        <v>280</v>
      </c>
      <c r="P5291" s="88" t="s">
        <v>281</v>
      </c>
    </row>
    <row r="5292" spans="1:16" x14ac:dyDescent="0.35">
      <c r="A5292" s="72" t="str">
        <f>VLOOKUP($C5292,'PEIMS Table'!$A$1:$B$2257,2,FALSE)</f>
        <v>World History Studies</v>
      </c>
      <c r="B5292" s="72" t="s">
        <v>750</v>
      </c>
      <c r="C5292" s="74">
        <v>3340400</v>
      </c>
      <c r="D5292" s="73" t="s">
        <v>10</v>
      </c>
      <c r="E5292" s="78" t="s">
        <v>276</v>
      </c>
      <c r="F5292" s="77">
        <v>102904</v>
      </c>
      <c r="G5292" s="78" t="s">
        <v>8</v>
      </c>
      <c r="H5292" s="73" t="s">
        <v>36</v>
      </c>
      <c r="I5292" s="73" t="s">
        <v>9</v>
      </c>
      <c r="J5292" s="73" t="s">
        <v>9</v>
      </c>
      <c r="K5292" s="73" t="s">
        <v>9</v>
      </c>
      <c r="L5292" s="73" t="s">
        <v>279</v>
      </c>
      <c r="M5292" s="73" t="s">
        <v>71</v>
      </c>
      <c r="N5292" s="76">
        <v>0</v>
      </c>
      <c r="O5292" s="78" t="s">
        <v>280</v>
      </c>
      <c r="P5292" s="88" t="s">
        <v>281</v>
      </c>
    </row>
    <row r="5293" spans="1:16" x14ac:dyDescent="0.35">
      <c r="A5293" s="72" t="str">
        <f>VLOOKUP($C5293,'PEIMS Table'!$A$1:$B$2257,2,FALSE)</f>
        <v>World History Studies</v>
      </c>
      <c r="B5293" s="72" t="s">
        <v>751</v>
      </c>
      <c r="C5293" s="74">
        <v>3340400</v>
      </c>
      <c r="D5293" s="73" t="s">
        <v>10</v>
      </c>
      <c r="E5293" s="78" t="s">
        <v>276</v>
      </c>
      <c r="F5293" s="77">
        <v>102904</v>
      </c>
      <c r="G5293" s="78" t="s">
        <v>8</v>
      </c>
      <c r="H5293" s="73" t="s">
        <v>36</v>
      </c>
      <c r="I5293" s="73" t="s">
        <v>9</v>
      </c>
      <c r="J5293" s="73" t="s">
        <v>9</v>
      </c>
      <c r="K5293" s="73" t="s">
        <v>9</v>
      </c>
      <c r="L5293" s="73" t="s">
        <v>279</v>
      </c>
      <c r="M5293" s="73" t="s">
        <v>71</v>
      </c>
      <c r="N5293" s="76">
        <v>0</v>
      </c>
      <c r="O5293" s="78" t="s">
        <v>280</v>
      </c>
      <c r="P5293" s="88" t="s">
        <v>281</v>
      </c>
    </row>
    <row r="5294" spans="1:16" x14ac:dyDescent="0.35">
      <c r="A5294" s="72" t="str">
        <f>VLOOKUP($C5294,'PEIMS Table'!$A$1:$B$2257,2,FALSE)</f>
        <v>World History Studies</v>
      </c>
      <c r="B5294" s="72" t="s">
        <v>751</v>
      </c>
      <c r="C5294" s="74">
        <v>3340400</v>
      </c>
      <c r="D5294" s="73" t="s">
        <v>10</v>
      </c>
      <c r="E5294" s="78" t="s">
        <v>276</v>
      </c>
      <c r="F5294" s="77">
        <v>102904</v>
      </c>
      <c r="G5294" s="78" t="s">
        <v>8</v>
      </c>
      <c r="H5294" s="73" t="s">
        <v>13</v>
      </c>
      <c r="I5294" s="73" t="s">
        <v>9</v>
      </c>
      <c r="J5294" s="73" t="s">
        <v>9</v>
      </c>
      <c r="K5294" s="73" t="s">
        <v>9</v>
      </c>
      <c r="L5294" s="73" t="s">
        <v>279</v>
      </c>
      <c r="M5294" s="73" t="s">
        <v>71</v>
      </c>
      <c r="N5294" s="76">
        <v>0</v>
      </c>
      <c r="O5294" s="78" t="s">
        <v>280</v>
      </c>
      <c r="P5294" s="88" t="s">
        <v>281</v>
      </c>
    </row>
    <row r="5295" spans="1:16" x14ac:dyDescent="0.35">
      <c r="A5295" s="72" t="str">
        <f>VLOOKUP($C5295,'PEIMS Table'!$A$1:$B$2257,2,FALSE)</f>
        <v>World History Studies</v>
      </c>
      <c r="B5295" s="72" t="s">
        <v>759</v>
      </c>
      <c r="C5295" s="74">
        <v>3340400</v>
      </c>
      <c r="D5295" s="73" t="s">
        <v>10</v>
      </c>
      <c r="E5295" s="78" t="s">
        <v>276</v>
      </c>
      <c r="F5295" s="77">
        <v>102904</v>
      </c>
      <c r="G5295" s="78" t="s">
        <v>8</v>
      </c>
      <c r="H5295" s="73" t="s">
        <v>13</v>
      </c>
      <c r="I5295" s="73" t="s">
        <v>9</v>
      </c>
      <c r="J5295" s="73" t="s">
        <v>9</v>
      </c>
      <c r="K5295" s="73" t="s">
        <v>9</v>
      </c>
      <c r="L5295" s="73" t="s">
        <v>279</v>
      </c>
      <c r="M5295" s="73" t="s">
        <v>71</v>
      </c>
      <c r="N5295" s="76">
        <v>0</v>
      </c>
      <c r="O5295" s="78" t="s">
        <v>280</v>
      </c>
      <c r="P5295" s="88" t="s">
        <v>281</v>
      </c>
    </row>
    <row r="5296" spans="1:16" x14ac:dyDescent="0.35">
      <c r="A5296" s="72" t="str">
        <f>VLOOKUP($C5296,'PEIMS Table'!$A$1:$B$2257,2,FALSE)</f>
        <v>World History Studies</v>
      </c>
      <c r="B5296" s="72" t="s">
        <v>759</v>
      </c>
      <c r="C5296" s="74">
        <v>3340400</v>
      </c>
      <c r="D5296" s="73" t="s">
        <v>10</v>
      </c>
      <c r="E5296" s="78" t="s">
        <v>276</v>
      </c>
      <c r="F5296" s="77">
        <v>102904</v>
      </c>
      <c r="G5296" s="78" t="s">
        <v>8</v>
      </c>
      <c r="H5296" s="73" t="s">
        <v>36</v>
      </c>
      <c r="I5296" s="73" t="s">
        <v>9</v>
      </c>
      <c r="J5296" s="73" t="s">
        <v>9</v>
      </c>
      <c r="K5296" s="73" t="s">
        <v>9</v>
      </c>
      <c r="L5296" s="73" t="s">
        <v>279</v>
      </c>
      <c r="M5296" s="73" t="s">
        <v>71</v>
      </c>
      <c r="N5296" s="76">
        <v>0</v>
      </c>
      <c r="O5296" s="78" t="s">
        <v>280</v>
      </c>
      <c r="P5296" s="88" t="s">
        <v>281</v>
      </c>
    </row>
    <row r="5297" spans="1:16" x14ac:dyDescent="0.35">
      <c r="A5297" s="72" t="str">
        <f>VLOOKUP($C5297,'PEIMS Table'!$A$1:$B$2257,2,FALSE)</f>
        <v>World History Studies</v>
      </c>
      <c r="B5297" s="72" t="s">
        <v>760</v>
      </c>
      <c r="C5297" s="74">
        <v>3340400</v>
      </c>
      <c r="D5297" s="73" t="s">
        <v>10</v>
      </c>
      <c r="E5297" s="78" t="s">
        <v>276</v>
      </c>
      <c r="F5297" s="77">
        <v>102904</v>
      </c>
      <c r="G5297" s="78" t="s">
        <v>8</v>
      </c>
      <c r="H5297" s="73" t="s">
        <v>36</v>
      </c>
      <c r="I5297" s="73" t="s">
        <v>9</v>
      </c>
      <c r="J5297" s="73" t="s">
        <v>9</v>
      </c>
      <c r="K5297" s="73" t="s">
        <v>9</v>
      </c>
      <c r="L5297" s="73" t="s">
        <v>279</v>
      </c>
      <c r="M5297" s="73" t="s">
        <v>71</v>
      </c>
      <c r="N5297" s="76">
        <v>0</v>
      </c>
      <c r="O5297" s="78" t="s">
        <v>280</v>
      </c>
      <c r="P5297" s="88" t="s">
        <v>281</v>
      </c>
    </row>
    <row r="5298" spans="1:16" x14ac:dyDescent="0.35">
      <c r="A5298" s="72" t="str">
        <f>VLOOKUP($C5298,'PEIMS Table'!$A$1:$B$2257,2,FALSE)</f>
        <v>World History Studies</v>
      </c>
      <c r="B5298" s="72" t="s">
        <v>760</v>
      </c>
      <c r="C5298" s="74">
        <v>3340400</v>
      </c>
      <c r="D5298" s="73" t="s">
        <v>10</v>
      </c>
      <c r="E5298" s="78" t="s">
        <v>276</v>
      </c>
      <c r="F5298" s="77">
        <v>102904</v>
      </c>
      <c r="G5298" s="78" t="s">
        <v>8</v>
      </c>
      <c r="H5298" s="73" t="s">
        <v>13</v>
      </c>
      <c r="I5298" s="73" t="s">
        <v>9</v>
      </c>
      <c r="J5298" s="73" t="s">
        <v>9</v>
      </c>
      <c r="K5298" s="73" t="s">
        <v>9</v>
      </c>
      <c r="L5298" s="73" t="s">
        <v>279</v>
      </c>
      <c r="M5298" s="73" t="s">
        <v>71</v>
      </c>
      <c r="N5298" s="76">
        <v>0</v>
      </c>
      <c r="O5298" s="78" t="s">
        <v>280</v>
      </c>
      <c r="P5298" s="88" t="s">
        <v>281</v>
      </c>
    </row>
    <row r="5299" spans="1:16" x14ac:dyDescent="0.35">
      <c r="A5299" s="72" t="str">
        <f>VLOOKUP($C5299,'PEIMS Table'!$A$1:$B$2257,2,FALSE)</f>
        <v>World History Studies</v>
      </c>
      <c r="B5299" s="72" t="s">
        <v>761</v>
      </c>
      <c r="C5299" s="74">
        <v>3340400</v>
      </c>
      <c r="D5299" s="73" t="s">
        <v>10</v>
      </c>
      <c r="E5299" s="78" t="s">
        <v>276</v>
      </c>
      <c r="F5299" s="77">
        <v>102904</v>
      </c>
      <c r="G5299" s="78" t="s">
        <v>8</v>
      </c>
      <c r="H5299" s="73" t="s">
        <v>13</v>
      </c>
      <c r="I5299" s="73" t="s">
        <v>96</v>
      </c>
      <c r="J5299" s="73" t="s">
        <v>9</v>
      </c>
      <c r="K5299" s="73" t="s">
        <v>9</v>
      </c>
      <c r="L5299" s="73" t="s">
        <v>442</v>
      </c>
      <c r="M5299" s="73" t="s">
        <v>71</v>
      </c>
      <c r="N5299" s="76">
        <v>0</v>
      </c>
      <c r="O5299" s="78" t="s">
        <v>280</v>
      </c>
      <c r="P5299" s="88" t="s">
        <v>281</v>
      </c>
    </row>
    <row r="5300" spans="1:16" x14ac:dyDescent="0.35">
      <c r="A5300" s="72" t="str">
        <f>VLOOKUP($C5300,'PEIMS Table'!$A$1:$B$2257,2,FALSE)</f>
        <v>World History Studies</v>
      </c>
      <c r="B5300" s="72" t="s">
        <v>761</v>
      </c>
      <c r="C5300" s="74">
        <v>3340400</v>
      </c>
      <c r="D5300" s="73" t="s">
        <v>10</v>
      </c>
      <c r="E5300" s="78" t="s">
        <v>276</v>
      </c>
      <c r="F5300" s="77">
        <v>102904</v>
      </c>
      <c r="G5300" s="78" t="s">
        <v>8</v>
      </c>
      <c r="H5300" s="73" t="s">
        <v>36</v>
      </c>
      <c r="I5300" s="73" t="s">
        <v>96</v>
      </c>
      <c r="J5300" s="73" t="s">
        <v>9</v>
      </c>
      <c r="K5300" s="73" t="s">
        <v>9</v>
      </c>
      <c r="L5300" s="73" t="s">
        <v>442</v>
      </c>
      <c r="M5300" s="73" t="s">
        <v>71</v>
      </c>
      <c r="N5300" s="76">
        <v>0</v>
      </c>
      <c r="O5300" s="78" t="s">
        <v>280</v>
      </c>
      <c r="P5300" s="88" t="s">
        <v>281</v>
      </c>
    </row>
    <row r="5301" spans="1:16" x14ac:dyDescent="0.35">
      <c r="A5301" s="72" t="str">
        <f>VLOOKUP($C5301,'PEIMS Table'!$A$1:$B$2257,2,FALSE)</f>
        <v>World History Studies</v>
      </c>
      <c r="B5301" s="72" t="s">
        <v>762</v>
      </c>
      <c r="C5301" s="74">
        <v>3340400</v>
      </c>
      <c r="D5301" s="73" t="s">
        <v>10</v>
      </c>
      <c r="E5301" s="78" t="s">
        <v>276</v>
      </c>
      <c r="F5301" s="77">
        <v>102904</v>
      </c>
      <c r="G5301" s="78" t="s">
        <v>8</v>
      </c>
      <c r="H5301" s="73" t="s">
        <v>36</v>
      </c>
      <c r="I5301" s="73" t="s">
        <v>96</v>
      </c>
      <c r="J5301" s="73" t="s">
        <v>9</v>
      </c>
      <c r="K5301" s="73" t="s">
        <v>9</v>
      </c>
      <c r="L5301" s="73" t="s">
        <v>442</v>
      </c>
      <c r="M5301" s="73" t="s">
        <v>71</v>
      </c>
      <c r="N5301" s="76">
        <v>0</v>
      </c>
      <c r="O5301" s="78" t="s">
        <v>280</v>
      </c>
      <c r="P5301" s="88" t="s">
        <v>281</v>
      </c>
    </row>
    <row r="5302" spans="1:16" x14ac:dyDescent="0.35">
      <c r="A5302" s="72" t="str">
        <f>VLOOKUP($C5302,'PEIMS Table'!$A$1:$B$2257,2,FALSE)</f>
        <v>World History Studies</v>
      </c>
      <c r="B5302" s="72" t="s">
        <v>762</v>
      </c>
      <c r="C5302" s="74">
        <v>3340400</v>
      </c>
      <c r="D5302" s="73" t="s">
        <v>10</v>
      </c>
      <c r="E5302" s="78" t="s">
        <v>276</v>
      </c>
      <c r="F5302" s="77">
        <v>102904</v>
      </c>
      <c r="G5302" s="78" t="s">
        <v>8</v>
      </c>
      <c r="H5302" s="73" t="s">
        <v>13</v>
      </c>
      <c r="I5302" s="73" t="s">
        <v>96</v>
      </c>
      <c r="J5302" s="73" t="s">
        <v>9</v>
      </c>
      <c r="K5302" s="73" t="s">
        <v>9</v>
      </c>
      <c r="L5302" s="73" t="s">
        <v>442</v>
      </c>
      <c r="M5302" s="73" t="s">
        <v>71</v>
      </c>
      <c r="N5302" s="76">
        <v>0</v>
      </c>
      <c r="O5302" s="78" t="s">
        <v>280</v>
      </c>
      <c r="P5302" s="88" t="s">
        <v>281</v>
      </c>
    </row>
    <row r="5303" spans="1:16" x14ac:dyDescent="0.35">
      <c r="A5303" s="72" t="str">
        <f>VLOOKUP($C5303,'PEIMS Table'!$A$1:$B$2257,2,FALSE)</f>
        <v>World History Studies</v>
      </c>
      <c r="B5303" s="72" t="s">
        <v>763</v>
      </c>
      <c r="C5303" s="74">
        <v>3340400</v>
      </c>
      <c r="D5303" s="73" t="s">
        <v>10</v>
      </c>
      <c r="E5303" s="78" t="s">
        <v>276</v>
      </c>
      <c r="F5303" s="77">
        <v>102904</v>
      </c>
      <c r="G5303" s="78" t="s">
        <v>8</v>
      </c>
      <c r="H5303" s="73" t="s">
        <v>13</v>
      </c>
      <c r="I5303" s="73" t="s">
        <v>9</v>
      </c>
      <c r="J5303" s="73" t="s">
        <v>9</v>
      </c>
      <c r="K5303" s="73" t="s">
        <v>9</v>
      </c>
      <c r="L5303" s="73" t="s">
        <v>279</v>
      </c>
      <c r="M5303" s="73" t="s">
        <v>71</v>
      </c>
      <c r="N5303" s="76">
        <v>0</v>
      </c>
      <c r="O5303" s="78" t="s">
        <v>280</v>
      </c>
      <c r="P5303" s="88" t="s">
        <v>281</v>
      </c>
    </row>
    <row r="5304" spans="1:16" x14ac:dyDescent="0.35">
      <c r="A5304" s="72" t="str">
        <f>VLOOKUP($C5304,'PEIMS Table'!$A$1:$B$2257,2,FALSE)</f>
        <v>World History Studies</v>
      </c>
      <c r="B5304" s="72" t="s">
        <v>763</v>
      </c>
      <c r="C5304" s="74">
        <v>3340400</v>
      </c>
      <c r="D5304" s="73" t="s">
        <v>10</v>
      </c>
      <c r="E5304" s="78" t="s">
        <v>276</v>
      </c>
      <c r="F5304" s="77">
        <v>102904</v>
      </c>
      <c r="G5304" s="78" t="s">
        <v>8</v>
      </c>
      <c r="H5304" s="73" t="s">
        <v>36</v>
      </c>
      <c r="I5304" s="73" t="s">
        <v>9</v>
      </c>
      <c r="J5304" s="73" t="s">
        <v>9</v>
      </c>
      <c r="K5304" s="73" t="s">
        <v>9</v>
      </c>
      <c r="L5304" s="73" t="s">
        <v>279</v>
      </c>
      <c r="M5304" s="73" t="s">
        <v>71</v>
      </c>
      <c r="N5304" s="76">
        <v>0</v>
      </c>
      <c r="O5304" s="78" t="s">
        <v>280</v>
      </c>
      <c r="P5304" s="88" t="s">
        <v>281</v>
      </c>
    </row>
    <row r="5305" spans="1:16" x14ac:dyDescent="0.35">
      <c r="A5305" s="72" t="str">
        <f>VLOOKUP($C5305,'PEIMS Table'!$A$1:$B$2257,2,FALSE)</f>
        <v>World History Studies</v>
      </c>
      <c r="B5305" s="72" t="s">
        <v>764</v>
      </c>
      <c r="C5305" s="74">
        <v>3340400</v>
      </c>
      <c r="D5305" s="73" t="s">
        <v>10</v>
      </c>
      <c r="E5305" s="78" t="s">
        <v>276</v>
      </c>
      <c r="F5305" s="77">
        <v>102904</v>
      </c>
      <c r="G5305" s="78" t="s">
        <v>8</v>
      </c>
      <c r="H5305" s="73" t="s">
        <v>36</v>
      </c>
      <c r="I5305" s="73" t="s">
        <v>9</v>
      </c>
      <c r="J5305" s="73" t="s">
        <v>9</v>
      </c>
      <c r="K5305" s="73" t="s">
        <v>9</v>
      </c>
      <c r="L5305" s="73" t="s">
        <v>279</v>
      </c>
      <c r="M5305" s="73" t="s">
        <v>71</v>
      </c>
      <c r="N5305" s="76">
        <v>0</v>
      </c>
      <c r="O5305" s="78" t="s">
        <v>280</v>
      </c>
      <c r="P5305" s="88" t="s">
        <v>281</v>
      </c>
    </row>
    <row r="5306" spans="1:16" x14ac:dyDescent="0.35">
      <c r="A5306" s="72" t="str">
        <f>VLOOKUP($C5306,'PEIMS Table'!$A$1:$B$2257,2,FALSE)</f>
        <v>World History Studies</v>
      </c>
      <c r="B5306" s="72" t="s">
        <v>764</v>
      </c>
      <c r="C5306" s="74">
        <v>3340400</v>
      </c>
      <c r="D5306" s="73" t="s">
        <v>10</v>
      </c>
      <c r="E5306" s="78" t="s">
        <v>276</v>
      </c>
      <c r="F5306" s="77">
        <v>102904</v>
      </c>
      <c r="G5306" s="78" t="s">
        <v>8</v>
      </c>
      <c r="H5306" s="73" t="s">
        <v>13</v>
      </c>
      <c r="I5306" s="73" t="s">
        <v>9</v>
      </c>
      <c r="J5306" s="73" t="s">
        <v>9</v>
      </c>
      <c r="K5306" s="73" t="s">
        <v>9</v>
      </c>
      <c r="L5306" s="73" t="s">
        <v>279</v>
      </c>
      <c r="M5306" s="73" t="s">
        <v>71</v>
      </c>
      <c r="N5306" s="76">
        <v>0</v>
      </c>
      <c r="O5306" s="78" t="s">
        <v>280</v>
      </c>
      <c r="P5306" s="88" t="s">
        <v>281</v>
      </c>
    </row>
    <row r="5307" spans="1:16" x14ac:dyDescent="0.35">
      <c r="A5307" s="72" t="str">
        <f>VLOOKUP($C5307,'PEIMS Table'!$A$1:$B$2257,2,FALSE)</f>
        <v>World History Studies</v>
      </c>
      <c r="B5307" s="72" t="s">
        <v>789</v>
      </c>
      <c r="C5307" s="74">
        <v>3340400</v>
      </c>
      <c r="D5307" s="73" t="s">
        <v>10</v>
      </c>
      <c r="E5307" s="78" t="s">
        <v>276</v>
      </c>
      <c r="F5307" s="77">
        <v>102904</v>
      </c>
      <c r="G5307" s="78" t="s">
        <v>8</v>
      </c>
      <c r="H5307" s="73" t="s">
        <v>13</v>
      </c>
      <c r="I5307" s="73" t="s">
        <v>9</v>
      </c>
      <c r="J5307" s="73" t="s">
        <v>9</v>
      </c>
      <c r="K5307" s="73" t="s">
        <v>9</v>
      </c>
      <c r="L5307" s="73" t="s">
        <v>279</v>
      </c>
      <c r="M5307" s="73" t="s">
        <v>71</v>
      </c>
      <c r="N5307" s="76">
        <v>0</v>
      </c>
      <c r="O5307" s="78" t="s">
        <v>280</v>
      </c>
      <c r="P5307" s="88" t="s">
        <v>281</v>
      </c>
    </row>
    <row r="5308" spans="1:16" x14ac:dyDescent="0.35">
      <c r="A5308" s="72" t="str">
        <f>VLOOKUP($C5308,'PEIMS Table'!$A$1:$B$2257,2,FALSE)</f>
        <v>World History Studies</v>
      </c>
      <c r="B5308" s="72" t="s">
        <v>789</v>
      </c>
      <c r="C5308" s="74">
        <v>3340400</v>
      </c>
      <c r="D5308" s="73" t="s">
        <v>10</v>
      </c>
      <c r="E5308" s="78" t="s">
        <v>276</v>
      </c>
      <c r="F5308" s="77">
        <v>102904</v>
      </c>
      <c r="G5308" s="78" t="s">
        <v>8</v>
      </c>
      <c r="H5308" s="73" t="s">
        <v>36</v>
      </c>
      <c r="I5308" s="73" t="s">
        <v>9</v>
      </c>
      <c r="J5308" s="73" t="s">
        <v>9</v>
      </c>
      <c r="K5308" s="73" t="s">
        <v>9</v>
      </c>
      <c r="L5308" s="73" t="s">
        <v>279</v>
      </c>
      <c r="M5308" s="73" t="s">
        <v>71</v>
      </c>
      <c r="N5308" s="76">
        <v>0</v>
      </c>
      <c r="O5308" s="78" t="s">
        <v>280</v>
      </c>
      <c r="P5308" s="88" t="s">
        <v>281</v>
      </c>
    </row>
    <row r="5309" spans="1:16" x14ac:dyDescent="0.35">
      <c r="A5309" s="72" t="str">
        <f>VLOOKUP($C5309,'PEIMS Table'!$A$1:$B$2257,2,FALSE)</f>
        <v>World History Studies</v>
      </c>
      <c r="B5309" s="72" t="s">
        <v>790</v>
      </c>
      <c r="C5309" s="74">
        <v>3340400</v>
      </c>
      <c r="D5309" s="73" t="s">
        <v>10</v>
      </c>
      <c r="E5309" s="78" t="s">
        <v>276</v>
      </c>
      <c r="F5309" s="77">
        <v>102904</v>
      </c>
      <c r="G5309" s="78" t="s">
        <v>8</v>
      </c>
      <c r="H5309" s="73" t="s">
        <v>36</v>
      </c>
      <c r="I5309" s="73" t="s">
        <v>9</v>
      </c>
      <c r="J5309" s="73" t="s">
        <v>9</v>
      </c>
      <c r="K5309" s="73" t="s">
        <v>9</v>
      </c>
      <c r="L5309" s="73" t="s">
        <v>279</v>
      </c>
      <c r="M5309" s="73" t="s">
        <v>71</v>
      </c>
      <c r="N5309" s="76">
        <v>0</v>
      </c>
      <c r="O5309" s="78" t="s">
        <v>280</v>
      </c>
      <c r="P5309" s="88" t="s">
        <v>281</v>
      </c>
    </row>
    <row r="5310" spans="1:16" x14ac:dyDescent="0.35">
      <c r="A5310" s="72" t="str">
        <f>VLOOKUP($C5310,'PEIMS Table'!$A$1:$B$2257,2,FALSE)</f>
        <v>World History Studies</v>
      </c>
      <c r="B5310" s="72" t="s">
        <v>790</v>
      </c>
      <c r="C5310" s="74">
        <v>3340400</v>
      </c>
      <c r="D5310" s="73" t="s">
        <v>10</v>
      </c>
      <c r="E5310" s="78" t="s">
        <v>276</v>
      </c>
      <c r="F5310" s="77">
        <v>102904</v>
      </c>
      <c r="G5310" s="78" t="s">
        <v>8</v>
      </c>
      <c r="H5310" s="73" t="s">
        <v>13</v>
      </c>
      <c r="I5310" s="73" t="s">
        <v>9</v>
      </c>
      <c r="J5310" s="73" t="s">
        <v>9</v>
      </c>
      <c r="K5310" s="73" t="s">
        <v>9</v>
      </c>
      <c r="L5310" s="73" t="s">
        <v>279</v>
      </c>
      <c r="M5310" s="73" t="s">
        <v>71</v>
      </c>
      <c r="N5310" s="76">
        <v>0</v>
      </c>
      <c r="O5310" s="78" t="s">
        <v>280</v>
      </c>
      <c r="P5310" s="88" t="s">
        <v>281</v>
      </c>
    </row>
    <row r="5311" spans="1:16" x14ac:dyDescent="0.35">
      <c r="A5311" s="72" t="str">
        <f>VLOOKUP($C5311,'PEIMS Table'!$A$1:$B$2257,2,FALSE)</f>
        <v>World History Studies</v>
      </c>
      <c r="B5311" s="72" t="s">
        <v>4531</v>
      </c>
      <c r="C5311" s="74">
        <v>3340400</v>
      </c>
      <c r="D5311" s="73" t="s">
        <v>10</v>
      </c>
      <c r="E5311" s="78" t="s">
        <v>4443</v>
      </c>
      <c r="F5311" s="77">
        <v>101912</v>
      </c>
      <c r="G5311" s="78" t="s">
        <v>8</v>
      </c>
      <c r="H5311" s="73" t="s">
        <v>13</v>
      </c>
      <c r="I5311" s="73" t="s">
        <v>9</v>
      </c>
      <c r="J5311" s="73" t="s">
        <v>9</v>
      </c>
      <c r="K5311" s="73" t="s">
        <v>9</v>
      </c>
      <c r="L5311" s="73" t="s">
        <v>4445</v>
      </c>
      <c r="M5311" s="73" t="s">
        <v>71</v>
      </c>
      <c r="N5311" s="75">
        <v>0</v>
      </c>
      <c r="O5311" s="78" t="s">
        <v>4446</v>
      </c>
      <c r="P5311" s="88" t="s">
        <v>4447</v>
      </c>
    </row>
    <row r="5312" spans="1:16" x14ac:dyDescent="0.35">
      <c r="A5312" s="72" t="str">
        <f>VLOOKUP($C5312,'PEIMS Table'!$A$1:$B$2257,2,FALSE)</f>
        <v>World History Studies</v>
      </c>
      <c r="B5312" s="72" t="s">
        <v>4531</v>
      </c>
      <c r="C5312" s="73">
        <v>3340400</v>
      </c>
      <c r="D5312" s="73" t="s">
        <v>10</v>
      </c>
      <c r="E5312" s="78" t="s">
        <v>4443</v>
      </c>
      <c r="F5312" s="77">
        <v>101912</v>
      </c>
      <c r="G5312" s="78" t="s">
        <v>8</v>
      </c>
      <c r="H5312" s="73" t="s">
        <v>36</v>
      </c>
      <c r="I5312" s="73" t="s">
        <v>9</v>
      </c>
      <c r="J5312" s="73" t="s">
        <v>9</v>
      </c>
      <c r="K5312" s="73" t="s">
        <v>9</v>
      </c>
      <c r="L5312" s="73" t="s">
        <v>4445</v>
      </c>
      <c r="M5312" s="73" t="s">
        <v>71</v>
      </c>
      <c r="N5312" s="75">
        <v>0</v>
      </c>
      <c r="O5312" s="78" t="s">
        <v>4446</v>
      </c>
      <c r="P5312" s="88" t="s">
        <v>4447</v>
      </c>
    </row>
    <row r="5313" spans="1:16" x14ac:dyDescent="0.35">
      <c r="A5313" s="78" t="str">
        <f>VLOOKUP($C5313,'PEIMS Table'!$A$1:$B$2257,2,FALSE)</f>
        <v>World History Studies</v>
      </c>
      <c r="B5313" s="78" t="s">
        <v>4532</v>
      </c>
      <c r="C5313" s="79">
        <v>3340400</v>
      </c>
      <c r="D5313" s="79" t="s">
        <v>10</v>
      </c>
      <c r="E5313" s="78" t="s">
        <v>4443</v>
      </c>
      <c r="F5313" s="77">
        <v>101912</v>
      </c>
      <c r="G5313" s="78" t="s">
        <v>8</v>
      </c>
      <c r="H5313" s="79" t="s">
        <v>13</v>
      </c>
      <c r="I5313" s="79" t="s">
        <v>9</v>
      </c>
      <c r="J5313" s="79" t="s">
        <v>9</v>
      </c>
      <c r="K5313" s="79" t="s">
        <v>9</v>
      </c>
      <c r="L5313" s="79" t="s">
        <v>4445</v>
      </c>
      <c r="M5313" s="79" t="s">
        <v>71</v>
      </c>
      <c r="N5313" s="81">
        <v>0</v>
      </c>
      <c r="O5313" s="78" t="s">
        <v>4446</v>
      </c>
      <c r="P5313" s="88" t="s">
        <v>4447</v>
      </c>
    </row>
    <row r="5314" spans="1:16" x14ac:dyDescent="0.35">
      <c r="A5314" s="72" t="str">
        <f>VLOOKUP($C5314,'PEIMS Table'!$A$1:$B$2257,2,FALSE)</f>
        <v>World History Studies</v>
      </c>
      <c r="B5314" s="72" t="s">
        <v>4532</v>
      </c>
      <c r="C5314" s="73">
        <v>3340400</v>
      </c>
      <c r="D5314" s="73" t="s">
        <v>10</v>
      </c>
      <c r="E5314" s="78" t="s">
        <v>4443</v>
      </c>
      <c r="F5314" s="77">
        <v>101912</v>
      </c>
      <c r="G5314" s="78" t="s">
        <v>8</v>
      </c>
      <c r="H5314" s="73" t="s">
        <v>36</v>
      </c>
      <c r="I5314" s="73" t="s">
        <v>9</v>
      </c>
      <c r="J5314" s="73" t="s">
        <v>9</v>
      </c>
      <c r="K5314" s="73" t="s">
        <v>9</v>
      </c>
      <c r="L5314" s="73" t="s">
        <v>4445</v>
      </c>
      <c r="M5314" s="79" t="s">
        <v>71</v>
      </c>
      <c r="N5314" s="75">
        <v>0</v>
      </c>
      <c r="O5314" s="72" t="s">
        <v>4446</v>
      </c>
      <c r="P5314" s="88" t="s">
        <v>4447</v>
      </c>
    </row>
    <row r="5315" spans="1:16" x14ac:dyDescent="0.35">
      <c r="A5315" s="72" t="str">
        <f>VLOOKUP($C5315,'PEIMS Table'!$A$1:$B$2257,2,FALSE)</f>
        <v>World History Studies</v>
      </c>
      <c r="B5315" s="72" t="s">
        <v>6402</v>
      </c>
      <c r="C5315" s="74">
        <v>3340400</v>
      </c>
      <c r="D5315" s="73" t="s">
        <v>10</v>
      </c>
      <c r="E5315" s="78" t="s">
        <v>6416</v>
      </c>
      <c r="F5315" s="77">
        <v>220916</v>
      </c>
      <c r="G5315" s="78" t="s">
        <v>8</v>
      </c>
      <c r="H5315" s="73" t="s">
        <v>13</v>
      </c>
      <c r="I5315" s="73" t="s">
        <v>9</v>
      </c>
      <c r="J5315" s="73" t="s">
        <v>9</v>
      </c>
      <c r="K5315" s="73" t="s">
        <v>9</v>
      </c>
      <c r="L5315" s="73" t="s">
        <v>6398</v>
      </c>
      <c r="M5315" s="79" t="s">
        <v>254</v>
      </c>
      <c r="N5315" s="75">
        <v>0</v>
      </c>
      <c r="O5315" s="72" t="s">
        <v>6399</v>
      </c>
      <c r="P5315" s="88" t="s">
        <v>6406</v>
      </c>
    </row>
    <row r="5316" spans="1:16" x14ac:dyDescent="0.35">
      <c r="A5316" s="72" t="str">
        <f>VLOOKUP($C5316,'PEIMS Table'!$A$1:$B$2257,2,FALSE)</f>
        <v>World History Studies</v>
      </c>
      <c r="B5316" s="72" t="s">
        <v>6403</v>
      </c>
      <c r="C5316" s="74">
        <v>3340400</v>
      </c>
      <c r="D5316" s="73" t="s">
        <v>10</v>
      </c>
      <c r="E5316" s="78" t="s">
        <v>6416</v>
      </c>
      <c r="F5316" s="77">
        <v>220916</v>
      </c>
      <c r="G5316" s="78" t="s">
        <v>8</v>
      </c>
      <c r="H5316" s="73" t="s">
        <v>36</v>
      </c>
      <c r="I5316" s="73" t="s">
        <v>9</v>
      </c>
      <c r="J5316" s="73" t="s">
        <v>9</v>
      </c>
      <c r="K5316" s="73" t="s">
        <v>9</v>
      </c>
      <c r="L5316" s="73" t="s">
        <v>6398</v>
      </c>
      <c r="M5316" s="79" t="s">
        <v>254</v>
      </c>
      <c r="N5316" s="75">
        <v>0</v>
      </c>
      <c r="O5316" s="72" t="s">
        <v>6399</v>
      </c>
      <c r="P5316" s="88" t="s">
        <v>6406</v>
      </c>
    </row>
    <row r="5317" spans="1:16" x14ac:dyDescent="0.35">
      <c r="A5317" s="72" t="str">
        <f>VLOOKUP($C5317,'PEIMS Table'!$A$1:$B$2257,2,FALSE)</f>
        <v>World History Studies</v>
      </c>
      <c r="B5317" s="72" t="s">
        <v>6093</v>
      </c>
      <c r="C5317" s="74">
        <v>3340400</v>
      </c>
      <c r="D5317" s="73" t="s">
        <v>10</v>
      </c>
      <c r="E5317" s="78" t="s">
        <v>5929</v>
      </c>
      <c r="F5317" s="77">
        <v>134901</v>
      </c>
      <c r="G5317" s="78" t="s">
        <v>8</v>
      </c>
      <c r="H5317" s="73" t="s">
        <v>13</v>
      </c>
      <c r="I5317" s="73" t="s">
        <v>9</v>
      </c>
      <c r="J5317" s="73" t="s">
        <v>9</v>
      </c>
      <c r="K5317" s="73" t="s">
        <v>9</v>
      </c>
      <c r="L5317" s="73" t="s">
        <v>5931</v>
      </c>
      <c r="M5317" s="79" t="s">
        <v>71</v>
      </c>
      <c r="N5317" s="75">
        <v>0</v>
      </c>
      <c r="O5317" s="72" t="s">
        <v>5932</v>
      </c>
      <c r="P5317" s="88" t="s">
        <v>5933</v>
      </c>
    </row>
    <row r="5318" spans="1:16" x14ac:dyDescent="0.35">
      <c r="A5318" s="72" t="str">
        <f>VLOOKUP($C5318,'PEIMS Table'!$A$1:$B$2257,2,FALSE)</f>
        <v>World History Studies</v>
      </c>
      <c r="B5318" s="72" t="s">
        <v>6094</v>
      </c>
      <c r="C5318" s="74">
        <v>3340400</v>
      </c>
      <c r="D5318" s="73" t="s">
        <v>10</v>
      </c>
      <c r="E5318" s="78" t="s">
        <v>5929</v>
      </c>
      <c r="F5318" s="77">
        <v>134901</v>
      </c>
      <c r="G5318" s="78" t="s">
        <v>8</v>
      </c>
      <c r="H5318" s="73" t="s">
        <v>36</v>
      </c>
      <c r="I5318" s="73" t="s">
        <v>9</v>
      </c>
      <c r="J5318" s="73" t="s">
        <v>9</v>
      </c>
      <c r="K5318" s="73" t="s">
        <v>9</v>
      </c>
      <c r="L5318" s="73" t="s">
        <v>5931</v>
      </c>
      <c r="M5318" s="79" t="s">
        <v>71</v>
      </c>
      <c r="N5318" s="75">
        <v>0</v>
      </c>
      <c r="O5318" s="72" t="s">
        <v>5932</v>
      </c>
      <c r="P5318" s="88" t="s">
        <v>5933</v>
      </c>
    </row>
    <row r="5319" spans="1:16" x14ac:dyDescent="0.35">
      <c r="A5319" s="72" t="str">
        <f>VLOOKUP($C5319,'PEIMS Table'!$A$1:$B$2257,2,FALSE)</f>
        <v>World History Studies</v>
      </c>
      <c r="B5319" s="72" t="s">
        <v>4585</v>
      </c>
      <c r="C5319" s="74">
        <v>3340400</v>
      </c>
      <c r="D5319" s="73" t="s">
        <v>10</v>
      </c>
      <c r="E5319" s="78" t="s">
        <v>4567</v>
      </c>
      <c r="F5319" s="77">
        <v>101914</v>
      </c>
      <c r="G5319" s="78" t="s">
        <v>8</v>
      </c>
      <c r="H5319" s="73" t="s">
        <v>13</v>
      </c>
      <c r="I5319" s="73" t="s">
        <v>9</v>
      </c>
      <c r="J5319" s="73" t="s">
        <v>9</v>
      </c>
      <c r="K5319" s="73" t="s">
        <v>9</v>
      </c>
      <c r="L5319" s="73" t="s">
        <v>4569</v>
      </c>
      <c r="M5319" s="79" t="s">
        <v>71</v>
      </c>
      <c r="N5319" s="75">
        <v>200</v>
      </c>
      <c r="O5319" s="72" t="s">
        <v>4570</v>
      </c>
      <c r="P5319" s="88" t="s">
        <v>4571</v>
      </c>
    </row>
    <row r="5320" spans="1:16" x14ac:dyDescent="0.35">
      <c r="A5320" s="72" t="str">
        <f>VLOOKUP($C5320,'PEIMS Table'!$A$1:$B$2257,2,FALSE)</f>
        <v>World History Studies</v>
      </c>
      <c r="B5320" s="72" t="s">
        <v>4586</v>
      </c>
      <c r="C5320" s="74">
        <v>3340400</v>
      </c>
      <c r="D5320" s="73" t="s">
        <v>10</v>
      </c>
      <c r="E5320" s="78" t="s">
        <v>4567</v>
      </c>
      <c r="F5320" s="77">
        <v>101914</v>
      </c>
      <c r="G5320" s="78" t="s">
        <v>8</v>
      </c>
      <c r="H5320" s="73" t="s">
        <v>13</v>
      </c>
      <c r="I5320" s="73" t="s">
        <v>9</v>
      </c>
      <c r="J5320" s="73" t="s">
        <v>9</v>
      </c>
      <c r="K5320" s="73" t="s">
        <v>9</v>
      </c>
      <c r="L5320" s="73" t="s">
        <v>4569</v>
      </c>
      <c r="M5320" s="79" t="s">
        <v>71</v>
      </c>
      <c r="N5320" s="75">
        <v>200</v>
      </c>
      <c r="O5320" s="72" t="s">
        <v>4570</v>
      </c>
      <c r="P5320" s="88" t="s">
        <v>4571</v>
      </c>
    </row>
    <row r="5321" spans="1:16" x14ac:dyDescent="0.35">
      <c r="A5321" s="72" t="str">
        <f>VLOOKUP($C5321,'PEIMS Table'!$A$1:$B$2257,2,FALSE)</f>
        <v>World History Studies</v>
      </c>
      <c r="B5321" s="72" t="s">
        <v>25</v>
      </c>
      <c r="C5321" s="74">
        <v>3340400</v>
      </c>
      <c r="D5321" s="73" t="s">
        <v>10</v>
      </c>
      <c r="E5321" s="78" t="s">
        <v>5587</v>
      </c>
      <c r="F5321" s="77">
        <v>105803</v>
      </c>
      <c r="G5321" s="78" t="s">
        <v>8</v>
      </c>
      <c r="H5321" s="73" t="s">
        <v>11</v>
      </c>
      <c r="I5321" s="73" t="s">
        <v>9</v>
      </c>
      <c r="J5321" s="73" t="s">
        <v>9</v>
      </c>
      <c r="K5321" s="73" t="s">
        <v>9</v>
      </c>
      <c r="L5321" s="73" t="s">
        <v>5433</v>
      </c>
      <c r="M5321" s="79" t="s">
        <v>71</v>
      </c>
      <c r="N5321" s="75">
        <v>0</v>
      </c>
      <c r="O5321" s="72" t="s">
        <v>5589</v>
      </c>
      <c r="P5321" s="88" t="s">
        <v>5590</v>
      </c>
    </row>
    <row r="5322" spans="1:16" x14ac:dyDescent="0.35">
      <c r="A5322" s="72" t="str">
        <f>VLOOKUP($C5322,'PEIMS Table'!$A$1:$B$2257,2,FALSE)</f>
        <v>World History Studies</v>
      </c>
      <c r="B5322" s="72" t="s">
        <v>1022</v>
      </c>
      <c r="C5322" s="74">
        <v>3340400</v>
      </c>
      <c r="D5322" s="73" t="s">
        <v>10</v>
      </c>
      <c r="E5322" s="78" t="s">
        <v>4700</v>
      </c>
      <c r="F5322" s="77">
        <v>61902</v>
      </c>
      <c r="G5322" s="78" t="s">
        <v>8</v>
      </c>
      <c r="H5322" s="73" t="s">
        <v>13</v>
      </c>
      <c r="I5322" s="73" t="s">
        <v>9</v>
      </c>
      <c r="J5322" s="73" t="s">
        <v>9</v>
      </c>
      <c r="K5322" s="73" t="s">
        <v>9</v>
      </c>
      <c r="L5322" s="73" t="s">
        <v>15</v>
      </c>
      <c r="M5322" s="79" t="s">
        <v>254</v>
      </c>
      <c r="N5322" s="75">
        <v>350</v>
      </c>
      <c r="O5322" s="72" t="s">
        <v>4702</v>
      </c>
      <c r="P5322" s="88" t="s">
        <v>4703</v>
      </c>
    </row>
    <row r="5323" spans="1:16" x14ac:dyDescent="0.35">
      <c r="A5323" s="72" t="str">
        <f>VLOOKUP($C5323,'PEIMS Table'!$A$1:$B$2257,2,FALSE)</f>
        <v>World History Studies</v>
      </c>
      <c r="B5323" s="72" t="s">
        <v>1023</v>
      </c>
      <c r="C5323" s="74">
        <v>3340400</v>
      </c>
      <c r="D5323" s="73" t="s">
        <v>10</v>
      </c>
      <c r="E5323" s="78" t="s">
        <v>4700</v>
      </c>
      <c r="F5323" s="77">
        <v>61902</v>
      </c>
      <c r="G5323" s="78" t="s">
        <v>8</v>
      </c>
      <c r="H5323" s="73" t="s">
        <v>13</v>
      </c>
      <c r="I5323" s="73" t="s">
        <v>9</v>
      </c>
      <c r="J5323" s="73" t="s">
        <v>9</v>
      </c>
      <c r="K5323" s="73" t="s">
        <v>9</v>
      </c>
      <c r="L5323" s="73" t="s">
        <v>15</v>
      </c>
      <c r="M5323" s="79" t="s">
        <v>254</v>
      </c>
      <c r="N5323" s="75">
        <v>350</v>
      </c>
      <c r="O5323" s="72" t="s">
        <v>4702</v>
      </c>
      <c r="P5323" s="88" t="s">
        <v>4703</v>
      </c>
    </row>
    <row r="5324" spans="1:16" x14ac:dyDescent="0.35">
      <c r="A5324" s="72" t="str">
        <f>VLOOKUP($C5324,'PEIMS Table'!$A$1:$B$2257,2,FALSE)</f>
        <v>World History Studies</v>
      </c>
      <c r="B5324" s="72" t="s">
        <v>1022</v>
      </c>
      <c r="C5324" s="74">
        <v>3340400</v>
      </c>
      <c r="D5324" s="73" t="s">
        <v>10</v>
      </c>
      <c r="E5324" s="78" t="s">
        <v>4700</v>
      </c>
      <c r="F5324" s="77">
        <v>61902</v>
      </c>
      <c r="G5324" s="78" t="s">
        <v>8</v>
      </c>
      <c r="H5324" s="73" t="s">
        <v>36</v>
      </c>
      <c r="I5324" s="73" t="s">
        <v>9</v>
      </c>
      <c r="J5324" s="73" t="s">
        <v>9</v>
      </c>
      <c r="K5324" s="73" t="s">
        <v>9</v>
      </c>
      <c r="L5324" s="73" t="s">
        <v>15</v>
      </c>
      <c r="M5324" s="79" t="s">
        <v>254</v>
      </c>
      <c r="N5324" s="75">
        <v>350</v>
      </c>
      <c r="O5324" s="72" t="s">
        <v>4702</v>
      </c>
      <c r="P5324" s="88" t="s">
        <v>4703</v>
      </c>
    </row>
    <row r="5325" spans="1:16" x14ac:dyDescent="0.35">
      <c r="A5325" s="72" t="str">
        <f>VLOOKUP($C5325,'PEIMS Table'!$A$1:$B$2257,2,FALSE)</f>
        <v>World History Studies</v>
      </c>
      <c r="B5325" s="72" t="s">
        <v>1023</v>
      </c>
      <c r="C5325" s="74">
        <v>3340400</v>
      </c>
      <c r="D5325" s="73" t="s">
        <v>10</v>
      </c>
      <c r="E5325" s="78" t="s">
        <v>4700</v>
      </c>
      <c r="F5325" s="77">
        <v>61902</v>
      </c>
      <c r="G5325" s="78" t="s">
        <v>8</v>
      </c>
      <c r="H5325" s="73" t="s">
        <v>36</v>
      </c>
      <c r="I5325" s="73" t="s">
        <v>9</v>
      </c>
      <c r="J5325" s="73" t="s">
        <v>9</v>
      </c>
      <c r="K5325" s="73" t="s">
        <v>9</v>
      </c>
      <c r="L5325" s="73" t="s">
        <v>15</v>
      </c>
      <c r="M5325" s="79" t="s">
        <v>254</v>
      </c>
      <c r="N5325" s="75">
        <v>350</v>
      </c>
      <c r="O5325" s="72" t="s">
        <v>4702</v>
      </c>
      <c r="P5325" s="88" t="s">
        <v>4703</v>
      </c>
    </row>
    <row r="5326" spans="1:16" x14ac:dyDescent="0.35">
      <c r="A5326" s="72" t="str">
        <f>VLOOKUP($C5326,'PEIMS Table'!$A$1:$B$2257,2,FALSE)</f>
        <v>World History Studies</v>
      </c>
      <c r="B5326" s="72" t="s">
        <v>1022</v>
      </c>
      <c r="C5326" s="74">
        <v>3340400</v>
      </c>
      <c r="D5326" s="73" t="s">
        <v>10</v>
      </c>
      <c r="E5326" s="78" t="s">
        <v>4700</v>
      </c>
      <c r="F5326" s="77">
        <v>61902</v>
      </c>
      <c r="G5326" s="78" t="s">
        <v>8</v>
      </c>
      <c r="H5326" s="73" t="s">
        <v>4733</v>
      </c>
      <c r="I5326" s="73" t="s">
        <v>9</v>
      </c>
      <c r="J5326" s="73" t="s">
        <v>9</v>
      </c>
      <c r="K5326" s="73" t="s">
        <v>9</v>
      </c>
      <c r="L5326" s="73" t="s">
        <v>15</v>
      </c>
      <c r="M5326" s="79" t="s">
        <v>254</v>
      </c>
      <c r="N5326" s="75">
        <v>350</v>
      </c>
      <c r="O5326" s="72" t="s">
        <v>4702</v>
      </c>
      <c r="P5326" s="88" t="s">
        <v>4703</v>
      </c>
    </row>
    <row r="5327" spans="1:16" x14ac:dyDescent="0.35">
      <c r="A5327" s="72" t="str">
        <f>VLOOKUP($C5327,'PEIMS Table'!$A$1:$B$2257,2,FALSE)</f>
        <v>World History Studies</v>
      </c>
      <c r="B5327" s="72" t="s">
        <v>1023</v>
      </c>
      <c r="C5327" s="74">
        <v>3340400</v>
      </c>
      <c r="D5327" s="73" t="s">
        <v>10</v>
      </c>
      <c r="E5327" s="78" t="s">
        <v>4700</v>
      </c>
      <c r="F5327" s="77">
        <v>61902</v>
      </c>
      <c r="G5327" s="78" t="s">
        <v>8</v>
      </c>
      <c r="H5327" s="73" t="s">
        <v>4733</v>
      </c>
      <c r="I5327" s="73" t="s">
        <v>9</v>
      </c>
      <c r="J5327" s="73" t="s">
        <v>9</v>
      </c>
      <c r="K5327" s="73" t="s">
        <v>9</v>
      </c>
      <c r="L5327" s="73" t="s">
        <v>15</v>
      </c>
      <c r="M5327" s="79" t="s">
        <v>254</v>
      </c>
      <c r="N5327" s="75">
        <v>350</v>
      </c>
      <c r="O5327" s="72" t="s">
        <v>4702</v>
      </c>
      <c r="P5327" s="88" t="s">
        <v>4703</v>
      </c>
    </row>
    <row r="5328" spans="1:16" x14ac:dyDescent="0.35">
      <c r="A5328" s="72" t="str">
        <f>VLOOKUP($C5328,'PEIMS Table'!$A$1:$B$2257,2,FALSE)</f>
        <v>World History Studies</v>
      </c>
      <c r="B5328" s="72" t="s">
        <v>64</v>
      </c>
      <c r="C5328" s="74">
        <v>3340400</v>
      </c>
      <c r="D5328" s="73" t="s">
        <v>10</v>
      </c>
      <c r="E5328" s="78" t="s">
        <v>6310</v>
      </c>
      <c r="F5328" s="77">
        <v>28902</v>
      </c>
      <c r="G5328" s="78" t="s">
        <v>8</v>
      </c>
      <c r="H5328" s="73" t="s">
        <v>11</v>
      </c>
      <c r="I5328" s="73" t="s">
        <v>9</v>
      </c>
      <c r="J5328" s="73" t="s">
        <v>9</v>
      </c>
      <c r="K5328" s="73" t="s">
        <v>9</v>
      </c>
      <c r="L5328" s="73" t="s">
        <v>33</v>
      </c>
      <c r="M5328" s="79" t="s">
        <v>71</v>
      </c>
      <c r="N5328" s="75">
        <v>0</v>
      </c>
      <c r="O5328" s="72" t="s">
        <v>34</v>
      </c>
      <c r="P5328" s="88" t="s">
        <v>35</v>
      </c>
    </row>
    <row r="5329" spans="1:16" x14ac:dyDescent="0.35">
      <c r="A5329" s="72" t="str">
        <f>VLOOKUP($C5329,'PEIMS Table'!$A$1:$B$2257,2,FALSE)</f>
        <v>World History Studies</v>
      </c>
      <c r="B5329" s="72" t="s">
        <v>270</v>
      </c>
      <c r="C5329" s="74">
        <v>3340400</v>
      </c>
      <c r="D5329" s="73" t="s">
        <v>10</v>
      </c>
      <c r="E5329" s="78" t="s">
        <v>4734</v>
      </c>
      <c r="F5329" s="77">
        <v>3903</v>
      </c>
      <c r="G5329" s="78" t="s">
        <v>8</v>
      </c>
      <c r="H5329" s="73" t="s">
        <v>11</v>
      </c>
      <c r="I5329" s="73" t="s">
        <v>9</v>
      </c>
      <c r="J5329" s="73" t="s">
        <v>9</v>
      </c>
      <c r="K5329" s="73" t="s">
        <v>9</v>
      </c>
      <c r="L5329" s="73" t="s">
        <v>807</v>
      </c>
      <c r="M5329" s="79" t="s">
        <v>71</v>
      </c>
      <c r="N5329" s="75">
        <v>0</v>
      </c>
      <c r="O5329" s="72" t="s">
        <v>4735</v>
      </c>
      <c r="P5329" s="88" t="s">
        <v>4736</v>
      </c>
    </row>
    <row r="5330" spans="1:16" x14ac:dyDescent="0.35">
      <c r="A5330" s="72" t="str">
        <f>VLOOKUP($C5330,'PEIMS Table'!$A$1:$B$2257,2,FALSE)</f>
        <v>World History Studies</v>
      </c>
      <c r="B5330" s="72" t="s">
        <v>25</v>
      </c>
      <c r="C5330" s="74">
        <v>3340400</v>
      </c>
      <c r="D5330" s="73" t="s">
        <v>10</v>
      </c>
      <c r="E5330" s="78" t="s">
        <v>4761</v>
      </c>
      <c r="F5330" s="77">
        <v>108907</v>
      </c>
      <c r="G5330" s="78" t="s">
        <v>8</v>
      </c>
      <c r="H5330" s="73" t="s">
        <v>11</v>
      </c>
      <c r="I5330" s="73" t="s">
        <v>9</v>
      </c>
      <c r="J5330" s="73" t="s">
        <v>9</v>
      </c>
      <c r="K5330" s="73" t="s">
        <v>9</v>
      </c>
      <c r="L5330" s="73" t="s">
        <v>807</v>
      </c>
      <c r="M5330" s="79" t="s">
        <v>71</v>
      </c>
      <c r="N5330" s="75">
        <v>0</v>
      </c>
      <c r="O5330" s="72" t="s">
        <v>4762</v>
      </c>
      <c r="P5330" s="88" t="s">
        <v>4763</v>
      </c>
    </row>
    <row r="5331" spans="1:16" x14ac:dyDescent="0.35">
      <c r="A5331" s="72" t="str">
        <f>VLOOKUP($C5331,'PEIMS Table'!$A$1:$B$2257,2,FALSE)</f>
        <v>World History Studies</v>
      </c>
      <c r="B5331" s="72" t="s">
        <v>996</v>
      </c>
      <c r="C5331" s="74">
        <v>3340400</v>
      </c>
      <c r="D5331" s="73" t="s">
        <v>10</v>
      </c>
      <c r="E5331" s="78" t="s">
        <v>6490</v>
      </c>
      <c r="F5331" s="77">
        <v>227904</v>
      </c>
      <c r="G5331" s="78" t="s">
        <v>8</v>
      </c>
      <c r="H5331" s="73" t="s">
        <v>11</v>
      </c>
      <c r="I5331" s="73" t="s">
        <v>9</v>
      </c>
      <c r="J5331" s="73" t="s">
        <v>9</v>
      </c>
      <c r="K5331" s="73" t="s">
        <v>9</v>
      </c>
      <c r="L5331" s="73" t="s">
        <v>33</v>
      </c>
      <c r="M5331" s="79" t="s">
        <v>71</v>
      </c>
      <c r="N5331" s="75">
        <v>0</v>
      </c>
      <c r="O5331" s="72" t="s">
        <v>34</v>
      </c>
      <c r="P5331" s="88" t="s">
        <v>35</v>
      </c>
    </row>
    <row r="5332" spans="1:16" x14ac:dyDescent="0.35">
      <c r="A5332" s="72" t="str">
        <f>VLOOKUP($C5332,'PEIMS Table'!$A$1:$B$2257,2,FALSE)</f>
        <v>World History Studies</v>
      </c>
      <c r="B5332" s="72" t="s">
        <v>4791</v>
      </c>
      <c r="C5332" s="74">
        <v>3340400</v>
      </c>
      <c r="D5332" s="73" t="s">
        <v>10</v>
      </c>
      <c r="E5332" s="78" t="s">
        <v>4778</v>
      </c>
      <c r="F5332" s="77">
        <v>15801</v>
      </c>
      <c r="G5332" s="78" t="s">
        <v>8</v>
      </c>
      <c r="H5332" s="73" t="s">
        <v>11</v>
      </c>
      <c r="I5332" s="73" t="s">
        <v>9</v>
      </c>
      <c r="J5332" s="73" t="s">
        <v>9</v>
      </c>
      <c r="K5332" s="73" t="s">
        <v>9</v>
      </c>
      <c r="L5332" s="73" t="s">
        <v>807</v>
      </c>
      <c r="M5332" s="79" t="s">
        <v>71</v>
      </c>
      <c r="N5332" s="75">
        <v>0</v>
      </c>
      <c r="O5332" s="72" t="s">
        <v>4780</v>
      </c>
      <c r="P5332" s="88" t="s">
        <v>4781</v>
      </c>
    </row>
    <row r="5333" spans="1:16" x14ac:dyDescent="0.35">
      <c r="A5333" s="72" t="str">
        <f>VLOOKUP($C5333,'PEIMS Table'!$A$1:$B$2257,2,FALSE)</f>
        <v>World History Studies</v>
      </c>
      <c r="B5333" s="72" t="s">
        <v>1022</v>
      </c>
      <c r="C5333" s="74">
        <v>3340400</v>
      </c>
      <c r="D5333" s="73" t="s">
        <v>10</v>
      </c>
      <c r="E5333" s="78" t="s">
        <v>5579</v>
      </c>
      <c r="F5333" s="77">
        <v>72801</v>
      </c>
      <c r="G5333" s="78" t="s">
        <v>8</v>
      </c>
      <c r="H5333" s="73" t="s">
        <v>13</v>
      </c>
      <c r="I5333" s="73" t="s">
        <v>9</v>
      </c>
      <c r="J5333" s="73" t="s">
        <v>9</v>
      </c>
      <c r="K5333" s="73" t="s">
        <v>9</v>
      </c>
      <c r="L5333" s="73" t="s">
        <v>5433</v>
      </c>
      <c r="M5333" s="79" t="s">
        <v>71</v>
      </c>
      <c r="N5333" s="75">
        <v>0</v>
      </c>
      <c r="O5333" s="72" t="s">
        <v>5434</v>
      </c>
      <c r="P5333" s="88" t="s">
        <v>5435</v>
      </c>
    </row>
    <row r="5334" spans="1:16" x14ac:dyDescent="0.35">
      <c r="A5334" s="72" t="str">
        <f>VLOOKUP($C5334,'PEIMS Table'!$A$1:$B$2257,2,FALSE)</f>
        <v>World History Studies</v>
      </c>
      <c r="B5334" s="72" t="s">
        <v>1023</v>
      </c>
      <c r="C5334" s="74">
        <v>3340400</v>
      </c>
      <c r="D5334" s="73" t="s">
        <v>10</v>
      </c>
      <c r="E5334" s="78" t="s">
        <v>5579</v>
      </c>
      <c r="F5334" s="77">
        <v>72801</v>
      </c>
      <c r="G5334" s="78" t="s">
        <v>8</v>
      </c>
      <c r="H5334" s="73" t="s">
        <v>36</v>
      </c>
      <c r="I5334" s="73" t="s">
        <v>9</v>
      </c>
      <c r="J5334" s="73" t="s">
        <v>9</v>
      </c>
      <c r="K5334" s="73" t="s">
        <v>9</v>
      </c>
      <c r="L5334" s="73" t="s">
        <v>5433</v>
      </c>
      <c r="M5334" s="79" t="s">
        <v>71</v>
      </c>
      <c r="N5334" s="75">
        <v>0</v>
      </c>
      <c r="O5334" s="72" t="s">
        <v>5434</v>
      </c>
      <c r="P5334" s="88" t="s">
        <v>5435</v>
      </c>
    </row>
    <row r="5335" spans="1:16" x14ac:dyDescent="0.35">
      <c r="A5335" s="72" t="str">
        <f>VLOOKUP($C5335,'PEIMS Table'!$A$1:$B$2257,2,FALSE)</f>
        <v>World History Studies</v>
      </c>
      <c r="B5335" s="72" t="s">
        <v>726</v>
      </c>
      <c r="C5335" s="74">
        <v>3340400</v>
      </c>
      <c r="D5335" s="73" t="s">
        <v>10</v>
      </c>
      <c r="E5335" s="78" t="s">
        <v>6309</v>
      </c>
      <c r="F5335" s="77">
        <v>26902</v>
      </c>
      <c r="G5335" s="78" t="s">
        <v>8</v>
      </c>
      <c r="H5335" s="73" t="s">
        <v>13</v>
      </c>
      <c r="I5335" s="73" t="s">
        <v>9</v>
      </c>
      <c r="J5335" s="73" t="s">
        <v>9</v>
      </c>
      <c r="K5335" s="73" t="s">
        <v>9</v>
      </c>
      <c r="L5335" s="73" t="s">
        <v>6286</v>
      </c>
      <c r="M5335" s="79" t="s">
        <v>71</v>
      </c>
      <c r="N5335" s="75">
        <v>0</v>
      </c>
      <c r="O5335" s="72" t="s">
        <v>6287</v>
      </c>
      <c r="P5335" s="88" t="s">
        <v>6288</v>
      </c>
    </row>
    <row r="5336" spans="1:16" x14ac:dyDescent="0.35">
      <c r="A5336" s="72" t="str">
        <f>VLOOKUP($C5336,'PEIMS Table'!$A$1:$B$2257,2,FALSE)</f>
        <v>World History Studies</v>
      </c>
      <c r="B5336" s="72" t="s">
        <v>727</v>
      </c>
      <c r="C5336" s="74">
        <v>3340400</v>
      </c>
      <c r="D5336" s="73" t="s">
        <v>10</v>
      </c>
      <c r="E5336" s="78" t="s">
        <v>6309</v>
      </c>
      <c r="F5336" s="77">
        <v>26902</v>
      </c>
      <c r="G5336" s="78" t="s">
        <v>8</v>
      </c>
      <c r="H5336" s="73" t="s">
        <v>13</v>
      </c>
      <c r="I5336" s="73" t="s">
        <v>9</v>
      </c>
      <c r="J5336" s="73" t="s">
        <v>9</v>
      </c>
      <c r="K5336" s="73" t="s">
        <v>9</v>
      </c>
      <c r="L5336" s="73" t="s">
        <v>6286</v>
      </c>
      <c r="M5336" s="79" t="s">
        <v>71</v>
      </c>
      <c r="N5336" s="75">
        <v>0</v>
      </c>
      <c r="O5336" s="72" t="s">
        <v>6287</v>
      </c>
      <c r="P5336" s="88" t="s">
        <v>6288</v>
      </c>
    </row>
    <row r="5337" spans="1:16" x14ac:dyDescent="0.35">
      <c r="A5337" s="72" t="str">
        <f>VLOOKUP($C5337,'PEIMS Table'!$A$1:$B$2257,2,FALSE)</f>
        <v>World History Studies</v>
      </c>
      <c r="B5337" s="72" t="s">
        <v>726</v>
      </c>
      <c r="C5337" s="74">
        <v>3340400</v>
      </c>
      <c r="D5337" s="73" t="s">
        <v>10</v>
      </c>
      <c r="E5337" s="78" t="s">
        <v>6309</v>
      </c>
      <c r="F5337" s="77">
        <v>26902</v>
      </c>
      <c r="G5337" s="78" t="s">
        <v>8</v>
      </c>
      <c r="H5337" s="73" t="s">
        <v>36</v>
      </c>
      <c r="I5337" s="73" t="s">
        <v>9</v>
      </c>
      <c r="J5337" s="73" t="s">
        <v>9</v>
      </c>
      <c r="K5337" s="73" t="s">
        <v>9</v>
      </c>
      <c r="L5337" s="73" t="s">
        <v>6286</v>
      </c>
      <c r="M5337" s="79" t="s">
        <v>71</v>
      </c>
      <c r="N5337" s="75">
        <v>0</v>
      </c>
      <c r="O5337" s="72" t="s">
        <v>6287</v>
      </c>
      <c r="P5337" s="88" t="s">
        <v>6288</v>
      </c>
    </row>
    <row r="5338" spans="1:16" x14ac:dyDescent="0.35">
      <c r="A5338" s="72" t="str">
        <f>VLOOKUP($C5338,'PEIMS Table'!$A$1:$B$2257,2,FALSE)</f>
        <v>World History Studies</v>
      </c>
      <c r="B5338" s="72" t="s">
        <v>727</v>
      </c>
      <c r="C5338" s="74">
        <v>3340400</v>
      </c>
      <c r="D5338" s="73" t="s">
        <v>10</v>
      </c>
      <c r="E5338" s="78" t="s">
        <v>6309</v>
      </c>
      <c r="F5338" s="77">
        <v>26902</v>
      </c>
      <c r="G5338" s="78" t="s">
        <v>8</v>
      </c>
      <c r="H5338" s="73" t="s">
        <v>36</v>
      </c>
      <c r="I5338" s="73" t="s">
        <v>9</v>
      </c>
      <c r="J5338" s="73" t="s">
        <v>9</v>
      </c>
      <c r="K5338" s="73" t="s">
        <v>9</v>
      </c>
      <c r="L5338" s="73" t="s">
        <v>6286</v>
      </c>
      <c r="M5338" s="79" t="s">
        <v>71</v>
      </c>
      <c r="N5338" s="75">
        <v>0</v>
      </c>
      <c r="O5338" s="72" t="s">
        <v>6287</v>
      </c>
      <c r="P5338" s="88" t="s">
        <v>6288</v>
      </c>
    </row>
    <row r="5339" spans="1:16" x14ac:dyDescent="0.35">
      <c r="A5339" s="72" t="str">
        <f>VLOOKUP($C5339,'PEIMS Table'!$A$1:$B$2257,2,FALSE)</f>
        <v>World History Studies</v>
      </c>
      <c r="B5339" s="72" t="s">
        <v>4870</v>
      </c>
      <c r="C5339" s="74">
        <v>3340400</v>
      </c>
      <c r="D5339" s="73" t="s">
        <v>10</v>
      </c>
      <c r="E5339" s="78" t="s">
        <v>4820</v>
      </c>
      <c r="F5339" s="77">
        <v>57804</v>
      </c>
      <c r="G5339" s="78" t="s">
        <v>8</v>
      </c>
      <c r="H5339" s="73" t="s">
        <v>11</v>
      </c>
      <c r="I5339" s="73" t="s">
        <v>9</v>
      </c>
      <c r="J5339" s="73" t="s">
        <v>9</v>
      </c>
      <c r="K5339" s="73" t="s">
        <v>9</v>
      </c>
      <c r="L5339" s="73" t="s">
        <v>4822</v>
      </c>
      <c r="M5339" s="79" t="s">
        <v>71</v>
      </c>
      <c r="N5339" s="75">
        <v>0</v>
      </c>
      <c r="O5339" s="72" t="s">
        <v>4823</v>
      </c>
      <c r="P5339" s="88" t="s">
        <v>4824</v>
      </c>
    </row>
    <row r="5340" spans="1:16" x14ac:dyDescent="0.35">
      <c r="A5340" s="72" t="str">
        <f>VLOOKUP($C5340,'PEIMS Table'!$A$1:$B$2257,2,FALSE)</f>
        <v>World History Studies</v>
      </c>
      <c r="B5340" s="72" t="s">
        <v>4871</v>
      </c>
      <c r="C5340" s="74">
        <v>3340400</v>
      </c>
      <c r="D5340" s="73" t="s">
        <v>10</v>
      </c>
      <c r="E5340" s="78" t="s">
        <v>4820</v>
      </c>
      <c r="F5340" s="77">
        <v>57804</v>
      </c>
      <c r="G5340" s="78" t="s">
        <v>8</v>
      </c>
      <c r="H5340" s="73" t="s">
        <v>11</v>
      </c>
      <c r="I5340" s="73" t="s">
        <v>9</v>
      </c>
      <c r="J5340" s="73" t="s">
        <v>9</v>
      </c>
      <c r="K5340" s="73" t="s">
        <v>9</v>
      </c>
      <c r="L5340" s="73" t="s">
        <v>4822</v>
      </c>
      <c r="M5340" s="79" t="s">
        <v>71</v>
      </c>
      <c r="N5340" s="75">
        <v>0</v>
      </c>
      <c r="O5340" s="72" t="s">
        <v>4823</v>
      </c>
      <c r="P5340" s="88" t="s">
        <v>4824</v>
      </c>
    </row>
    <row r="5341" spans="1:16" x14ac:dyDescent="0.35">
      <c r="A5341" s="72" t="str">
        <f>VLOOKUP($C5341,'PEIMS Table'!$A$1:$B$2257,2,FALSE)</f>
        <v>World History Studies</v>
      </c>
      <c r="B5341" s="72" t="s">
        <v>25</v>
      </c>
      <c r="C5341" s="74">
        <v>3340400</v>
      </c>
      <c r="D5341" s="73" t="s">
        <v>10</v>
      </c>
      <c r="E5341" s="78" t="s">
        <v>4921</v>
      </c>
      <c r="F5341" s="77">
        <v>19907</v>
      </c>
      <c r="G5341" s="78" t="s">
        <v>8</v>
      </c>
      <c r="H5341" s="73" t="s">
        <v>11</v>
      </c>
      <c r="I5341" s="73" t="s">
        <v>9</v>
      </c>
      <c r="J5341" s="73" t="s">
        <v>9</v>
      </c>
      <c r="K5341" s="73" t="s">
        <v>9</v>
      </c>
      <c r="L5341" s="73" t="s">
        <v>279</v>
      </c>
      <c r="M5341" s="79" t="s">
        <v>71</v>
      </c>
      <c r="N5341" s="75">
        <v>0</v>
      </c>
      <c r="O5341" s="72" t="s">
        <v>4922</v>
      </c>
      <c r="P5341" s="88" t="s">
        <v>4923</v>
      </c>
    </row>
    <row r="5342" spans="1:16" x14ac:dyDescent="0.35">
      <c r="A5342" s="72" t="str">
        <f>VLOOKUP($C5342,'PEIMS Table'!$A$1:$B$2257,2,FALSE)</f>
        <v>World History Studies</v>
      </c>
      <c r="B5342" s="72" t="s">
        <v>4566</v>
      </c>
      <c r="C5342" s="74">
        <v>3340400</v>
      </c>
      <c r="D5342" s="73" t="s">
        <v>10</v>
      </c>
      <c r="E5342" s="78" t="s">
        <v>4533</v>
      </c>
      <c r="F5342" s="77">
        <v>221801</v>
      </c>
      <c r="G5342" s="78" t="s">
        <v>8</v>
      </c>
      <c r="H5342" s="73" t="s">
        <v>13</v>
      </c>
      <c r="I5342" s="73" t="s">
        <v>9</v>
      </c>
      <c r="J5342" s="73" t="s">
        <v>9</v>
      </c>
      <c r="K5342" s="73" t="s">
        <v>9</v>
      </c>
      <c r="L5342" s="73" t="s">
        <v>4535</v>
      </c>
      <c r="M5342" s="79" t="s">
        <v>254</v>
      </c>
      <c r="N5342" s="75">
        <v>350</v>
      </c>
      <c r="O5342" s="72" t="s">
        <v>4536</v>
      </c>
      <c r="P5342" s="88" t="s">
        <v>4537</v>
      </c>
    </row>
    <row r="5343" spans="1:16" x14ac:dyDescent="0.35">
      <c r="A5343" s="72" t="str">
        <f>VLOOKUP($C5343,'PEIMS Table'!$A$1:$B$2257,2,FALSE)</f>
        <v>World History Studies</v>
      </c>
      <c r="B5343" s="72" t="s">
        <v>1022</v>
      </c>
      <c r="C5343" s="74">
        <v>3340400</v>
      </c>
      <c r="D5343" s="73" t="s">
        <v>10</v>
      </c>
      <c r="E5343" s="78" t="s">
        <v>4533</v>
      </c>
      <c r="F5343" s="77">
        <v>221801</v>
      </c>
      <c r="G5343" s="78" t="s">
        <v>8</v>
      </c>
      <c r="H5343" s="73" t="s">
        <v>13</v>
      </c>
      <c r="I5343" s="73" t="s">
        <v>9</v>
      </c>
      <c r="J5343" s="73" t="s">
        <v>9</v>
      </c>
      <c r="K5343" s="73" t="s">
        <v>9</v>
      </c>
      <c r="L5343" s="73" t="s">
        <v>5433</v>
      </c>
      <c r="M5343" s="79" t="s">
        <v>71</v>
      </c>
      <c r="N5343" s="75">
        <v>0</v>
      </c>
      <c r="O5343" s="72" t="s">
        <v>5434</v>
      </c>
      <c r="P5343" s="88" t="s">
        <v>5435</v>
      </c>
    </row>
    <row r="5344" spans="1:16" x14ac:dyDescent="0.35">
      <c r="A5344" s="72" t="str">
        <f>VLOOKUP($C5344,'PEIMS Table'!$A$1:$B$2257,2,FALSE)</f>
        <v>World History Studies</v>
      </c>
      <c r="B5344" s="72" t="s">
        <v>1023</v>
      </c>
      <c r="C5344" s="74">
        <v>3340400</v>
      </c>
      <c r="D5344" s="73" t="s">
        <v>10</v>
      </c>
      <c r="E5344" s="78" t="s">
        <v>4533</v>
      </c>
      <c r="F5344" s="77">
        <v>221801</v>
      </c>
      <c r="G5344" s="78" t="s">
        <v>8</v>
      </c>
      <c r="H5344" s="73" t="s">
        <v>36</v>
      </c>
      <c r="I5344" s="73" t="s">
        <v>9</v>
      </c>
      <c r="J5344" s="73" t="s">
        <v>9</v>
      </c>
      <c r="K5344" s="73" t="s">
        <v>9</v>
      </c>
      <c r="L5344" s="73" t="s">
        <v>5433</v>
      </c>
      <c r="M5344" s="79" t="s">
        <v>71</v>
      </c>
      <c r="N5344" s="75">
        <v>0</v>
      </c>
      <c r="O5344" s="72" t="s">
        <v>5434</v>
      </c>
      <c r="P5344" s="88" t="s">
        <v>5435</v>
      </c>
    </row>
    <row r="5345" spans="1:16" x14ac:dyDescent="0.35">
      <c r="A5345" s="72" t="str">
        <f>VLOOKUP($C5345,'PEIMS Table'!$A$1:$B$2257,2,FALSE)</f>
        <v>World History Studies</v>
      </c>
      <c r="B5345" s="72" t="s">
        <v>6487</v>
      </c>
      <c r="C5345" s="74">
        <v>3340400</v>
      </c>
      <c r="D5345" s="73" t="s">
        <v>10</v>
      </c>
      <c r="E5345" s="78" t="s">
        <v>6452</v>
      </c>
      <c r="F5345" s="77">
        <v>227827</v>
      </c>
      <c r="G5345" s="78" t="s">
        <v>8</v>
      </c>
      <c r="H5345" s="73" t="s">
        <v>13</v>
      </c>
      <c r="I5345" s="73" t="s">
        <v>9</v>
      </c>
      <c r="J5345" s="73" t="s">
        <v>4759</v>
      </c>
      <c r="K5345" s="73" t="s">
        <v>4759</v>
      </c>
      <c r="L5345" s="73" t="s">
        <v>4973</v>
      </c>
      <c r="M5345" s="79" t="s">
        <v>71</v>
      </c>
      <c r="N5345" s="75">
        <v>0</v>
      </c>
      <c r="O5345" s="72" t="s">
        <v>6488</v>
      </c>
      <c r="P5345" s="88" t="s">
        <v>6489</v>
      </c>
    </row>
    <row r="5346" spans="1:16" x14ac:dyDescent="0.35">
      <c r="A5346" s="72" t="str">
        <f>VLOOKUP($C5346,'PEIMS Table'!$A$1:$B$2257,2,FALSE)</f>
        <v>World History Studies</v>
      </c>
      <c r="B5346" s="72" t="s">
        <v>6487</v>
      </c>
      <c r="C5346" s="74">
        <v>3340400</v>
      </c>
      <c r="D5346" s="73" t="s">
        <v>10</v>
      </c>
      <c r="E5346" s="78" t="s">
        <v>6452</v>
      </c>
      <c r="F5346" s="77">
        <v>227827</v>
      </c>
      <c r="G5346" s="78" t="s">
        <v>8</v>
      </c>
      <c r="H5346" s="73" t="s">
        <v>36</v>
      </c>
      <c r="I5346" s="73" t="s">
        <v>9</v>
      </c>
      <c r="J5346" s="73" t="s">
        <v>4759</v>
      </c>
      <c r="K5346" s="73" t="s">
        <v>4759</v>
      </c>
      <c r="L5346" s="73" t="s">
        <v>4973</v>
      </c>
      <c r="M5346" s="79" t="s">
        <v>71</v>
      </c>
      <c r="N5346" s="75">
        <v>0</v>
      </c>
      <c r="O5346" s="72" t="s">
        <v>6488</v>
      </c>
      <c r="P5346" s="88" t="s">
        <v>6489</v>
      </c>
    </row>
    <row r="5347" spans="1:16" x14ac:dyDescent="0.35">
      <c r="A5347" s="72" t="str">
        <f>VLOOKUP($C5347,'PEIMS Table'!$A$1:$B$2257,2,FALSE)</f>
        <v>World History Studies</v>
      </c>
      <c r="B5347" s="72" t="s">
        <v>5009</v>
      </c>
      <c r="C5347" s="74">
        <v>3340400</v>
      </c>
      <c r="D5347" s="73" t="s">
        <v>10</v>
      </c>
      <c r="E5347" s="78" t="s">
        <v>4971</v>
      </c>
      <c r="F5347" s="77">
        <v>178912</v>
      </c>
      <c r="G5347" s="78" t="s">
        <v>8</v>
      </c>
      <c r="H5347" s="73" t="s">
        <v>11</v>
      </c>
      <c r="I5347" s="73" t="s">
        <v>9</v>
      </c>
      <c r="J5347" s="73" t="s">
        <v>9</v>
      </c>
      <c r="K5347" s="73" t="s">
        <v>9</v>
      </c>
      <c r="L5347" s="73" t="s">
        <v>4973</v>
      </c>
      <c r="M5347" s="79" t="s">
        <v>71</v>
      </c>
      <c r="N5347" s="75">
        <v>0</v>
      </c>
      <c r="O5347" s="72" t="s">
        <v>4974</v>
      </c>
      <c r="P5347" s="88" t="s">
        <v>4975</v>
      </c>
    </row>
    <row r="5348" spans="1:16" x14ac:dyDescent="0.35">
      <c r="A5348" s="72" t="str">
        <f>VLOOKUP($C5348,'PEIMS Table'!$A$1:$B$2257,2,FALSE)</f>
        <v>World History Studies</v>
      </c>
      <c r="B5348" s="72" t="s">
        <v>1022</v>
      </c>
      <c r="C5348" s="74">
        <v>3340400</v>
      </c>
      <c r="D5348" s="73" t="s">
        <v>10</v>
      </c>
      <c r="E5348" s="78" t="s">
        <v>5256</v>
      </c>
      <c r="F5348" s="77">
        <v>227506</v>
      </c>
      <c r="G5348" s="78" t="s">
        <v>8</v>
      </c>
      <c r="H5348" s="73" t="s">
        <v>11</v>
      </c>
      <c r="I5348" s="73" t="s">
        <v>9</v>
      </c>
      <c r="J5348" s="73" t="s">
        <v>9</v>
      </c>
      <c r="K5348" s="73" t="s">
        <v>9</v>
      </c>
      <c r="L5348" s="73" t="s">
        <v>5257</v>
      </c>
      <c r="M5348" s="79" t="s">
        <v>254</v>
      </c>
      <c r="N5348" s="75">
        <v>260</v>
      </c>
      <c r="O5348" s="72" t="s">
        <v>6394</v>
      </c>
      <c r="P5348" s="88" t="s">
        <v>6395</v>
      </c>
    </row>
    <row r="5349" spans="1:16" x14ac:dyDescent="0.35">
      <c r="A5349" s="72" t="str">
        <f>VLOOKUP($C5349,'PEIMS Table'!$A$1:$B$2257,2,FALSE)</f>
        <v>World History Studies</v>
      </c>
      <c r="B5349" s="72" t="s">
        <v>1023</v>
      </c>
      <c r="C5349" s="74">
        <v>3340400</v>
      </c>
      <c r="D5349" s="73" t="s">
        <v>10</v>
      </c>
      <c r="E5349" s="78" t="s">
        <v>5256</v>
      </c>
      <c r="F5349" s="77">
        <v>227506</v>
      </c>
      <c r="G5349" s="78" t="s">
        <v>8</v>
      </c>
      <c r="H5349" s="73" t="s">
        <v>11</v>
      </c>
      <c r="I5349" s="73" t="s">
        <v>9</v>
      </c>
      <c r="J5349" s="73" t="s">
        <v>9</v>
      </c>
      <c r="K5349" s="73" t="s">
        <v>9</v>
      </c>
      <c r="L5349" s="73" t="s">
        <v>5257</v>
      </c>
      <c r="M5349" s="79" t="s">
        <v>254</v>
      </c>
      <c r="N5349" s="75">
        <v>260</v>
      </c>
      <c r="O5349" s="72" t="s">
        <v>6394</v>
      </c>
      <c r="P5349" s="88" t="s">
        <v>6395</v>
      </c>
    </row>
    <row r="5350" spans="1:16" x14ac:dyDescent="0.35">
      <c r="A5350" s="72" t="str">
        <f>VLOOKUP($C5350,'PEIMS Table'!$A$1:$B$2257,2,FALSE)</f>
        <v>World History Studies</v>
      </c>
      <c r="B5350" s="72" t="s">
        <v>6421</v>
      </c>
      <c r="C5350" s="74">
        <v>3340400</v>
      </c>
      <c r="D5350" s="73" t="s">
        <v>10</v>
      </c>
      <c r="E5350" s="78" t="s">
        <v>6417</v>
      </c>
      <c r="F5350" s="77">
        <v>227806</v>
      </c>
      <c r="G5350" s="78" t="s">
        <v>8</v>
      </c>
      <c r="H5350" s="73" t="s">
        <v>11</v>
      </c>
      <c r="I5350" s="73" t="s">
        <v>9</v>
      </c>
      <c r="J5350" s="73" t="s">
        <v>9</v>
      </c>
      <c r="K5350" s="73" t="s">
        <v>9</v>
      </c>
      <c r="L5350" s="73" t="s">
        <v>6449</v>
      </c>
      <c r="M5350" s="79" t="s">
        <v>71</v>
      </c>
      <c r="N5350" s="75">
        <v>0</v>
      </c>
      <c r="O5350" s="72" t="s">
        <v>6450</v>
      </c>
      <c r="P5350" s="88" t="s">
        <v>6451</v>
      </c>
    </row>
    <row r="5351" spans="1:16" x14ac:dyDescent="0.35">
      <c r="A5351" s="72" t="str">
        <f>VLOOKUP($C5351,'PEIMS Table'!$A$1:$B$2257,2,FALSE)</f>
        <v>World History Studies</v>
      </c>
      <c r="B5351" s="72" t="s">
        <v>5857</v>
      </c>
      <c r="C5351" s="74">
        <v>3340400</v>
      </c>
      <c r="D5351" s="73" t="s">
        <v>10</v>
      </c>
      <c r="E5351" s="78" t="s">
        <v>5810</v>
      </c>
      <c r="F5351" s="77">
        <v>184903</v>
      </c>
      <c r="G5351" s="78" t="s">
        <v>8</v>
      </c>
      <c r="H5351" s="73" t="s">
        <v>13</v>
      </c>
      <c r="I5351" s="73" t="s">
        <v>9</v>
      </c>
      <c r="J5351" s="73" t="s">
        <v>9</v>
      </c>
      <c r="K5351" s="73" t="s">
        <v>9</v>
      </c>
      <c r="L5351" s="73" t="s">
        <v>97</v>
      </c>
      <c r="M5351" s="79" t="s">
        <v>71</v>
      </c>
      <c r="N5351" s="75">
        <v>0</v>
      </c>
      <c r="O5351" s="72" t="s">
        <v>5812</v>
      </c>
      <c r="P5351" s="88" t="s">
        <v>5813</v>
      </c>
    </row>
    <row r="5352" spans="1:16" x14ac:dyDescent="0.35">
      <c r="A5352" s="72" t="str">
        <f>VLOOKUP($C5352,'PEIMS Table'!$A$1:$B$2257,2,FALSE)</f>
        <v>World History Studies</v>
      </c>
      <c r="B5352" s="72" t="s">
        <v>5858</v>
      </c>
      <c r="C5352" s="74">
        <v>3340400</v>
      </c>
      <c r="D5352" s="73" t="s">
        <v>10</v>
      </c>
      <c r="E5352" s="78" t="s">
        <v>5810</v>
      </c>
      <c r="F5352" s="77">
        <v>184903</v>
      </c>
      <c r="G5352" s="78" t="s">
        <v>8</v>
      </c>
      <c r="H5352" s="73" t="s">
        <v>13</v>
      </c>
      <c r="I5352" s="73" t="s">
        <v>9</v>
      </c>
      <c r="J5352" s="73" t="s">
        <v>9</v>
      </c>
      <c r="K5352" s="73" t="s">
        <v>9</v>
      </c>
      <c r="L5352" s="73" t="s">
        <v>97</v>
      </c>
      <c r="M5352" s="79" t="s">
        <v>71</v>
      </c>
      <c r="N5352" s="75">
        <v>0</v>
      </c>
      <c r="O5352" s="72" t="s">
        <v>5812</v>
      </c>
      <c r="P5352" s="88" t="s">
        <v>5813</v>
      </c>
    </row>
    <row r="5353" spans="1:16" x14ac:dyDescent="0.35">
      <c r="A5353" s="72" t="str">
        <f>VLOOKUP($C5353,'PEIMS Table'!$A$1:$B$2257,2,FALSE)</f>
        <v>World History Studies</v>
      </c>
      <c r="B5353" s="72" t="s">
        <v>5857</v>
      </c>
      <c r="C5353" s="74">
        <v>3340400</v>
      </c>
      <c r="D5353" s="73" t="s">
        <v>10</v>
      </c>
      <c r="E5353" s="78" t="s">
        <v>5810</v>
      </c>
      <c r="F5353" s="77">
        <v>184903</v>
      </c>
      <c r="G5353" s="78" t="s">
        <v>8</v>
      </c>
      <c r="H5353" s="73" t="s">
        <v>36</v>
      </c>
      <c r="I5353" s="73" t="s">
        <v>9</v>
      </c>
      <c r="J5353" s="73" t="s">
        <v>9</v>
      </c>
      <c r="K5353" s="73" t="s">
        <v>9</v>
      </c>
      <c r="L5353" s="73" t="s">
        <v>97</v>
      </c>
      <c r="M5353" s="79" t="s">
        <v>71</v>
      </c>
      <c r="N5353" s="75">
        <v>0</v>
      </c>
      <c r="O5353" s="72" t="s">
        <v>5812</v>
      </c>
      <c r="P5353" s="88" t="s">
        <v>5813</v>
      </c>
    </row>
    <row r="5354" spans="1:16" x14ac:dyDescent="0.35">
      <c r="A5354" s="72" t="str">
        <f>VLOOKUP($C5354,'PEIMS Table'!$A$1:$B$2257,2,FALSE)</f>
        <v>World History Studies</v>
      </c>
      <c r="B5354" s="72" t="s">
        <v>5858</v>
      </c>
      <c r="C5354" s="74">
        <v>3340400</v>
      </c>
      <c r="D5354" s="73" t="s">
        <v>10</v>
      </c>
      <c r="E5354" s="78" t="s">
        <v>5810</v>
      </c>
      <c r="F5354" s="77">
        <v>184903</v>
      </c>
      <c r="G5354" s="78" t="s">
        <v>8</v>
      </c>
      <c r="H5354" s="73" t="s">
        <v>36</v>
      </c>
      <c r="I5354" s="73" t="s">
        <v>9</v>
      </c>
      <c r="J5354" s="73" t="s">
        <v>9</v>
      </c>
      <c r="K5354" s="73" t="s">
        <v>9</v>
      </c>
      <c r="L5354" s="73" t="s">
        <v>97</v>
      </c>
      <c r="M5354" s="79" t="s">
        <v>71</v>
      </c>
      <c r="N5354" s="75">
        <v>0</v>
      </c>
      <c r="O5354" s="72" t="s">
        <v>5812</v>
      </c>
      <c r="P5354" s="88" t="s">
        <v>5813</v>
      </c>
    </row>
    <row r="5355" spans="1:16" x14ac:dyDescent="0.35">
      <c r="A5355" s="72" t="str">
        <f>VLOOKUP($C5355,'PEIMS Table'!$A$1:$B$2257,2,FALSE)</f>
        <v>World History Studies</v>
      </c>
      <c r="B5355" s="72" t="s">
        <v>1022</v>
      </c>
      <c r="C5355" s="74">
        <v>3340400</v>
      </c>
      <c r="D5355" s="73" t="s">
        <v>10</v>
      </c>
      <c r="E5355" s="78" t="s">
        <v>4797</v>
      </c>
      <c r="F5355" s="77">
        <v>92908</v>
      </c>
      <c r="G5355" s="78" t="s">
        <v>8</v>
      </c>
      <c r="H5355" s="73" t="s">
        <v>11</v>
      </c>
      <c r="I5355" s="73" t="s">
        <v>9</v>
      </c>
      <c r="J5355" s="73" t="s">
        <v>9</v>
      </c>
      <c r="K5355" s="73" t="s">
        <v>9</v>
      </c>
      <c r="L5355" s="73" t="s">
        <v>4799</v>
      </c>
      <c r="M5355" s="79" t="s">
        <v>254</v>
      </c>
      <c r="N5355" s="75">
        <v>325</v>
      </c>
      <c r="O5355" s="72" t="s">
        <v>4800</v>
      </c>
      <c r="P5355" s="88" t="s">
        <v>4801</v>
      </c>
    </row>
    <row r="5356" spans="1:16" x14ac:dyDescent="0.35">
      <c r="A5356" s="72" t="str">
        <f>VLOOKUP($C5356,'PEIMS Table'!$A$1:$B$2257,2,FALSE)</f>
        <v>World History Studies</v>
      </c>
      <c r="B5356" s="72" t="s">
        <v>1023</v>
      </c>
      <c r="C5356" s="74">
        <v>3340400</v>
      </c>
      <c r="D5356" s="73" t="s">
        <v>10</v>
      </c>
      <c r="E5356" s="78" t="s">
        <v>4797</v>
      </c>
      <c r="F5356" s="77">
        <v>92908</v>
      </c>
      <c r="G5356" s="78" t="s">
        <v>8</v>
      </c>
      <c r="H5356" s="73" t="s">
        <v>11</v>
      </c>
      <c r="I5356" s="73" t="s">
        <v>9</v>
      </c>
      <c r="J5356" s="73" t="s">
        <v>9</v>
      </c>
      <c r="K5356" s="73" t="s">
        <v>9</v>
      </c>
      <c r="L5356" s="73" t="s">
        <v>4799</v>
      </c>
      <c r="M5356" s="79" t="s">
        <v>254</v>
      </c>
      <c r="N5356" s="75">
        <v>325</v>
      </c>
      <c r="O5356" s="72" t="s">
        <v>4800</v>
      </c>
      <c r="P5356" s="88" t="s">
        <v>4801</v>
      </c>
    </row>
    <row r="5357" spans="1:16" x14ac:dyDescent="0.35">
      <c r="A5357" s="72" t="s">
        <v>6039</v>
      </c>
      <c r="B5357" s="72" t="s">
        <v>6039</v>
      </c>
      <c r="C5357" s="74">
        <v>3100102</v>
      </c>
      <c r="D5357" s="73" t="s">
        <v>10</v>
      </c>
      <c r="E5357" s="78" t="s">
        <v>5929</v>
      </c>
      <c r="F5357" s="77">
        <v>134901</v>
      </c>
      <c r="G5357" s="78" t="s">
        <v>8</v>
      </c>
      <c r="H5357" s="73" t="s">
        <v>13</v>
      </c>
      <c r="I5357" s="73" t="s">
        <v>9</v>
      </c>
      <c r="J5357" s="73" t="s">
        <v>9</v>
      </c>
      <c r="K5357" s="73" t="s">
        <v>9</v>
      </c>
      <c r="L5357" s="73" t="s">
        <v>5931</v>
      </c>
      <c r="M5357" s="79" t="s">
        <v>71</v>
      </c>
      <c r="N5357" s="75">
        <v>0</v>
      </c>
      <c r="O5357" s="72" t="s">
        <v>5932</v>
      </c>
      <c r="P5357" s="88" t="s">
        <v>5933</v>
      </c>
    </row>
    <row r="5358" spans="1:16" x14ac:dyDescent="0.35">
      <c r="A5358" s="72" t="s">
        <v>6040</v>
      </c>
      <c r="B5358" s="72" t="s">
        <v>6040</v>
      </c>
      <c r="C5358" s="74">
        <v>3100102</v>
      </c>
      <c r="D5358" s="73" t="s">
        <v>10</v>
      </c>
      <c r="E5358" s="78" t="s">
        <v>5929</v>
      </c>
      <c r="F5358" s="77">
        <v>134901</v>
      </c>
      <c r="G5358" s="78" t="s">
        <v>8</v>
      </c>
      <c r="H5358" s="73" t="s">
        <v>36</v>
      </c>
      <c r="I5358" s="73" t="s">
        <v>9</v>
      </c>
      <c r="J5358" s="73" t="s">
        <v>9</v>
      </c>
      <c r="K5358" s="73" t="s">
        <v>9</v>
      </c>
      <c r="L5358" s="73" t="s">
        <v>5931</v>
      </c>
      <c r="M5358" s="79" t="s">
        <v>71</v>
      </c>
      <c r="N5358" s="75">
        <v>0</v>
      </c>
      <c r="O5358" s="72" t="s">
        <v>5932</v>
      </c>
      <c r="P5358" s="88" t="s">
        <v>5933</v>
      </c>
    </row>
    <row r="5359" spans="1:16" x14ac:dyDescent="0.35">
      <c r="A5359" s="72" t="s">
        <v>6043</v>
      </c>
      <c r="B5359" s="72" t="s">
        <v>6043</v>
      </c>
      <c r="C5359" s="74">
        <v>3100102</v>
      </c>
      <c r="D5359" s="73" t="s">
        <v>10</v>
      </c>
      <c r="E5359" s="78" t="s">
        <v>5929</v>
      </c>
      <c r="F5359" s="77">
        <v>134901</v>
      </c>
      <c r="G5359" s="78" t="s">
        <v>8</v>
      </c>
      <c r="H5359" s="73" t="s">
        <v>13</v>
      </c>
      <c r="I5359" s="73" t="s">
        <v>96</v>
      </c>
      <c r="J5359" s="73" t="s">
        <v>9</v>
      </c>
      <c r="K5359" s="73" t="s">
        <v>9</v>
      </c>
      <c r="L5359" s="73" t="s">
        <v>6005</v>
      </c>
      <c r="M5359" s="79" t="s">
        <v>71</v>
      </c>
      <c r="N5359" s="75">
        <v>300</v>
      </c>
      <c r="O5359" s="72" t="s">
        <v>5932</v>
      </c>
      <c r="P5359" s="88" t="s">
        <v>5933</v>
      </c>
    </row>
    <row r="5360" spans="1:16" x14ac:dyDescent="0.35">
      <c r="A5360" s="72" t="s">
        <v>6044</v>
      </c>
      <c r="B5360" s="72" t="s">
        <v>6044</v>
      </c>
      <c r="C5360" s="74">
        <v>3100102</v>
      </c>
      <c r="D5360" s="73" t="s">
        <v>10</v>
      </c>
      <c r="E5360" s="78" t="s">
        <v>5929</v>
      </c>
      <c r="F5360" s="77">
        <v>134901</v>
      </c>
      <c r="G5360" s="78" t="s">
        <v>8</v>
      </c>
      <c r="H5360" s="73" t="s">
        <v>36</v>
      </c>
      <c r="I5360" s="73" t="s">
        <v>96</v>
      </c>
      <c r="J5360" s="73" t="s">
        <v>9</v>
      </c>
      <c r="K5360" s="73" t="s">
        <v>9</v>
      </c>
      <c r="L5360" s="73" t="s">
        <v>6005</v>
      </c>
      <c r="M5360" s="79" t="s">
        <v>71</v>
      </c>
      <c r="N5360" s="75">
        <v>300</v>
      </c>
      <c r="O5360" s="72" t="s">
        <v>5932</v>
      </c>
      <c r="P5360" s="88" t="s">
        <v>5933</v>
      </c>
    </row>
  </sheetData>
  <sheetProtection sort="0" autoFilter="0" pivotTables="0"/>
  <phoneticPr fontId="9" type="noConversion"/>
  <hyperlinks>
    <hyperlink ref="P5" r:id="rId1" xr:uid="{7ECB4A78-1D23-419A-B314-594594CF94DF}"/>
    <hyperlink ref="P6" r:id="rId2" xr:uid="{58E44F8E-C180-4FDB-80A1-78BB0378DCA7}"/>
    <hyperlink ref="P7" r:id="rId3" xr:uid="{F8CE01D5-434C-4449-9CB9-7AB0CDC04227}"/>
    <hyperlink ref="P8" r:id="rId4" xr:uid="{9F9FE3F8-E52C-4B47-A82F-A32FD21BA43B}"/>
    <hyperlink ref="P9" r:id="rId5" xr:uid="{B66A620E-A9D3-403F-949F-E418B0195254}"/>
    <hyperlink ref="P10" r:id="rId6" xr:uid="{3BBAE514-DBA1-4860-A883-726E44C739C3}"/>
    <hyperlink ref="P11" r:id="rId7" xr:uid="{5D9A9ED7-360B-4157-93F0-9B6B7B717487}"/>
    <hyperlink ref="P12" r:id="rId8" xr:uid="{87D40C09-80F9-434A-9ECE-BBA9000DCD3E}"/>
    <hyperlink ref="P13" r:id="rId9" xr:uid="{9CF6BC97-ABA3-43F8-94C3-879E50264EA7}"/>
    <hyperlink ref="P14" r:id="rId10" xr:uid="{01F79E29-8C9A-49FE-BD6A-4BBDCCE69CB5}"/>
    <hyperlink ref="P15" r:id="rId11" xr:uid="{94CBC76A-74E7-4ABF-8385-14EF196855D5}"/>
    <hyperlink ref="P16" r:id="rId12" xr:uid="{87CBEC57-8CC5-4210-94DC-746491EFDD56}"/>
    <hyperlink ref="P17" r:id="rId13" xr:uid="{A5C7E15B-CCAC-4D37-8593-D8FA7C6DEBF2}"/>
    <hyperlink ref="P20" r:id="rId14" xr:uid="{FBD81D4E-2BCC-4829-A197-3351F8A16E8A}"/>
    <hyperlink ref="P21" r:id="rId15" xr:uid="{DB608AB4-798D-4B7D-8CE5-6973C75A44C1}"/>
    <hyperlink ref="P22" r:id="rId16" xr:uid="{6BFFBFB6-AAA7-46AF-98C1-26EF64FEDEAC}"/>
    <hyperlink ref="P25" r:id="rId17" xr:uid="{16BEF16D-8EAC-49B9-9587-2347A8200435}"/>
    <hyperlink ref="P26" r:id="rId18" xr:uid="{BCF5D57F-4866-4467-94CE-7363BCDEA9C9}"/>
    <hyperlink ref="P27" r:id="rId19" xr:uid="{745978F8-475C-49C5-9DD1-A7E5DAA843F5}"/>
    <hyperlink ref="P28" r:id="rId20" xr:uid="{6C117781-D338-4613-9602-2E506226D2D2}"/>
    <hyperlink ref="P29" r:id="rId21" xr:uid="{B0EBB04A-9119-480B-8FFB-BD55156CD503}"/>
    <hyperlink ref="P32" r:id="rId22" xr:uid="{374EEE05-31AF-419D-8076-0ACEA129A666}"/>
    <hyperlink ref="P33" r:id="rId23" xr:uid="{44331B04-B55C-46CA-B60C-3BA93C420E94}"/>
    <hyperlink ref="P36" r:id="rId24" xr:uid="{B2537A9F-0FEB-4633-96BC-055EA3E667B2}"/>
    <hyperlink ref="P37" r:id="rId25" xr:uid="{37480B82-3DF6-4302-AAB4-0D593B53D3B5}"/>
    <hyperlink ref="P38" r:id="rId26" xr:uid="{5D08F730-49AF-4C9E-94CA-9EBA8C0D59F6}"/>
    <hyperlink ref="P39" r:id="rId27" xr:uid="{C5560820-6B06-4C0A-8003-26D6E0337368}"/>
    <hyperlink ref="P40" r:id="rId28" xr:uid="{5892D291-4030-4AA6-AF64-A8C28E935A71}"/>
    <hyperlink ref="P41" r:id="rId29" xr:uid="{6C148B41-3538-4E12-9EFC-B4AE7BAC3FDB}"/>
    <hyperlink ref="P42" r:id="rId30" xr:uid="{63341E07-7767-459B-975D-F80A15F6775D}"/>
    <hyperlink ref="P43" r:id="rId31" xr:uid="{D316002B-87F7-4B39-9B6C-BE1099DDEE28}"/>
    <hyperlink ref="P44" r:id="rId32" xr:uid="{9DAE83D8-2BC6-45AB-9613-F9F6443E3153}"/>
    <hyperlink ref="P45" r:id="rId33" xr:uid="{58D116F7-9805-4E7C-A784-107B00B81154}"/>
    <hyperlink ref="P46" r:id="rId34" xr:uid="{BD3309DA-7F61-4D9E-B958-6D382A862C20}"/>
    <hyperlink ref="P47" r:id="rId35" xr:uid="{D1ECC993-8686-47C1-9F4C-84EC9E1CAAAB}"/>
    <hyperlink ref="P48" r:id="rId36" xr:uid="{DDD90362-4979-4C4C-A2EE-E2F1E1C69843}"/>
    <hyperlink ref="P49" r:id="rId37" xr:uid="{DB316425-D36C-43FB-A8AB-54F304041D1F}"/>
    <hyperlink ref="P50" r:id="rId38" xr:uid="{A6EDF5A2-6E03-43E5-84D6-66FCA4617257}"/>
    <hyperlink ref="P51" r:id="rId39" xr:uid="{CAC9BCE3-D5BF-4A68-86A7-7CBFD6880E46}"/>
    <hyperlink ref="P52" r:id="rId40" xr:uid="{493D00FB-59DB-4F7E-8A1A-972F65657ADF}"/>
    <hyperlink ref="P53" r:id="rId41" xr:uid="{1592FB78-CF99-4955-9C3C-86328F129DFB}"/>
    <hyperlink ref="P54" r:id="rId42" xr:uid="{547A3EAA-F8DE-4337-A7A4-30CB2125DD2A}"/>
    <hyperlink ref="P55" r:id="rId43" xr:uid="{C69BC388-24C3-44C5-9918-AC90EFFFBD59}"/>
    <hyperlink ref="P56" r:id="rId44" xr:uid="{915BC2DA-ABE4-47E6-86FB-A96A638E7633}"/>
    <hyperlink ref="P57" r:id="rId45" xr:uid="{135F1840-457C-4228-B084-229D5C4D0AE8}"/>
    <hyperlink ref="P58" r:id="rId46" xr:uid="{C2F36FDA-75D9-4FE9-B391-F0F077954E69}"/>
    <hyperlink ref="P59" r:id="rId47" xr:uid="{39AC58DB-23EB-4408-9021-50870141254A}"/>
    <hyperlink ref="P60" r:id="rId48" xr:uid="{A8E66643-F2E0-49C3-9EB0-D75076175F85}"/>
    <hyperlink ref="P61" r:id="rId49" xr:uid="{BBF1C1DB-9756-48EE-9671-9807C15BD50D}"/>
    <hyperlink ref="P62" r:id="rId50" xr:uid="{50B7971D-5AFE-40E2-AEB6-9E2AC201A31F}"/>
    <hyperlink ref="P63" r:id="rId51" xr:uid="{FF2AFB83-40D7-4ED7-9CD6-778153120911}"/>
    <hyperlink ref="P64" r:id="rId52" xr:uid="{B739C7CC-2D55-4444-A3F5-7C9559861F39}"/>
    <hyperlink ref="P65" r:id="rId53" xr:uid="{27C34825-AC80-47D6-9508-175D1F3E3251}"/>
    <hyperlink ref="P66" r:id="rId54" xr:uid="{A6BE5641-A5D6-405B-A5CB-32E2858538FB}"/>
    <hyperlink ref="P67" r:id="rId55" xr:uid="{5B1B3A0A-E1E3-4E27-AF0F-1E27812B0199}"/>
    <hyperlink ref="P68" r:id="rId56" xr:uid="{47DFC60D-FF44-4CB9-9214-3F168A1DDFD0}"/>
    <hyperlink ref="P71" r:id="rId57" xr:uid="{0A504172-0C73-4612-802C-FAB9DB03B96F}"/>
    <hyperlink ref="P72" r:id="rId58" xr:uid="{4F0B6C16-7A44-4BA8-9081-DADDFA657B6E}"/>
    <hyperlink ref="P73" r:id="rId59" xr:uid="{0194FC9F-7F2E-481A-B281-582CB86BC67F}"/>
    <hyperlink ref="P76" r:id="rId60" xr:uid="{8F42CF79-C0BF-4740-B343-7721F45AE33A}"/>
    <hyperlink ref="P77" r:id="rId61" xr:uid="{124697D2-C47C-45E5-BD84-963322CB43B2}"/>
    <hyperlink ref="P78" r:id="rId62" xr:uid="{C85EDCF4-33E9-45D1-9A1D-7E10CCE55B96}"/>
    <hyperlink ref="P79" r:id="rId63" xr:uid="{3B9F7AF4-68E5-449E-9266-0F2AB03F8518}"/>
    <hyperlink ref="P80" r:id="rId64" xr:uid="{1FAD0FF4-1C54-4A45-8569-28E80DEC275C}"/>
    <hyperlink ref="P81" r:id="rId65" xr:uid="{F00907F7-41B5-4859-A1CC-7EF9B84F1505}"/>
    <hyperlink ref="P82" r:id="rId66" xr:uid="{37D77319-4035-4892-93C5-6C036A8476A8}"/>
    <hyperlink ref="P83" r:id="rId67" xr:uid="{FE689FCB-01A4-4F51-B35F-343FC2048849}"/>
    <hyperlink ref="P84" r:id="rId68" xr:uid="{25E47F13-B872-43DE-87DC-ACC541D00E7B}"/>
    <hyperlink ref="P85" r:id="rId69" xr:uid="{98DD2F8F-C909-4BED-B74E-D1372413DA8F}"/>
    <hyperlink ref="P86" r:id="rId70" xr:uid="{97B0C63A-880B-4EB5-BF82-F346F75A21BE}"/>
    <hyperlink ref="P87" r:id="rId71" xr:uid="{1E06F896-A671-4FBD-9523-4703681383F6}"/>
    <hyperlink ref="P88" r:id="rId72" xr:uid="{99158490-CB8F-4CCF-8A65-1075C0D8C0C9}"/>
    <hyperlink ref="P89" r:id="rId73" xr:uid="{A3F2BED1-7CD8-4271-AA28-B57A5B65AC68}"/>
    <hyperlink ref="P90" r:id="rId74" xr:uid="{76F0DD34-68C2-453F-A3DF-5856529CECDC}"/>
    <hyperlink ref="P91" r:id="rId75" xr:uid="{DAF0173D-42F4-4D6A-81AC-08DE1B6F8FC5}"/>
    <hyperlink ref="P92" r:id="rId76" xr:uid="{696D3966-B945-44DB-BFB2-6F0D5387A818}"/>
    <hyperlink ref="P93" r:id="rId77" xr:uid="{F1546D44-DE75-4649-8108-D05DB5885107}"/>
    <hyperlink ref="P94" r:id="rId78" xr:uid="{AF63D8AF-466E-4B70-A851-32BDDA572D38}"/>
    <hyperlink ref="P95" r:id="rId79" xr:uid="{57DF12BD-12A7-4875-8274-6C147BFC59AB}"/>
    <hyperlink ref="P96" r:id="rId80" xr:uid="{66E24DF8-DCE8-4376-89AF-767D4D198996}"/>
    <hyperlink ref="P97" r:id="rId81" xr:uid="{61FD487F-E999-4CDB-999C-0B2B7833E396}"/>
    <hyperlink ref="P98" r:id="rId82" xr:uid="{FE77EA5A-E9FE-4C84-9285-3E88B8BF5118}"/>
    <hyperlink ref="P99" r:id="rId83" xr:uid="{26286364-1B75-4AA3-9398-78A516CDDE81}"/>
    <hyperlink ref="P100" r:id="rId84" xr:uid="{EC867A1F-6A06-45DF-866A-615E89645B09}"/>
    <hyperlink ref="P101" r:id="rId85" xr:uid="{19F9A252-950F-4B86-9A0B-0F5EEC08FE7A}"/>
    <hyperlink ref="P102" r:id="rId86" xr:uid="{131F9465-DF8B-4E63-B11C-EEF26C1A75F6}"/>
    <hyperlink ref="P103" r:id="rId87" xr:uid="{6B67AB76-1EB2-4D53-A67D-8943B11E40E5}"/>
    <hyperlink ref="P104" r:id="rId88" xr:uid="{A23D5B89-19B6-4C66-B752-EFDB570B34B5}"/>
    <hyperlink ref="P105" r:id="rId89" xr:uid="{3FEF670D-C47A-4ADD-B0FA-EA1517EF3880}"/>
    <hyperlink ref="P106" r:id="rId90" xr:uid="{5F7CE061-1B52-4CAD-9848-0EE0C37D080E}"/>
    <hyperlink ref="P107" r:id="rId91" xr:uid="{6D1E73DB-70FE-4A51-8D9C-02B1125CF2F5}"/>
    <hyperlink ref="P108" r:id="rId92" xr:uid="{6EEFB4C3-E923-4DA3-B691-F941D9E3504D}"/>
    <hyperlink ref="P109" r:id="rId93" xr:uid="{BC004929-EF13-4CF4-B4E2-633FC9D70DFE}"/>
    <hyperlink ref="P110" r:id="rId94" xr:uid="{C58B4894-FFEC-44E4-9511-F828323A4A30}"/>
    <hyperlink ref="P111" r:id="rId95" xr:uid="{A67C4144-744D-4035-B9F0-74EED3020C79}"/>
    <hyperlink ref="P112" r:id="rId96" xr:uid="{4057F46C-A5C0-4B12-8691-E08829DB1185}"/>
    <hyperlink ref="P113" r:id="rId97" xr:uid="{44C61372-D1B0-4036-8C16-D6D282BA2F37}"/>
    <hyperlink ref="P114" r:id="rId98" xr:uid="{A6DED227-CB6B-49A8-84EB-2A12BF5F122A}"/>
    <hyperlink ref="P115" r:id="rId99" xr:uid="{8F26F68F-6FE8-471B-BA36-39F88879911A}"/>
    <hyperlink ref="P116" r:id="rId100" xr:uid="{757B03BB-AF9C-4385-8FA0-65AC669C43CF}"/>
    <hyperlink ref="P117" r:id="rId101" xr:uid="{50B9F403-B9A8-484D-8757-A3234C8214C7}"/>
    <hyperlink ref="P118" r:id="rId102" xr:uid="{68F2C7E9-EC8B-4BE6-9785-3EDAB4BC0A87}"/>
    <hyperlink ref="P119" r:id="rId103" xr:uid="{88BEE84F-7B91-4640-885F-CD31C879B6E1}"/>
    <hyperlink ref="P120" r:id="rId104" xr:uid="{F24DD2C2-A95C-49FF-8F8A-E9177B0B7A43}"/>
    <hyperlink ref="P121" r:id="rId105" xr:uid="{7880B5FA-5614-4AA7-885C-FBB987A11329}"/>
    <hyperlink ref="P122" r:id="rId106" xr:uid="{768D80B1-E5B7-4070-A292-EFAA5B0149D2}"/>
    <hyperlink ref="P123" r:id="rId107" xr:uid="{12EA61CE-DB45-4098-8744-536CA96884EF}"/>
    <hyperlink ref="P124" r:id="rId108" xr:uid="{CB2BE5EB-880D-40B5-AAE2-795F53472E58}"/>
    <hyperlink ref="P125" r:id="rId109" xr:uid="{D5BF32F7-32BD-4B03-83A0-E092A7573093}"/>
    <hyperlink ref="P126" r:id="rId110" xr:uid="{FFB6D2A6-6EAA-48B8-8D32-03BDDE9DA67F}"/>
    <hyperlink ref="P127" r:id="rId111" xr:uid="{C1C8B26E-FC56-4C1E-95FE-42914BD0B0C5}"/>
    <hyperlink ref="P128" r:id="rId112" xr:uid="{BDC3A200-7254-4848-AB14-93045530A67F}"/>
    <hyperlink ref="P129" r:id="rId113" xr:uid="{0417BC9F-BDDD-444D-B7F5-28AF65556707}"/>
    <hyperlink ref="P130" r:id="rId114" xr:uid="{12EA03EA-1E31-42FB-A7EE-C9EDB80B9C08}"/>
    <hyperlink ref="P131" r:id="rId115" xr:uid="{E6F6B114-4554-4085-BCAF-9FE3B23D1AD1}"/>
    <hyperlink ref="P132" r:id="rId116" xr:uid="{78E77F02-DD57-4A01-A0D3-3E1E90921535}"/>
    <hyperlink ref="P133" r:id="rId117" xr:uid="{FB98571E-152C-4085-8E59-9EEF72F8C2D0}"/>
    <hyperlink ref="P134" r:id="rId118" xr:uid="{3479AEDF-0906-4F3C-8EEB-3FE62D997B4E}"/>
    <hyperlink ref="P135" r:id="rId119" xr:uid="{B60859F5-9F29-4F5C-AA2C-6C3B4E3052C7}"/>
    <hyperlink ref="P136" r:id="rId120" xr:uid="{68652C9C-64AE-4608-88EB-C875CB6B4B9F}"/>
    <hyperlink ref="P137" r:id="rId121" xr:uid="{9F04096E-1498-4690-9D17-02D507975278}"/>
    <hyperlink ref="P138" r:id="rId122" xr:uid="{DCAB79DA-993F-431C-AF41-593A441F1EED}"/>
    <hyperlink ref="P139" r:id="rId123" xr:uid="{EF6E0371-1141-438D-94F0-5199290981E1}"/>
    <hyperlink ref="P140" r:id="rId124" xr:uid="{448AA84D-523D-49BB-9B3C-BD3B4B88CC85}"/>
    <hyperlink ref="P141" r:id="rId125" xr:uid="{BE9C3337-3414-4F4F-86AA-3EAC226A29CD}"/>
    <hyperlink ref="P142" r:id="rId126" xr:uid="{84950AF3-9EB5-45A6-B1F2-D0342D4FCA75}"/>
    <hyperlink ref="P143" r:id="rId127" xr:uid="{76F9ECBA-C7EC-4871-BE00-99BA040433D9}"/>
    <hyperlink ref="P144" r:id="rId128" xr:uid="{1D0D6C9D-0C4B-4717-BFF2-FCDFE460DDFB}"/>
    <hyperlink ref="P145" r:id="rId129" xr:uid="{20382333-D363-441D-A75F-C3BA7DA51C6A}"/>
    <hyperlink ref="P146" r:id="rId130" xr:uid="{6DB6876F-AE6C-4FF3-931B-9BDEADFE7CFD}"/>
    <hyperlink ref="P147" r:id="rId131" xr:uid="{F8A1F31C-9904-44A2-AF24-44730034A3E8}"/>
    <hyperlink ref="P148" r:id="rId132" xr:uid="{1BBD45E9-D82B-4B80-B0C7-94814C4B81C4}"/>
    <hyperlink ref="P149" r:id="rId133" xr:uid="{0B07E172-A147-46DE-8C9C-8107EE1DDDAB}"/>
    <hyperlink ref="P150" r:id="rId134" xr:uid="{57EEAA63-CC26-4014-A033-38B763D49EC2}"/>
    <hyperlink ref="P151" r:id="rId135" xr:uid="{3BF635CB-8344-456E-814E-896E9E79AA6E}"/>
    <hyperlink ref="P152" r:id="rId136" xr:uid="{C27A1A38-AA00-40DA-B267-D3B7CE24B529}"/>
    <hyperlink ref="P153" r:id="rId137" xr:uid="{DBB46378-BDE7-487C-B022-6FDEDA70FCA5}"/>
    <hyperlink ref="P156" r:id="rId138" xr:uid="{F68783B9-3B7C-419B-86C1-02C31CDF526B}"/>
    <hyperlink ref="P157" r:id="rId139" xr:uid="{B75F8C0F-0A7B-4B7F-B202-B9361FC6AF35}"/>
    <hyperlink ref="P158" r:id="rId140" xr:uid="{A1E07065-E8EB-4160-9912-BFEDD29A1E09}"/>
    <hyperlink ref="P159" r:id="rId141" xr:uid="{C7E383D6-901F-4084-BB24-E1F106196F7D}"/>
    <hyperlink ref="P160" r:id="rId142" xr:uid="{313CD136-2574-4D3F-83AB-DD4104D483EF}"/>
    <hyperlink ref="P161" r:id="rId143" xr:uid="{0D2F769C-38DE-437B-A327-BA26FC3E6651}"/>
    <hyperlink ref="P162" r:id="rId144" xr:uid="{FCEC243D-999A-48F4-A946-E53924D9DB0D}"/>
    <hyperlink ref="P163" r:id="rId145" xr:uid="{BD92C0F3-25BB-47B0-A350-C0C3270C156F}"/>
    <hyperlink ref="P166" r:id="rId146" xr:uid="{ACC40D11-3160-42E6-87DD-5BC3ADA9F7D9}"/>
    <hyperlink ref="P167" r:id="rId147" xr:uid="{B042FC76-1B13-4D3F-90E8-9C7717E8C5DF}"/>
    <hyperlink ref="P168" r:id="rId148" xr:uid="{9CCD103E-66B2-4761-BED7-23EE1ED68E8F}"/>
    <hyperlink ref="P169" r:id="rId149" xr:uid="{D1607542-257B-4975-BDA1-7A3FC43F825A}"/>
    <hyperlink ref="P170" r:id="rId150" xr:uid="{04EACA81-9024-4C52-935A-A2F2DB3D177E}"/>
    <hyperlink ref="P171" r:id="rId151" xr:uid="{21D34933-4046-4A71-8C45-1DF02D4376D0}"/>
    <hyperlink ref="P172" r:id="rId152" xr:uid="{BB40C4AF-B13F-4688-8759-74B5A02BC99F}"/>
    <hyperlink ref="P173" r:id="rId153" xr:uid="{F978B17B-E7A8-4152-8FA9-0C4A1F1A1CAA}"/>
    <hyperlink ref="P174" r:id="rId154" xr:uid="{B48CE890-F2E5-4427-8BBA-9728ED943F19}"/>
    <hyperlink ref="P175" r:id="rId155" xr:uid="{A6C102C6-5379-4A2A-B7A9-504920D304D2}"/>
    <hyperlink ref="P176" r:id="rId156" xr:uid="{28276442-D725-4750-A288-A03758F14F6E}"/>
    <hyperlink ref="P177" r:id="rId157" xr:uid="{27E18E36-A731-434E-BC56-6B7632AE90EC}"/>
    <hyperlink ref="P178" r:id="rId158" xr:uid="{2A665DDE-E643-4B5A-A6C4-DA2A84C9A67F}"/>
    <hyperlink ref="P179" r:id="rId159" xr:uid="{9AC04FF5-20EF-4CD9-BDE4-AB84DBE42A06}"/>
    <hyperlink ref="P180" r:id="rId160" xr:uid="{DE0DFF9F-82ED-4CA6-A042-27FA0B14ECF0}"/>
    <hyperlink ref="P181" r:id="rId161" xr:uid="{90DAFCDD-1279-4AC1-879C-3F530E92084C}"/>
    <hyperlink ref="P182" r:id="rId162" xr:uid="{1A8E2686-9037-4070-860C-BBEDABD13A48}"/>
    <hyperlink ref="P183" r:id="rId163" xr:uid="{5794838D-23E6-4AB2-AC88-ABB1C83C32A7}"/>
    <hyperlink ref="P184" r:id="rId164" xr:uid="{5A4387C8-A341-4917-BF86-410E4740DDA7}"/>
    <hyperlink ref="P185" r:id="rId165" xr:uid="{5E7A1687-17D6-466A-8227-9C48DBF49562}"/>
    <hyperlink ref="P186" r:id="rId166" xr:uid="{F3428199-AB2C-41F2-BCF5-906074D9BD03}"/>
    <hyperlink ref="P187" r:id="rId167" xr:uid="{BF977361-B9C8-4B84-9001-10AD08C8D63B}"/>
    <hyperlink ref="P188" r:id="rId168" xr:uid="{24153141-A5CF-4976-A330-CD7DC45839DB}"/>
    <hyperlink ref="P189" r:id="rId169" xr:uid="{87DF1CC6-CDD0-4F35-B0DA-EAF019A341BF}"/>
    <hyperlink ref="P190" r:id="rId170" xr:uid="{8D69BD49-D023-421A-A840-C3D5D7491EDA}"/>
    <hyperlink ref="P191" r:id="rId171" xr:uid="{EEA6CE48-4950-4DC9-89BF-87315712EDC6}"/>
    <hyperlink ref="P192" r:id="rId172" xr:uid="{C0608E71-C639-46A4-B950-8331F9525C24}"/>
    <hyperlink ref="P193" r:id="rId173" xr:uid="{02749914-DB3A-424D-9A2A-12772BC9AD6B}"/>
    <hyperlink ref="P194" r:id="rId174" xr:uid="{9939CC9F-BE67-4A13-9462-5238430E5D0E}"/>
    <hyperlink ref="P195" r:id="rId175" xr:uid="{696EC94D-9514-453D-B0A2-FF2AC9A1D3BE}"/>
    <hyperlink ref="P196" r:id="rId176" xr:uid="{EEFDA7D9-C142-4E04-A0AD-7DE87E280EF8}"/>
    <hyperlink ref="P197" r:id="rId177" xr:uid="{5ACA0270-FA82-40FD-A69D-F237FD18F7CE}"/>
    <hyperlink ref="P198" r:id="rId178" xr:uid="{358AD9E2-323E-4682-83FE-35ED9B8C58EB}"/>
    <hyperlink ref="P199" r:id="rId179" xr:uid="{89A885BA-D79E-4B31-91C5-E2662A9E5C59}"/>
    <hyperlink ref="P200" r:id="rId180" xr:uid="{C4158306-8FF4-4532-90B8-DA1F9B321332}"/>
    <hyperlink ref="P201" r:id="rId181" xr:uid="{79904B7B-4738-4419-9B71-FE13FFBBD0DC}"/>
    <hyperlink ref="P202" r:id="rId182" xr:uid="{076E776F-1B41-410F-BEB3-A30CA22C6AED}"/>
    <hyperlink ref="P203" r:id="rId183" xr:uid="{E8C6573E-B91D-4811-AC39-20FF133A7C0D}"/>
    <hyperlink ref="P204" r:id="rId184" xr:uid="{BDC919C2-7C30-4211-A559-CDB950B95578}"/>
    <hyperlink ref="P205" r:id="rId185" xr:uid="{FDA28B36-6BDC-413A-8DE2-4EDE30B22B5D}"/>
    <hyperlink ref="P206" r:id="rId186" xr:uid="{CF83D048-157B-4131-8966-0EFC3123D2D1}"/>
    <hyperlink ref="P207" r:id="rId187" xr:uid="{0D9091CB-AB86-480F-B3CD-4F15EE0EB9E9}"/>
    <hyperlink ref="P208" r:id="rId188" xr:uid="{3697CAA8-D4B0-452A-B1F1-1165FEF093DB}"/>
    <hyperlink ref="P209" r:id="rId189" xr:uid="{098A04C8-53FE-43F3-AE46-C47637161543}"/>
    <hyperlink ref="P210" r:id="rId190" xr:uid="{C132E8E9-39A1-482C-A0E8-DEDEF14C44AB}"/>
    <hyperlink ref="P211" r:id="rId191" xr:uid="{22078B62-FF99-43E2-BEFD-F53DA1D5E72D}"/>
    <hyperlink ref="P212" r:id="rId192" xr:uid="{2F6C6C7E-8F80-4EC4-A395-445D6AEAE97B}"/>
    <hyperlink ref="P213" r:id="rId193" xr:uid="{40199D08-DFEF-4253-9985-0D82FC738194}"/>
    <hyperlink ref="P214" r:id="rId194" xr:uid="{930490F6-F106-4CA9-8780-6E662CECA75C}"/>
    <hyperlink ref="P215" r:id="rId195" xr:uid="{A633459D-4D26-42CA-B924-70C32EC8602D}"/>
    <hyperlink ref="P216" r:id="rId196" xr:uid="{60BF535E-B5BD-4B0B-A5F8-17A5369D5CA2}"/>
    <hyperlink ref="P217" r:id="rId197" xr:uid="{B778363F-7126-4225-9303-CF6002ECB205}"/>
    <hyperlink ref="P218" r:id="rId198" xr:uid="{1966428B-FFD4-4446-BB12-06FCEF4F7986}"/>
    <hyperlink ref="P219" r:id="rId199" xr:uid="{03EDDB4B-55A2-4681-BACC-6B513524A1CF}"/>
    <hyperlink ref="P220" r:id="rId200" xr:uid="{3A204E93-478F-4D73-BF97-B0F1BD825893}"/>
    <hyperlink ref="P221" r:id="rId201" xr:uid="{F21AF7B9-1D31-4F68-BE59-57C594E327BD}"/>
    <hyperlink ref="P222" r:id="rId202" xr:uid="{3D5F851B-2909-4E21-8739-DDAD206ACA9B}"/>
    <hyperlink ref="P223" r:id="rId203" xr:uid="{477402E2-975B-475A-ACAA-C6EE2D159F96}"/>
    <hyperlink ref="P224" r:id="rId204" xr:uid="{7422A392-36B0-4733-AC25-8D4F7313F127}"/>
    <hyperlink ref="P225" r:id="rId205" xr:uid="{14D10BDD-5CFB-414C-8C09-7C4C7B2F9EDA}"/>
    <hyperlink ref="P226" r:id="rId206" xr:uid="{8E12D9DA-FD48-4940-A6FA-BE2BDA5538E8}"/>
    <hyperlink ref="P227" r:id="rId207" xr:uid="{5B962E85-2782-43A7-8F4F-E9B68EBB6460}"/>
    <hyperlink ref="P228" r:id="rId208" xr:uid="{47F6FC11-05A1-49EA-8F6F-3CED8C7E690B}"/>
    <hyperlink ref="P229" r:id="rId209" xr:uid="{870151B3-6B06-4203-8E12-40E933B871B6}"/>
    <hyperlink ref="P230" r:id="rId210" xr:uid="{007CF7CD-6231-454A-A80A-DF3D9557B05E}"/>
    <hyperlink ref="P231" r:id="rId211" xr:uid="{D6077996-A4C3-4149-8488-F1CD9B293CE4}"/>
    <hyperlink ref="P232" r:id="rId212" xr:uid="{050079C2-9064-455E-AF6D-C07D00A7D0FD}"/>
    <hyperlink ref="P233" r:id="rId213" xr:uid="{23283BF3-14B8-4235-BAF4-9A20A368A0BB}"/>
    <hyperlink ref="P234" r:id="rId214" xr:uid="{03E2136E-CDF5-4A3F-9EB0-28B7924A0C6F}"/>
    <hyperlink ref="P235" r:id="rId215" xr:uid="{18C69B39-B4CB-40B9-B51A-E2318F0A16FE}"/>
    <hyperlink ref="P236" r:id="rId216" xr:uid="{5DC82266-5983-4AC6-A29A-ACEB487E36EE}"/>
    <hyperlink ref="P237" r:id="rId217" xr:uid="{E7125435-F9D2-486B-BEA6-C58794023BD0}"/>
    <hyperlink ref="P238" r:id="rId218" xr:uid="{CC96821F-C822-4B2A-ABD5-6A59C6EA439F}"/>
    <hyperlink ref="P239" r:id="rId219" xr:uid="{10CB53EE-D2D3-404D-ADD7-D6C700FC00CC}"/>
    <hyperlink ref="P240" r:id="rId220" xr:uid="{C93C6650-ED97-47DE-AA39-9E63EF183BEF}"/>
    <hyperlink ref="P241" r:id="rId221" xr:uid="{8C33E230-E2AF-46CE-882F-B2B65EA0C4DA}"/>
    <hyperlink ref="P242" r:id="rId222" xr:uid="{CBB8D812-D01E-4809-98FF-DC6ECFD37E09}"/>
    <hyperlink ref="P243" r:id="rId223" xr:uid="{B5CDCB96-FE52-43B7-96D2-20978ECF69AE}"/>
    <hyperlink ref="P244" r:id="rId224" xr:uid="{F3625123-D464-4BDC-8A7C-5B214FD453BE}"/>
    <hyperlink ref="P245" r:id="rId225" xr:uid="{DC82F16E-BE2F-4B70-AFF7-0CE9CA8DE70A}"/>
    <hyperlink ref="P246" r:id="rId226" xr:uid="{E7449853-F954-4739-9660-3A70ABCDDEB7}"/>
    <hyperlink ref="P247" r:id="rId227" xr:uid="{AA399E26-0EEB-441C-BA73-38C2D50BEAE3}"/>
    <hyperlink ref="P248" r:id="rId228" xr:uid="{E9515995-8E9D-4539-B180-46764AA795B5}"/>
    <hyperlink ref="P249" r:id="rId229" xr:uid="{3B1F51FE-B6D6-49D0-8883-6D3F8421310C}"/>
    <hyperlink ref="P250" r:id="rId230" xr:uid="{8932B8D3-F49B-475F-8638-881EB0DFAE30}"/>
    <hyperlink ref="P251" r:id="rId231" xr:uid="{1336006C-890A-4921-A172-78E904C8FA59}"/>
    <hyperlink ref="P254" r:id="rId232" xr:uid="{3E901C14-2786-405E-ACD9-19FE831EE9EE}"/>
    <hyperlink ref="P255" r:id="rId233" xr:uid="{92CB6DA7-7DCC-4FE7-96AB-1BA4766D9F21}"/>
    <hyperlink ref="P256" r:id="rId234" xr:uid="{234DF263-4657-44CE-BA27-29468AB24F17}"/>
    <hyperlink ref="P257" r:id="rId235" xr:uid="{5EC65ABF-3187-4371-87A6-A3387D1A9AC4}"/>
    <hyperlink ref="P258" r:id="rId236" xr:uid="{1B828020-288F-4F0F-98B9-00A74BC97528}"/>
    <hyperlink ref="P259" r:id="rId237" xr:uid="{8327ACF3-25C2-46F5-A183-248772771AEE}"/>
    <hyperlink ref="P260" r:id="rId238" xr:uid="{2600B41C-E926-4A08-A889-30162F267791}"/>
    <hyperlink ref="P261" r:id="rId239" xr:uid="{1430DD32-E853-43B3-B552-1380D64F75C9}"/>
    <hyperlink ref="P264" r:id="rId240" xr:uid="{63124C2B-54BE-4CD7-96F3-9A0E7123FC04}"/>
    <hyperlink ref="P265" r:id="rId241" xr:uid="{19E25C5E-87E0-4A35-9EAF-50A9388AB986}"/>
    <hyperlink ref="P266" r:id="rId242" xr:uid="{DDBE07D2-787D-476C-A4F5-FB63BE064E77}"/>
    <hyperlink ref="P267" r:id="rId243" xr:uid="{8E20BD6B-9EBF-4F57-BFB4-FE96BE44B1B8}"/>
    <hyperlink ref="P268" r:id="rId244" xr:uid="{C939815C-FEC6-4620-9E22-D4D44ECA9DEA}"/>
    <hyperlink ref="P269" r:id="rId245" xr:uid="{5974EDB3-4CCC-4ECF-8EB2-C541443AC829}"/>
    <hyperlink ref="P270" r:id="rId246" xr:uid="{8970E500-808B-424E-9DC6-91167EECC74A}"/>
    <hyperlink ref="P271" r:id="rId247" xr:uid="{4F98D4ED-E79B-4645-84CB-B79B9643DD93}"/>
    <hyperlink ref="P272" r:id="rId248" xr:uid="{CBFA209F-7A37-416D-9D98-24D1262663F7}"/>
    <hyperlink ref="P273" r:id="rId249" xr:uid="{1CE33180-7704-499B-9A33-E197489A6EE2}"/>
    <hyperlink ref="P274" r:id="rId250" xr:uid="{C5710B2E-CA9F-4CEE-BF9D-D3B1A270CD13}"/>
    <hyperlink ref="P275" r:id="rId251" xr:uid="{8BF7FB99-3022-4422-997A-BDCB5E5DB1FB}"/>
    <hyperlink ref="P276" r:id="rId252" xr:uid="{C5FC8D61-1131-43C5-920A-083D607F2317}"/>
    <hyperlink ref="P277" r:id="rId253" xr:uid="{A4F99197-1C06-4777-85CD-6C3D81F0A61F}"/>
    <hyperlink ref="P278" r:id="rId254" xr:uid="{EC6604A3-78F1-43CA-A0EC-734B689E3551}"/>
    <hyperlink ref="P279" r:id="rId255" xr:uid="{199623E5-EF0C-46D3-BB30-2EB2743D1C40}"/>
    <hyperlink ref="P280" r:id="rId256" xr:uid="{28187DA8-580B-49EB-82B1-E73E0477B8D7}"/>
    <hyperlink ref="P281" r:id="rId257" xr:uid="{4AD50BCA-7CB2-4EDF-A4B7-D8AF74319555}"/>
    <hyperlink ref="P282" r:id="rId258" xr:uid="{378344AC-5B5D-45E1-ABB5-37AE7B97820E}"/>
    <hyperlink ref="P283" r:id="rId259" xr:uid="{F345653E-3B04-42A8-A069-F201D26CB77D}"/>
    <hyperlink ref="P284" r:id="rId260" xr:uid="{1AC2B86D-A6B2-45F3-9882-9E9D20A1E1C2}"/>
    <hyperlink ref="P285" r:id="rId261" xr:uid="{652C1264-829B-46CD-BC44-79FF9589CAB7}"/>
    <hyperlink ref="P286" r:id="rId262" xr:uid="{A7D7A7ED-BE0A-49E1-BE76-7FD88D5FD655}"/>
    <hyperlink ref="P287" r:id="rId263" xr:uid="{30ED1102-9F98-4BDF-B650-1D3B74E9FE07}"/>
    <hyperlink ref="P288" r:id="rId264" xr:uid="{B8A7E195-445C-44D8-AD0A-EEDEFB362FAF}"/>
    <hyperlink ref="P289" r:id="rId265" xr:uid="{454177BC-CC0E-42FA-B229-64FF30F3F0B1}"/>
    <hyperlink ref="P290" r:id="rId266" xr:uid="{3BB42606-A3C7-4915-8EDF-ADF03F5DAD49}"/>
    <hyperlink ref="P291" r:id="rId267" xr:uid="{BCC22460-F269-41DF-B661-1D6B67CA35BC}"/>
    <hyperlink ref="P292" r:id="rId268" xr:uid="{C3DEE4CA-2AF1-4C80-A052-EEFC1DCE7BEF}"/>
    <hyperlink ref="P293" r:id="rId269" xr:uid="{EFFDB94E-19EE-4A12-8989-9DFD0965E9B3}"/>
    <hyperlink ref="P294" r:id="rId270" xr:uid="{F5C1288E-4C61-4C2C-9658-4107FA7D523F}"/>
    <hyperlink ref="P295" r:id="rId271" xr:uid="{C8E3D4D8-0110-4F65-8EFA-42EA8126ADBC}"/>
    <hyperlink ref="P296" r:id="rId272" xr:uid="{983E784A-129B-47A8-8DF8-BB02EFA2DC4D}"/>
    <hyperlink ref="P297" r:id="rId273" xr:uid="{68489855-6D8B-44AA-9192-0F411ACCE87B}"/>
    <hyperlink ref="P298" r:id="rId274" xr:uid="{C220263C-FB1F-45ED-A5A1-A3165CC55BDC}"/>
    <hyperlink ref="P299" r:id="rId275" xr:uid="{E4E550E6-6C1D-4890-A3B5-BFA2769BD8F4}"/>
    <hyperlink ref="P300" r:id="rId276" xr:uid="{4F752C5B-BD6B-4628-9102-BB16F729D776}"/>
    <hyperlink ref="P301" r:id="rId277" xr:uid="{84D73BF8-2382-4654-AE65-9B5C45A0E1A3}"/>
    <hyperlink ref="P302" r:id="rId278" xr:uid="{3C6EDB80-6E55-47D7-9681-EFA78DC4D681}"/>
    <hyperlink ref="P303" r:id="rId279" xr:uid="{0C7B2989-F866-4303-8080-BDDEDBDC90BE}"/>
    <hyperlink ref="P304" r:id="rId280" xr:uid="{054434EC-7279-4D24-96D7-55408DF27889}"/>
    <hyperlink ref="P305" r:id="rId281" xr:uid="{AE4C9B23-A285-4917-9E6B-74C2CD7C3977}"/>
    <hyperlink ref="P306" r:id="rId282" xr:uid="{B72B3868-1191-4E80-B7C7-E3F69EEAFD25}"/>
    <hyperlink ref="P307" r:id="rId283" xr:uid="{3D369DB0-969E-4C81-9B33-84A8420A8A40}"/>
    <hyperlink ref="P308" r:id="rId284" xr:uid="{DE0477DE-D9B2-4793-A431-6DAF1836DE6A}"/>
    <hyperlink ref="P309" r:id="rId285" xr:uid="{1CF81A6F-16D4-446A-98E0-6950B00AC78B}"/>
    <hyperlink ref="P310" r:id="rId286" xr:uid="{6D193E9A-B238-45BF-9A7F-C5085CEAF58A}"/>
    <hyperlink ref="P311" r:id="rId287" xr:uid="{41AAC5AA-C2A8-4C47-9303-D705BBF0E2DE}"/>
    <hyperlink ref="P312" r:id="rId288" xr:uid="{7DB7B700-58A6-4066-AF16-2BCB9EA85A5A}"/>
    <hyperlink ref="P313" r:id="rId289" xr:uid="{0197A93F-1F0C-4728-A5EF-BC198F397393}"/>
    <hyperlink ref="P314" r:id="rId290" xr:uid="{7F4C453F-AE11-454C-8428-0DBAE3B11147}"/>
    <hyperlink ref="P315" r:id="rId291" xr:uid="{200C3265-479E-4D91-86C0-9A82785C74F4}"/>
    <hyperlink ref="P316" r:id="rId292" xr:uid="{385D4679-8DDE-4D5D-A904-630180FFAABD}"/>
    <hyperlink ref="P317" r:id="rId293" xr:uid="{DD0ECD12-CDF5-4960-A539-36E3767C014C}"/>
    <hyperlink ref="P318" r:id="rId294" xr:uid="{7243DD6A-AFC9-474F-8263-F083DEE22FC0}"/>
    <hyperlink ref="P319" r:id="rId295" xr:uid="{7A0A2E09-BF58-4DF8-8618-8C483EFEC49C}"/>
    <hyperlink ref="P324" r:id="rId296" xr:uid="{661CC701-AA85-4D81-9CBB-C9D69D11941B}"/>
    <hyperlink ref="P325" r:id="rId297" xr:uid="{235E3B3D-899D-425B-9033-5D9C64727E09}"/>
    <hyperlink ref="P326" r:id="rId298" xr:uid="{C7014BF3-1632-4018-BA9C-2AFA741638F9}"/>
    <hyperlink ref="P327" r:id="rId299" xr:uid="{2DCE3E4E-6B35-4EF7-8B85-46EB64253026}"/>
    <hyperlink ref="P332" r:id="rId300" xr:uid="{4BB5A914-AE43-4628-B179-35FA6446DC60}"/>
    <hyperlink ref="P333" r:id="rId301" xr:uid="{F976FC84-D2A3-4988-9460-626957BEECCE}"/>
    <hyperlink ref="P334" r:id="rId302" xr:uid="{D568D617-21A1-42C8-87B0-0DF4A22A14ED}"/>
    <hyperlink ref="P335" r:id="rId303" xr:uid="{0B177B6B-71FC-46B9-9728-C06B634DB913}"/>
    <hyperlink ref="P336" r:id="rId304" xr:uid="{46ADAB84-9ED7-4E95-9BCE-EB996C5D4414}"/>
    <hyperlink ref="P337" r:id="rId305" xr:uid="{9F356ECF-D9C2-4721-8A58-9B687AC13653}"/>
    <hyperlink ref="P338" r:id="rId306" xr:uid="{724581AD-991E-4F2D-87B7-8FE7FC55F257}"/>
    <hyperlink ref="P339" r:id="rId307" xr:uid="{A1FD0ABE-348A-438C-AA9B-AE8EB0E31710}"/>
    <hyperlink ref="P340" r:id="rId308" xr:uid="{986E40F1-0F6E-4E7E-B195-2706ABECD03D}"/>
    <hyperlink ref="P341" r:id="rId309" xr:uid="{22CABFCC-669E-4865-9103-E376AB56A7E2}"/>
    <hyperlink ref="P342" r:id="rId310" xr:uid="{E340ADB5-3E48-4C50-8E9B-A184C1197028}"/>
    <hyperlink ref="P343" r:id="rId311" xr:uid="{68CC98F9-B13A-456A-A71C-B691C7E264B9}"/>
    <hyperlink ref="P344" r:id="rId312" xr:uid="{6BEC09B9-8B58-46AA-8BBE-C1EFF03FEC66}"/>
    <hyperlink ref="P345" r:id="rId313" xr:uid="{83DEEABC-D109-430A-A3A4-82C7EB44B49B}"/>
    <hyperlink ref="P350" r:id="rId314" xr:uid="{43A7E20B-AD13-403F-803C-AC10574EBE29}"/>
    <hyperlink ref="P351" r:id="rId315" xr:uid="{68DF7938-AD19-4022-878C-DDC65C014C40}"/>
    <hyperlink ref="P352" r:id="rId316" xr:uid="{A7F23AF9-8690-4CBF-BFFE-1119D4E3AB89}"/>
    <hyperlink ref="P353" r:id="rId317" xr:uid="{A787680D-C1FD-499B-AE0A-E6849CE42F93}"/>
    <hyperlink ref="P354" r:id="rId318" xr:uid="{E2D11B4A-83A5-4F30-BE33-43318B31DF09}"/>
    <hyperlink ref="P355" r:id="rId319" xr:uid="{CF101D7F-5243-46CA-8C81-BD60E5159B9A}"/>
    <hyperlink ref="P356" r:id="rId320" xr:uid="{DC8795CA-52FE-46CC-906B-170D0DF96137}"/>
    <hyperlink ref="P357" r:id="rId321" xr:uid="{ED606659-6DCA-4EF8-A350-3455C00693A7}"/>
    <hyperlink ref="P358" r:id="rId322" xr:uid="{724BF879-5EF7-4259-9445-F32B610A613D}"/>
    <hyperlink ref="P359" r:id="rId323" xr:uid="{D45D2D63-97E1-423A-AC99-B42F006932D1}"/>
    <hyperlink ref="P362" r:id="rId324" xr:uid="{3E0182C8-1ABE-46EA-8860-1E7E326F7DF4}"/>
    <hyperlink ref="P365" r:id="rId325" xr:uid="{55D7A91B-DE8D-4BB5-A854-82260265F3D0}"/>
    <hyperlink ref="P366" r:id="rId326" xr:uid="{9586358A-8604-428C-A209-577F5328DF23}"/>
    <hyperlink ref="P367" r:id="rId327" xr:uid="{CF1EAF3F-7000-4B9F-970A-1C02B5AE4EAE}"/>
    <hyperlink ref="P368" r:id="rId328" xr:uid="{70BE7CAE-3439-4B53-922F-5FE293040FA1}"/>
    <hyperlink ref="P369" r:id="rId329" xr:uid="{1BBF2164-AAA7-47B7-83C0-B0F62DAA7060}"/>
    <hyperlink ref="P370" r:id="rId330" xr:uid="{DDFE01CD-DA48-4753-B6E1-FD3E702E38A8}"/>
    <hyperlink ref="P371" r:id="rId331" xr:uid="{1412F658-6A55-4280-91B8-73DF881A7BA2}"/>
    <hyperlink ref="P372" r:id="rId332" xr:uid="{B0B993EE-C146-4C69-B83C-D26A4E156A15}"/>
    <hyperlink ref="P373" r:id="rId333" xr:uid="{BF5DD541-7AF1-4452-A6E3-91B6E32A2094}"/>
    <hyperlink ref="P374" r:id="rId334" xr:uid="{87AE0FB3-915A-4ECB-AD40-36CD95E35751}"/>
    <hyperlink ref="P375" r:id="rId335" xr:uid="{E1C7D19E-9B77-4097-86E5-9BABA432B555}"/>
    <hyperlink ref="P376" r:id="rId336" xr:uid="{CDCE66AF-03D8-4308-AE40-74FB41C5B4B9}"/>
    <hyperlink ref="P377" r:id="rId337" xr:uid="{83C1FDA2-684C-4693-9F10-BAE050AFB706}"/>
    <hyperlink ref="P378" r:id="rId338" xr:uid="{1007E8EF-279B-4736-AE62-2E4FA55F5E8F}"/>
    <hyperlink ref="P379" r:id="rId339" xr:uid="{22F23B78-D976-4717-866D-A255BE8CC491}"/>
    <hyperlink ref="P380" r:id="rId340" xr:uid="{32F06872-DE57-4737-A03C-EEF2653F7602}"/>
    <hyperlink ref="P381" r:id="rId341" xr:uid="{9FCD9BC2-83D6-403A-B0E8-13B35F2F8DFE}"/>
    <hyperlink ref="P382" r:id="rId342" xr:uid="{1EDBF385-C3C0-4543-BFB2-F005238AEF23}"/>
    <hyperlink ref="P383" r:id="rId343" xr:uid="{587B5B31-BB9A-4949-9BA5-BB2C043DA958}"/>
    <hyperlink ref="P384" r:id="rId344" xr:uid="{36871E88-09A9-411D-9992-546E8906FC61}"/>
    <hyperlink ref="P385" r:id="rId345" xr:uid="{7615F6BB-0906-4C4D-B419-18698733813C}"/>
    <hyperlink ref="P386" r:id="rId346" xr:uid="{D45939DF-0E69-4CD5-8BB9-C92EC579680E}"/>
    <hyperlink ref="P387" r:id="rId347" xr:uid="{C724C194-2524-4D1A-89E8-EB4199D569B5}"/>
    <hyperlink ref="P388" r:id="rId348" xr:uid="{67AE8EF7-2F0F-4E6B-B198-48A8B6620B3C}"/>
    <hyperlink ref="P389" r:id="rId349" xr:uid="{363E9539-4F7B-4E3D-B34B-35BFAFB99F55}"/>
    <hyperlink ref="P390" r:id="rId350" xr:uid="{59E67343-4D6B-455D-B511-FAC1BE169103}"/>
    <hyperlink ref="P391" r:id="rId351" xr:uid="{F7BAE380-D811-49D0-95F8-C1B670C4E437}"/>
    <hyperlink ref="P392" r:id="rId352" xr:uid="{E2D24330-5D08-472F-8BB2-350CC1760B34}"/>
    <hyperlink ref="P393" r:id="rId353" xr:uid="{CAE3AAC2-3A16-4F68-BC9E-24725C349788}"/>
    <hyperlink ref="P394" r:id="rId354" xr:uid="{721E9B04-AF08-4DA7-9B0D-C72DFC873E74}"/>
    <hyperlink ref="P395" r:id="rId355" xr:uid="{78560B18-371D-41E8-A9F7-32C20195CF1F}"/>
    <hyperlink ref="P396" r:id="rId356" xr:uid="{E34C1185-F437-40BA-A4F0-F50E1E5C29B2}"/>
    <hyperlink ref="P397" r:id="rId357" xr:uid="{B58D2929-C0CD-4693-A607-A2BA3F544B79}"/>
    <hyperlink ref="P400" r:id="rId358" xr:uid="{0D23142E-9B7E-4077-92FA-F2C0D5D30175}"/>
    <hyperlink ref="P403" r:id="rId359" xr:uid="{1EBB6C91-0A76-455B-B0A5-E0175FBC467E}"/>
    <hyperlink ref="P404" r:id="rId360" xr:uid="{9F5E2143-60B4-44E9-A3AA-1D2117CC3566}"/>
    <hyperlink ref="P405" r:id="rId361" xr:uid="{6A9BCA32-4535-44C4-8210-EB42001756E4}"/>
    <hyperlink ref="P406" r:id="rId362" xr:uid="{73D7B21D-7618-407B-BB4A-1B1B03E1D2C2}"/>
    <hyperlink ref="P407" r:id="rId363" xr:uid="{8DA67C93-7B98-48C9-9414-BE1CFA0028DB}"/>
    <hyperlink ref="P408" r:id="rId364" xr:uid="{DA26FB93-4A84-4E03-8CC0-F129DBBDF011}"/>
    <hyperlink ref="P409" r:id="rId365" xr:uid="{06902821-5828-4C33-BF0F-44AD5DCABD00}"/>
    <hyperlink ref="P410" r:id="rId366" xr:uid="{E8B653AB-A42D-46B0-BE6E-A12A912232AF}"/>
    <hyperlink ref="P413" r:id="rId367" xr:uid="{0A54FA78-DD9F-47EE-BEBC-6B320CE2C5AF}"/>
    <hyperlink ref="P416" r:id="rId368" xr:uid="{FBC7C9FD-31FE-461A-B8D3-194953FDAD26}"/>
    <hyperlink ref="P417" r:id="rId369" xr:uid="{D992F3C5-F229-4635-8B74-91AFA2D24C07}"/>
    <hyperlink ref="P418" r:id="rId370" xr:uid="{A4A3A04F-F37F-4EC4-9AEE-86C559DB4808}"/>
    <hyperlink ref="P419" r:id="rId371" xr:uid="{AAE60EA7-19E1-4AF9-B6A5-0FD85A06F40C}"/>
    <hyperlink ref="P420" r:id="rId372" xr:uid="{A1F34CD5-ED81-488E-8356-5756FCDF69CB}"/>
    <hyperlink ref="P421" r:id="rId373" xr:uid="{C20A3693-1511-4C07-90B6-CEB910EC9B27}"/>
    <hyperlink ref="P422" r:id="rId374" xr:uid="{4383E628-772A-4A31-B61A-EB91F019B2C7}"/>
    <hyperlink ref="P423" r:id="rId375" xr:uid="{AB8CAAC2-AAEC-4EFB-AE89-864D4906986F}"/>
    <hyperlink ref="P424" r:id="rId376" xr:uid="{76A92CAE-A4D1-48C0-BC2B-622A27B6B16E}"/>
    <hyperlink ref="P425" r:id="rId377" xr:uid="{0F818CD2-5F97-403F-B1F9-6AF06F45CFBF}"/>
    <hyperlink ref="P426" r:id="rId378" xr:uid="{62F93FFD-62EF-4D3D-B2C3-3096E3B7D3B8}"/>
    <hyperlink ref="P427" r:id="rId379" xr:uid="{785AE475-7907-4498-9959-5791426A0020}"/>
    <hyperlink ref="P428" r:id="rId380" xr:uid="{568E8C29-00A6-43E6-A173-356CC1EE43BA}"/>
    <hyperlink ref="P429" r:id="rId381" xr:uid="{D4B82189-9BDC-453F-AE6C-085E9AD3C33A}"/>
    <hyperlink ref="P430" r:id="rId382" xr:uid="{05912FC3-CBE6-49E2-BD1A-DE2A98C10666}"/>
    <hyperlink ref="P431" r:id="rId383" xr:uid="{61BA808C-23C5-4EA8-81E5-0EA9EA64D5A0}"/>
    <hyperlink ref="P432" r:id="rId384" xr:uid="{8035DB8F-E9CD-46D2-9FF8-5CD3B7D68A04}"/>
    <hyperlink ref="P433" r:id="rId385" xr:uid="{EA366137-6778-4377-98A2-8B5832CF6DED}"/>
    <hyperlink ref="P434" r:id="rId386" xr:uid="{C7801FF3-9E44-4070-83F9-216447B6E133}"/>
    <hyperlink ref="P435" r:id="rId387" xr:uid="{876F26F4-7899-4C6A-BF22-B7CE6F297EA7}"/>
    <hyperlink ref="P436" r:id="rId388" xr:uid="{4CF04F47-63A6-491B-898F-C8741B112459}"/>
    <hyperlink ref="P437" r:id="rId389" xr:uid="{99C8CC06-39FA-46A4-BCC5-17DCCD243CBC}"/>
    <hyperlink ref="P438" r:id="rId390" xr:uid="{70F97D4E-9901-44E2-A3BE-3D6F191DDD83}"/>
    <hyperlink ref="P439" r:id="rId391" xr:uid="{157C26C3-7598-41E0-B158-48A84FD03F83}"/>
    <hyperlink ref="P440" r:id="rId392" xr:uid="{6FB29F11-CC50-482B-8046-F9FD7E4B8329}"/>
    <hyperlink ref="P441" r:id="rId393" xr:uid="{AAC29443-D1B6-4695-B2B8-07EFDC9C029C}"/>
    <hyperlink ref="P442" r:id="rId394" xr:uid="{2DA364A8-1E60-492A-8980-5D7132A6D09C}"/>
    <hyperlink ref="P445" r:id="rId395" xr:uid="{CB040121-8337-437E-BA40-1A55FF7CE9FE}"/>
    <hyperlink ref="P448" r:id="rId396" xr:uid="{B3168358-1B39-4222-BBEB-4431FDFB472F}"/>
    <hyperlink ref="P449" r:id="rId397" xr:uid="{C67911C7-9962-45F6-9C49-D643FDDDD0B5}"/>
    <hyperlink ref="P450" r:id="rId398" xr:uid="{EE8C5B0B-3129-4951-A102-7338E53329DE}"/>
    <hyperlink ref="P451" r:id="rId399" xr:uid="{060E5380-A2F4-4A15-8D6F-9BAA049ED2B0}"/>
    <hyperlink ref="P452" r:id="rId400" xr:uid="{44A06846-F36B-40E1-82BE-59C13246E184}"/>
    <hyperlink ref="P453" r:id="rId401" xr:uid="{7BBEC2B4-016E-46B9-B0CA-05D107D49BE2}"/>
    <hyperlink ref="P454" r:id="rId402" xr:uid="{DA4F1240-B3D0-40CF-83FF-90C1FB0B1DDF}"/>
    <hyperlink ref="P455" r:id="rId403" xr:uid="{4559AB4F-E3F9-40B4-8C03-35C6900E5CA3}"/>
    <hyperlink ref="P456" r:id="rId404" xr:uid="{6869A364-AD2C-4D03-8CD9-55510E41D666}"/>
    <hyperlink ref="P457" r:id="rId405" xr:uid="{FBF430D4-1093-47C5-A8BF-DD984091606A}"/>
    <hyperlink ref="P458" r:id="rId406" xr:uid="{BDDDEC0F-0220-4EF9-B21A-80B66FBE197C}"/>
    <hyperlink ref="P459" r:id="rId407" xr:uid="{282B2BE6-F163-40B5-8D18-D65A924751AF}"/>
    <hyperlink ref="P460" r:id="rId408" xr:uid="{207008E4-2DAC-4ED7-B5A8-5FC79A1489EB}"/>
    <hyperlink ref="P461" r:id="rId409" xr:uid="{A1FDD840-FCDA-4159-A499-B570D8AD9934}"/>
    <hyperlink ref="P462" r:id="rId410" xr:uid="{7D74729A-56D0-4887-AAE8-1DC66647DA61}"/>
    <hyperlink ref="P463" r:id="rId411" xr:uid="{2C8BF483-1DF6-467B-BD99-D2B637CBEEFD}"/>
    <hyperlink ref="P464" r:id="rId412" xr:uid="{42210357-88F0-4B31-A843-77CB960FA862}"/>
    <hyperlink ref="P465" r:id="rId413" xr:uid="{033E01D9-C9E5-4550-9E72-E2854A2FBB2E}"/>
    <hyperlink ref="P466" r:id="rId414" xr:uid="{1AF80CEF-258C-485C-9B13-CF998D9A648C}"/>
    <hyperlink ref="P467" r:id="rId415" xr:uid="{F10D73CB-C1C8-4992-AB94-06F723767331}"/>
    <hyperlink ref="P468" r:id="rId416" xr:uid="{2FF2AFB2-1053-40AF-8E31-747FD70676FA}"/>
    <hyperlink ref="P471" r:id="rId417" xr:uid="{EF9D2E3A-CBB4-44CB-9431-72654FCCD0D8}"/>
    <hyperlink ref="P474" r:id="rId418" xr:uid="{21556E1C-0AC4-40DD-9BC5-9EBE2ADEFBF2}"/>
    <hyperlink ref="P475" r:id="rId419" xr:uid="{C3E77547-0109-410D-9344-61164FB05D3F}"/>
    <hyperlink ref="P476" r:id="rId420" xr:uid="{29502A55-00B1-48EB-A3A3-5C8CFA672E0F}"/>
    <hyperlink ref="P477" r:id="rId421" xr:uid="{3F207C47-8376-4E41-8650-E65BD2000C10}"/>
    <hyperlink ref="P478" r:id="rId422" xr:uid="{2A65A995-C5EE-42A8-B624-F8D4CAC7FCA2}"/>
    <hyperlink ref="P479" r:id="rId423" xr:uid="{4B85B6BD-2E96-4C67-8164-9E203E084909}"/>
    <hyperlink ref="P480" r:id="rId424" xr:uid="{51A5E2B5-FCF9-4534-A4EA-E1F907741D4E}"/>
    <hyperlink ref="P481" r:id="rId425" xr:uid="{C511962C-F91B-4342-AD53-8EAA591928DC}"/>
    <hyperlink ref="P484" r:id="rId426" xr:uid="{86E72F23-5B79-4DA8-AAD5-8A39125786ED}"/>
    <hyperlink ref="P487" r:id="rId427" xr:uid="{6E6CDCC3-7D78-4C95-91BC-23BAC23F6728}"/>
    <hyperlink ref="P488" r:id="rId428" xr:uid="{96C1A28D-5651-4C2E-BE6A-3C497B186364}"/>
    <hyperlink ref="P489" r:id="rId429" xr:uid="{F2B2F08A-4582-4050-B5C0-9D38475F3156}"/>
    <hyperlink ref="P490" r:id="rId430" xr:uid="{E7FF8E81-68DF-4375-BE1F-71461A82A003}"/>
    <hyperlink ref="P491" r:id="rId431" xr:uid="{02ECFE58-00C5-4111-8D19-F673C2655310}"/>
    <hyperlink ref="P492" r:id="rId432" xr:uid="{46774418-6FED-413C-9DD2-7BC11F6FBCCD}"/>
    <hyperlink ref="P493" r:id="rId433" xr:uid="{24188C85-2E07-4552-973C-0D55B79387FF}"/>
    <hyperlink ref="P494" r:id="rId434" xr:uid="{A5D3340F-8B49-4E57-814F-4A3456802AB2}"/>
    <hyperlink ref="P495" r:id="rId435" xr:uid="{573AD1C6-CEBC-436F-A453-D0EC03CE076E}"/>
    <hyperlink ref="P496" r:id="rId436" xr:uid="{0D21EDBC-1072-425C-B48F-D162F4307A43}"/>
    <hyperlink ref="P497" r:id="rId437" xr:uid="{377C831E-CEE4-48FB-8E4F-ED2F5E9630EF}"/>
    <hyperlink ref="P498" r:id="rId438" xr:uid="{D3AF27A0-3091-4008-8DB8-F6E7C05821DC}"/>
    <hyperlink ref="P499" r:id="rId439" xr:uid="{09C8AC7F-001B-40E4-A758-91AF12714C7A}"/>
    <hyperlink ref="P500" r:id="rId440" xr:uid="{FD8F0DA6-CAE9-4FB2-98FE-52EE627819B5}"/>
    <hyperlink ref="P501" r:id="rId441" xr:uid="{748F6C82-144B-4AA4-987A-3DF6FFBF1112}"/>
    <hyperlink ref="P502" r:id="rId442" xr:uid="{39A818F9-24C2-4DBE-8BB2-456E9B1AB05B}"/>
    <hyperlink ref="P505" r:id="rId443" xr:uid="{EDBF2BFF-A201-458B-8047-5F66551950EA}"/>
    <hyperlink ref="P506" r:id="rId444" xr:uid="{16160F2F-3F99-47E1-82D5-E79AA204F992}"/>
    <hyperlink ref="P507" r:id="rId445" xr:uid="{236C10AC-AD72-4E90-890A-343E86E1038C}"/>
    <hyperlink ref="P510" r:id="rId446" xr:uid="{E7C086C8-768D-4DF1-AF6D-8ECF726DCEEF}"/>
    <hyperlink ref="P511" r:id="rId447" xr:uid="{BE472DD3-9BFF-4597-8B88-B0EA54C0A311}"/>
    <hyperlink ref="P512" r:id="rId448" xr:uid="{507F3713-40CD-48B8-9ADB-9984964F78F2}"/>
    <hyperlink ref="P513" r:id="rId449" xr:uid="{2E168563-7D2C-40BF-86A3-5AF0D71C4375}"/>
    <hyperlink ref="P514" r:id="rId450" xr:uid="{96A3307F-8AA9-4B9D-A5B2-2CDAAA334D62}"/>
    <hyperlink ref="P515" r:id="rId451" xr:uid="{C9D06200-3DC6-4B1D-A0D9-F640A83CA611}"/>
    <hyperlink ref="P516" r:id="rId452" xr:uid="{827C7FBF-BAFF-4D41-B7EE-B20D17B06996}"/>
    <hyperlink ref="P517" r:id="rId453" xr:uid="{77ECE8D2-E703-4757-858F-DB3D0D02F55C}"/>
    <hyperlink ref="P518" r:id="rId454" xr:uid="{9E68AB9E-E8A5-4668-9C51-63237273B878}"/>
    <hyperlink ref="P519" r:id="rId455" xr:uid="{94C0CF60-7366-41BF-AA5B-D05D29B4F923}"/>
    <hyperlink ref="P520" r:id="rId456" xr:uid="{ADCD2F6F-175C-45A8-B240-595AEB9F3D63}"/>
    <hyperlink ref="P521" r:id="rId457" xr:uid="{2E46D73A-5B61-47BB-A4A1-82229592E174}"/>
    <hyperlink ref="P522" r:id="rId458" xr:uid="{524FC498-9BAB-40A0-9F1C-12605185DB1A}"/>
    <hyperlink ref="P523" r:id="rId459" xr:uid="{05509E2F-0546-4D65-8837-E72C9ABD96D7}"/>
    <hyperlink ref="P524" r:id="rId460" xr:uid="{B8CA1683-3F72-436E-9006-F9F852EF1AF7}"/>
    <hyperlink ref="P525" r:id="rId461" xr:uid="{4243E375-492E-44EE-BFAC-24011941CDE1}"/>
    <hyperlink ref="P526" r:id="rId462" xr:uid="{95D1D685-A077-448D-8318-0A99EE141B1F}"/>
    <hyperlink ref="P527" r:id="rId463" xr:uid="{B0FCCC6F-3578-4486-A555-EE3A0AD2D48D}"/>
    <hyperlink ref="P528" r:id="rId464" xr:uid="{6A03AA6D-646F-42ED-971D-8C75C832214F}"/>
    <hyperlink ref="P529" r:id="rId465" xr:uid="{68ADA634-A90B-4058-8278-476003134DC7}"/>
    <hyperlink ref="P530" r:id="rId466" xr:uid="{E8B8D34E-9033-4289-9D5F-7A43DFCCD017}"/>
    <hyperlink ref="P531" r:id="rId467" xr:uid="{88DE4A55-4720-46C2-9409-F4D5836752E8}"/>
    <hyperlink ref="P532" r:id="rId468" xr:uid="{FB9799D0-FAEF-4B43-BE6E-5BE4CC3BA386}"/>
    <hyperlink ref="P533" r:id="rId469" xr:uid="{5C118111-32E9-4B6C-95C2-6153DB447E72}"/>
    <hyperlink ref="P534" r:id="rId470" xr:uid="{95107BAE-9EEE-43A6-A47A-64EF2F8B9415}"/>
    <hyperlink ref="P535" r:id="rId471" xr:uid="{14B47355-0E66-403C-A9D7-4B1AA1957BC7}"/>
    <hyperlink ref="P536" r:id="rId472" xr:uid="{EDE89C37-F410-48A9-AA2D-100D317E8465}"/>
    <hyperlink ref="P537" r:id="rId473" xr:uid="{3D50A463-0EEA-4271-9EA6-C61D0D87726B}"/>
    <hyperlink ref="P538" r:id="rId474" xr:uid="{F22EE681-103D-41A7-92EA-142A5F8261FE}"/>
    <hyperlink ref="P539" r:id="rId475" xr:uid="{1156E5B8-A9CE-4A34-B536-FB35DACD9599}"/>
    <hyperlink ref="P540" r:id="rId476" xr:uid="{617A1E7F-3D1A-406C-9D8A-938DB4BB272C}"/>
    <hyperlink ref="P541" r:id="rId477" xr:uid="{0C03E767-9229-4E4C-9EA2-EBDD65EECE62}"/>
    <hyperlink ref="P542" r:id="rId478" xr:uid="{ED8EDAE0-CAB0-4E8F-9383-41F70B71DEEA}"/>
    <hyperlink ref="P543" r:id="rId479" xr:uid="{F1E75349-0D80-45A9-A9AC-69AC406DB05E}"/>
    <hyperlink ref="P544" r:id="rId480" xr:uid="{E1FF009E-2985-408E-BDC8-F8EBDFD92B3D}"/>
    <hyperlink ref="P545" r:id="rId481" xr:uid="{5F0B6C25-FEAB-4FE4-B287-130295397004}"/>
    <hyperlink ref="P546" r:id="rId482" xr:uid="{AC8F2049-5DD8-4C7D-A9D5-636BE0F0EE17}"/>
    <hyperlink ref="P547" r:id="rId483" xr:uid="{5B579537-73A2-407B-88D7-81F1B366F008}"/>
    <hyperlink ref="P548" r:id="rId484" xr:uid="{99F4E469-BCF0-42A9-874E-C6BFEA1B1BDB}"/>
    <hyperlink ref="P549" r:id="rId485" xr:uid="{5198D410-FDCC-4337-B72A-EB4427E84B8B}"/>
    <hyperlink ref="P550" r:id="rId486" xr:uid="{7A3E7277-610E-4201-AB76-ED645C9908A5}"/>
    <hyperlink ref="P551" r:id="rId487" xr:uid="{E190076A-1761-480E-ADE3-214EB8F1D7A4}"/>
    <hyperlink ref="P552" r:id="rId488" xr:uid="{5C80995E-FD4C-463A-9B2A-7F08D92CE47B}"/>
    <hyperlink ref="P553" r:id="rId489" xr:uid="{C39F1CF0-A710-4A49-9E77-8B01F00C5902}"/>
    <hyperlink ref="P554" r:id="rId490" xr:uid="{FE59575A-D257-44C9-9B1A-E48B118EC32B}"/>
    <hyperlink ref="P555" r:id="rId491" xr:uid="{EE1D5982-7B5F-463A-B3BE-995717493A74}"/>
    <hyperlink ref="P556" r:id="rId492" xr:uid="{65531E41-E1CF-46AE-A345-A2417BF8D98D}"/>
    <hyperlink ref="P557" r:id="rId493" xr:uid="{1B876B81-1A1B-49DF-B599-A0490D91C3F3}"/>
    <hyperlink ref="P558" r:id="rId494" xr:uid="{B79C5593-28DC-450F-89F7-A7376D689BB5}"/>
    <hyperlink ref="P559" r:id="rId495" xr:uid="{A1D49209-37A1-4B83-AA44-5964ADF4DD5C}"/>
    <hyperlink ref="P560" r:id="rId496" xr:uid="{F64EEEE7-FA0F-426D-9023-1CB1E0BD7FC4}"/>
    <hyperlink ref="P561" r:id="rId497" xr:uid="{B629BE30-2EE0-4A62-8409-D95D6E5D344A}"/>
    <hyperlink ref="P562" r:id="rId498" xr:uid="{ED1A49BD-04FC-4644-BCB0-9D44DA984FFD}"/>
    <hyperlink ref="P563" r:id="rId499" xr:uid="{B8907A91-728A-4548-AA3E-61C7BBC1B175}"/>
    <hyperlink ref="P564" r:id="rId500" xr:uid="{2873FF26-BDF6-4627-AF47-D19036EAC0DD}"/>
    <hyperlink ref="P565" r:id="rId501" xr:uid="{4D4B3ACC-5058-48E3-B4CA-D51BAE2543AA}"/>
    <hyperlink ref="P566" r:id="rId502" xr:uid="{21C648FA-2C33-46F3-AE2D-7F379DADAFB9}"/>
    <hyperlink ref="P567" r:id="rId503" xr:uid="{9A47A87B-54DD-40A2-9FCD-C4E9570164A2}"/>
    <hyperlink ref="P568" r:id="rId504" xr:uid="{79E18F29-7B19-4CBD-9357-FB71A9D70971}"/>
    <hyperlink ref="P569" r:id="rId505" xr:uid="{FEDF9737-E7FD-4D8C-B4A6-1F94BC3D9708}"/>
    <hyperlink ref="P570" r:id="rId506" xr:uid="{2CFD0C74-F407-4F48-A33E-1AB2C8A5508D}"/>
    <hyperlink ref="P571" r:id="rId507" xr:uid="{7DEF0012-D035-4A0C-A9F2-1943727DB43F}"/>
    <hyperlink ref="P572" r:id="rId508" xr:uid="{644578FC-21E4-4D7D-968D-A0DE6B9D7744}"/>
    <hyperlink ref="P573" r:id="rId509" xr:uid="{78803B02-A78D-44F4-8CCB-06F581DB7B77}"/>
    <hyperlink ref="P574" r:id="rId510" xr:uid="{AA84EB6D-7182-4150-8FB5-0CE4197C83FE}"/>
    <hyperlink ref="P575" r:id="rId511" xr:uid="{0F010264-0340-48F5-9182-4E6CBF4CDA67}"/>
    <hyperlink ref="P578" r:id="rId512" xr:uid="{32602C82-08AB-4615-8A95-DACB4D4DAFCD}"/>
    <hyperlink ref="P581" r:id="rId513" xr:uid="{0B891AFD-BDAF-42E8-A703-05544CDFB11B}"/>
    <hyperlink ref="P582" r:id="rId514" xr:uid="{B4952C92-AFBC-40EA-AD09-4E3B32AF24F5}"/>
    <hyperlink ref="P583" r:id="rId515" xr:uid="{1F502276-47CB-45CB-A20E-C21736243376}"/>
    <hyperlink ref="P584" r:id="rId516" xr:uid="{E941D388-8340-4E61-A485-D304159B0129}"/>
    <hyperlink ref="P585" r:id="rId517" xr:uid="{0E3314AB-B4DE-402F-8CA1-71D9E6C4A1A0}"/>
    <hyperlink ref="P586" r:id="rId518" xr:uid="{73A0F27A-E0D4-4437-A1BC-590B164F5C6F}"/>
    <hyperlink ref="P587" r:id="rId519" xr:uid="{E0DDE90D-DA45-4FF7-BCFD-E00929793722}"/>
    <hyperlink ref="P588" r:id="rId520" xr:uid="{E478B9B4-C058-423C-8142-2C11BBCF3A81}"/>
    <hyperlink ref="P589" r:id="rId521" xr:uid="{549F492F-A3F1-459B-8B46-5CAEA3499ADF}"/>
    <hyperlink ref="P590" r:id="rId522" xr:uid="{3C7ED2C6-1590-490A-85B9-1E6E60D1DA16}"/>
    <hyperlink ref="P591" r:id="rId523" xr:uid="{2319737F-3C18-4889-8666-761FE6278FBE}"/>
    <hyperlink ref="P592" r:id="rId524" xr:uid="{78E79D78-43A9-420F-85FD-88E5B282FF99}"/>
    <hyperlink ref="P593" r:id="rId525" xr:uid="{57898585-659C-467B-9207-0A67E7F5EB35}"/>
    <hyperlink ref="P594" r:id="rId526" xr:uid="{E639A1A2-B696-4FB1-8E3E-0F09F1338E21}"/>
    <hyperlink ref="P595" r:id="rId527" xr:uid="{DB8E0221-8370-4AAD-AA30-1F20FB081F22}"/>
    <hyperlink ref="P596" r:id="rId528" xr:uid="{66C26349-E22D-42CA-9FB3-0EF3F9C8B092}"/>
    <hyperlink ref="P597" r:id="rId529" xr:uid="{7456227F-A6F7-4D70-8545-1500EE30E0F4}"/>
    <hyperlink ref="P598" r:id="rId530" xr:uid="{2F53AFEF-970C-4CA9-BAEE-4B09428C5FA8}"/>
    <hyperlink ref="P599" r:id="rId531" xr:uid="{7C7436F4-3DD9-4062-95F7-EF22061F85B3}"/>
    <hyperlink ref="P600" r:id="rId532" xr:uid="{9AF37281-D98D-4A9A-88C1-2C5EE029C208}"/>
    <hyperlink ref="P603" r:id="rId533" xr:uid="{96A87D5A-0278-47FB-87DE-98B28C734897}"/>
    <hyperlink ref="P606" r:id="rId534" xr:uid="{8A0DAAE9-1C65-49E3-A777-DA02F101A26A}"/>
    <hyperlink ref="P607" r:id="rId535" xr:uid="{D1BC6351-AA4F-479E-914C-D4FB2A5CD17D}"/>
    <hyperlink ref="P608" r:id="rId536" xr:uid="{425AF352-6B54-4242-9FB5-A93EF08A01FD}"/>
    <hyperlink ref="P609" r:id="rId537" xr:uid="{F2AF0CB2-0B3D-44AD-92FA-302F148E07C9}"/>
    <hyperlink ref="P610" r:id="rId538" xr:uid="{AB71534E-FC32-4C74-9113-B8E5113C5CB4}"/>
    <hyperlink ref="P611" r:id="rId539" xr:uid="{A12213A2-89B3-44B1-B700-F5920379700C}"/>
    <hyperlink ref="P612" r:id="rId540" xr:uid="{8C765929-E01E-4ED9-B1D6-2D228A4C2641}"/>
    <hyperlink ref="P613" r:id="rId541" xr:uid="{AFD9EEE3-8D2A-4EB7-8FF6-EE2B2BF2E693}"/>
    <hyperlink ref="P614" r:id="rId542" xr:uid="{030D092D-7310-402B-916C-A4B3A65D6306}"/>
    <hyperlink ref="P615" r:id="rId543" xr:uid="{B0F81543-38D0-4658-8670-011E2DB6113D}"/>
    <hyperlink ref="P616" r:id="rId544" xr:uid="{B18BFF28-E8C8-44CE-9471-B19794809DE6}"/>
    <hyperlink ref="P617" r:id="rId545" xr:uid="{A0432FA6-4A0C-4F9E-AA96-906B94901988}"/>
    <hyperlink ref="P618" r:id="rId546" xr:uid="{A7E035CD-4954-4388-BE2F-444913067AEA}"/>
    <hyperlink ref="P619" r:id="rId547" xr:uid="{143EC0F6-DBBC-4D99-BD14-3A07A097EF3C}"/>
    <hyperlink ref="P620" r:id="rId548" xr:uid="{2CC0C1CE-D7C0-4095-BDC9-E794982B4B5F}"/>
    <hyperlink ref="P621" r:id="rId549" xr:uid="{CC40A630-F731-493D-968C-05893E5077F4}"/>
    <hyperlink ref="P622" r:id="rId550" xr:uid="{AEEBF87A-761F-4922-BCC9-1FB72A22B033}"/>
    <hyperlink ref="P623" r:id="rId551" xr:uid="{754F52D6-C4FD-42D5-9F2A-C297B903909A}"/>
    <hyperlink ref="P624" r:id="rId552" xr:uid="{039476BE-5B28-4355-ABFF-3910A8C118A6}"/>
    <hyperlink ref="P625" r:id="rId553" xr:uid="{1672C12B-C876-4976-AAF4-E9E0538749F8}"/>
    <hyperlink ref="P626" r:id="rId554" xr:uid="{793FABFA-BF96-43C9-9E0E-C6C6D148DE2B}"/>
    <hyperlink ref="P627" r:id="rId555" xr:uid="{1B6164FA-5FCC-4F25-A40E-AF9510EF2DAB}"/>
    <hyperlink ref="P628" r:id="rId556" xr:uid="{E519F520-5355-4CCF-89A4-694154013B08}"/>
    <hyperlink ref="P631" r:id="rId557" xr:uid="{B8E823E7-D22D-4B25-97C6-C69F831024BB}"/>
    <hyperlink ref="P634" r:id="rId558" xr:uid="{2943D39F-DEA5-4E01-B727-5BCDACD0EC7D}"/>
    <hyperlink ref="P635" r:id="rId559" xr:uid="{ECD4C6B8-C237-4BCB-9078-F25144843574}"/>
    <hyperlink ref="P636" r:id="rId560" xr:uid="{FDA2995B-7A43-4D32-B3DD-CBC0FC273A9A}"/>
    <hyperlink ref="P637" r:id="rId561" xr:uid="{1F86FCF1-09B6-42CF-AFB3-206126931E75}"/>
    <hyperlink ref="P638" r:id="rId562" xr:uid="{8EF1C83D-6341-4990-BAA2-FD155AF38D6B}"/>
    <hyperlink ref="P639" r:id="rId563" xr:uid="{7BB0D973-5230-4D8A-A6B9-99C07FE6B898}"/>
    <hyperlink ref="P640" r:id="rId564" xr:uid="{773F28BE-43C7-4223-BA9F-530D45574D97}"/>
    <hyperlink ref="P641" r:id="rId565" xr:uid="{D3EC1902-A8DB-4759-BEA2-71E3D8EF30B0}"/>
    <hyperlink ref="P642" r:id="rId566" xr:uid="{A7202719-CCFA-44FB-A7B7-011504DC9599}"/>
    <hyperlink ref="P643" r:id="rId567" xr:uid="{C6A49623-9B03-48C2-A1C7-E4324F706629}"/>
    <hyperlink ref="P644" r:id="rId568" xr:uid="{D1F97987-C43F-4043-9139-F646008C5369}"/>
    <hyperlink ref="P645" r:id="rId569" xr:uid="{B279A13C-EF9D-4E8F-9F25-344DB4FD7C8F}"/>
    <hyperlink ref="P646" r:id="rId570" xr:uid="{8F1E70F5-4AD5-49AF-A74C-DCB3E82B8B4F}"/>
    <hyperlink ref="P647" r:id="rId571" xr:uid="{DC0E2385-593A-48FA-A643-B5D85AB7AE35}"/>
    <hyperlink ref="P648" r:id="rId572" xr:uid="{45EF7DCF-71FF-4371-A33E-4F2B7E549245}"/>
    <hyperlink ref="P649" r:id="rId573" xr:uid="{2C2784D4-D0BF-4F24-AB15-A1DEE93AFA87}"/>
    <hyperlink ref="P650" r:id="rId574" xr:uid="{C395A344-FD3C-4329-BFBA-439247540B11}"/>
    <hyperlink ref="P651" r:id="rId575" xr:uid="{F2F28013-DCAD-4A08-824A-005BB3F1528C}"/>
    <hyperlink ref="P652" r:id="rId576" xr:uid="{6122D24A-2838-4F54-B081-72D4947DEBEE}"/>
    <hyperlink ref="P653" r:id="rId577" xr:uid="{F4A8E76D-2045-4776-8710-3515380DA568}"/>
    <hyperlink ref="P654" r:id="rId578" xr:uid="{1F064919-0ED7-4AC2-9A5E-1211FDD41BC2}"/>
    <hyperlink ref="P657" r:id="rId579" xr:uid="{60AD7A76-0691-4BB0-A3C3-8FF7AF8A20F5}"/>
    <hyperlink ref="P658" r:id="rId580" xr:uid="{755E6B02-1B2D-445A-9E6F-8745931BB8B6}"/>
    <hyperlink ref="P661" r:id="rId581" xr:uid="{25A2BCBB-99B2-45E7-A471-29687E77CE23}"/>
    <hyperlink ref="P662" r:id="rId582" xr:uid="{F9AADACB-CAB0-484C-938E-4708BBBC325E}"/>
    <hyperlink ref="P663" r:id="rId583" xr:uid="{620F6DB6-89F0-4D2E-84A0-31C1A865E0DD}"/>
    <hyperlink ref="P664" r:id="rId584" xr:uid="{54CB34E2-3589-4D87-B370-E6F0DDE07A55}"/>
    <hyperlink ref="P665" r:id="rId585" xr:uid="{80FE9E51-31DD-4D16-A4CF-85F5D3BC2C9C}"/>
    <hyperlink ref="P666" r:id="rId586" xr:uid="{2426747A-0C89-410C-A412-1AC7668CB839}"/>
    <hyperlink ref="P667" r:id="rId587" xr:uid="{FAD268FC-424F-443C-B66E-20D26B10DB8E}"/>
    <hyperlink ref="P668" r:id="rId588" xr:uid="{D299C72E-C7E7-4880-BA56-DE000482B488}"/>
    <hyperlink ref="P669" r:id="rId589" xr:uid="{D6C426EA-71C7-46BF-BC18-D3E77CA7435F}"/>
    <hyperlink ref="P670" r:id="rId590" xr:uid="{8ADA2978-8612-4C66-BAC3-410284D50CEB}"/>
    <hyperlink ref="P671" r:id="rId591" xr:uid="{DFDE29B1-490A-44D5-9292-5A5575FCD269}"/>
    <hyperlink ref="P672" r:id="rId592" xr:uid="{BE12EDDE-7626-4A52-BCB8-532217F3D79A}"/>
    <hyperlink ref="P673" r:id="rId593" xr:uid="{E4CD4D5D-078A-40AF-AEBB-69ADCAB2A2FB}"/>
    <hyperlink ref="P674" r:id="rId594" xr:uid="{7034CC5D-9732-4DD8-8A2C-63A7668F07A1}"/>
    <hyperlink ref="P675" r:id="rId595" xr:uid="{994C5094-03A2-45CE-9E06-615E67671AF4}"/>
    <hyperlink ref="P676" r:id="rId596" xr:uid="{BBDF3786-FD38-4D5E-8A56-F6E62CDE7617}"/>
    <hyperlink ref="P677" r:id="rId597" xr:uid="{2D009C24-450F-4627-A4C5-A98B8164652A}"/>
    <hyperlink ref="P678" r:id="rId598" xr:uid="{CEC41C68-9AD6-4FDA-92A6-A04A39D44C1B}"/>
    <hyperlink ref="P679" r:id="rId599" xr:uid="{BBFD5953-B097-4FB3-A844-ED4105CE316C}"/>
    <hyperlink ref="P680" r:id="rId600" xr:uid="{721916BC-D37F-4336-9598-EA50A68B27D1}"/>
    <hyperlink ref="P681" r:id="rId601" xr:uid="{881526B0-D6CD-4CDD-BBF5-B56811DDEFFF}"/>
    <hyperlink ref="P682" r:id="rId602" xr:uid="{FAA33B12-AEAF-4CC4-A463-7C3389C04D76}"/>
    <hyperlink ref="P683" r:id="rId603" xr:uid="{69B75F6A-5171-4DCB-AE72-B78E0EB16C33}"/>
    <hyperlink ref="P684" r:id="rId604" xr:uid="{0D1F85DB-9E4D-47E2-8A96-17477B0D76E4}"/>
    <hyperlink ref="P685" r:id="rId605" xr:uid="{414E0AF0-33C8-49ED-BF03-73D4E1423A94}"/>
    <hyperlink ref="P686" r:id="rId606" xr:uid="{16C0B616-345D-41BC-9EBA-2EB52B338D1C}"/>
    <hyperlink ref="P687" r:id="rId607" xr:uid="{5F65D1FC-092B-478C-95B7-E217F1544BD0}"/>
    <hyperlink ref="P688" r:id="rId608" xr:uid="{9CBFC728-672A-4B94-951C-54BE8805F12E}"/>
    <hyperlink ref="P689" r:id="rId609" xr:uid="{9510F936-11B9-4D88-AF73-DDC3897D4512}"/>
    <hyperlink ref="P690" r:id="rId610" xr:uid="{41120795-B128-43E9-8773-E61219FC261E}"/>
    <hyperlink ref="P691" r:id="rId611" xr:uid="{3992C8FA-94FE-4095-8F53-22BFB3D7478E}"/>
    <hyperlink ref="P692" r:id="rId612" xr:uid="{C279CEE2-8273-4010-9BE2-AA57C23A2A66}"/>
    <hyperlink ref="P693" r:id="rId613" xr:uid="{AF4BD042-8AC5-4B2E-9F33-DC34FD364DEB}"/>
    <hyperlink ref="P694" r:id="rId614" xr:uid="{925D5DC8-5814-4FDB-B9B1-B29E95A669DE}"/>
    <hyperlink ref="P695" r:id="rId615" xr:uid="{1F284C2B-79D5-4C16-9C7D-4C73327BE1C7}"/>
    <hyperlink ref="P696" r:id="rId616" xr:uid="{6BC71161-34F2-4346-86CA-DFBA877C36AA}"/>
    <hyperlink ref="P697" r:id="rId617" xr:uid="{0404DD49-5632-43E0-8C2D-95641289DECC}"/>
    <hyperlink ref="P698" r:id="rId618" xr:uid="{67C7EC70-7A84-4DBF-A2D3-32DDD9FB0400}"/>
    <hyperlink ref="P699" r:id="rId619" xr:uid="{378CCC16-890F-46E2-9804-391FF4947B42}"/>
    <hyperlink ref="P700" r:id="rId620" xr:uid="{23AFED47-C3DA-4864-9512-86BE3E0100C2}"/>
    <hyperlink ref="P701" r:id="rId621" xr:uid="{22F25F64-A837-461C-8E94-D33456DD888F}"/>
    <hyperlink ref="P702" r:id="rId622" xr:uid="{495E56D4-6A8F-4008-94DC-C408BE7005B0}"/>
    <hyperlink ref="P703" r:id="rId623" xr:uid="{5E008A01-8B19-4E53-B0E6-6ED5A8587CDD}"/>
    <hyperlink ref="P704" r:id="rId624" xr:uid="{A1E8BBAE-C371-4426-81FE-8664F7926136}"/>
    <hyperlink ref="P705" r:id="rId625" xr:uid="{D5B28310-400F-414F-B639-FB46276B1301}"/>
    <hyperlink ref="P706" r:id="rId626" xr:uid="{7BB64C61-87F5-4F56-97D4-C592FDD3947A}"/>
    <hyperlink ref="P707" r:id="rId627" xr:uid="{408336DE-E399-48CE-9AA3-3420D5D967F8}"/>
    <hyperlink ref="P708" r:id="rId628" xr:uid="{FF7DAAF6-6F0F-4EB9-96CC-FD93225F786D}"/>
    <hyperlink ref="P709" r:id="rId629" xr:uid="{5975D222-66FB-4959-8E90-A13A4842E367}"/>
    <hyperlink ref="P710" r:id="rId630" xr:uid="{E1C76F30-3120-4831-B536-D76D6B3BCF30}"/>
    <hyperlink ref="P711" r:id="rId631" xr:uid="{137622B0-2AA7-4DF7-9DAC-EA70B16D083F}"/>
    <hyperlink ref="P712" r:id="rId632" xr:uid="{EE1693DA-7B73-40E2-A747-7317215BA400}"/>
    <hyperlink ref="P713" r:id="rId633" xr:uid="{75A53A1D-0D88-45CB-8D85-8903A54662A7}"/>
    <hyperlink ref="P714" r:id="rId634" xr:uid="{B2F6371C-A9EE-48C6-81E6-3347E0981563}"/>
    <hyperlink ref="P715" r:id="rId635" xr:uid="{C3A4D97A-ACF3-491B-954C-4EA6A927AD34}"/>
    <hyperlink ref="P716" r:id="rId636" xr:uid="{8039A1B1-03EE-46F5-9710-336BF1E8BB9E}"/>
    <hyperlink ref="P717" r:id="rId637" xr:uid="{6FEFF302-6950-43E6-AA51-68F1FC12C679}"/>
    <hyperlink ref="P718" r:id="rId638" xr:uid="{C2946E89-B1A8-41C3-9653-89BB5FD4B54F}"/>
    <hyperlink ref="P719" r:id="rId639" xr:uid="{402383E9-B3A4-4902-9C0C-F0D65D4135C3}"/>
    <hyperlink ref="P720" r:id="rId640" xr:uid="{F9D8623F-7AF7-41E0-94BC-4A8AAA61FFDE}"/>
    <hyperlink ref="P721" r:id="rId641" xr:uid="{9ADD6FDB-FDF3-4132-92E6-F1C894696A9D}"/>
    <hyperlink ref="P722" r:id="rId642" xr:uid="{A134CE6F-F660-47AA-8DF9-F818727F3C3A}"/>
    <hyperlink ref="P723" r:id="rId643" xr:uid="{5F36C462-43F4-4214-B8C8-B0A205A51D93}"/>
    <hyperlink ref="P724" r:id="rId644" xr:uid="{41A15DF4-C6EA-4293-9ACD-AF2AC7CFD937}"/>
    <hyperlink ref="P725" r:id="rId645" xr:uid="{71A680CC-DD15-4BA0-BDFA-DE9258E8BF9B}"/>
    <hyperlink ref="P726" r:id="rId646" xr:uid="{E889A53A-FC80-43ED-8934-4BE0B10D0908}"/>
    <hyperlink ref="P727" r:id="rId647" xr:uid="{8109CE6F-82CC-494E-82FA-2ED119375F3C}"/>
    <hyperlink ref="P728" r:id="rId648" xr:uid="{9D63DDA1-5D5F-4D4B-9261-27628F933FBA}"/>
    <hyperlink ref="P729" r:id="rId649" xr:uid="{F534EEC6-8A79-440E-810F-4C50297B8BE1}"/>
    <hyperlink ref="P733" r:id="rId650" xr:uid="{22926C2C-B152-4135-ABB6-98EADC95E3BD}"/>
    <hyperlink ref="P734" r:id="rId651" xr:uid="{5F329B2E-DAA9-494D-8360-9F442D230307}"/>
    <hyperlink ref="P735" r:id="rId652" xr:uid="{2EC3D0E9-AE4E-4E3B-91BE-659311F8AB59}"/>
    <hyperlink ref="P736" r:id="rId653" xr:uid="{E390BF3D-F9E9-4330-91B7-BCB8746710C7}"/>
    <hyperlink ref="P740" r:id="rId654" xr:uid="{FAFAA5C5-77E8-4BF9-8298-76F301503953}"/>
    <hyperlink ref="P741" r:id="rId655" xr:uid="{BB5EC11F-38FE-416D-9CCE-D92F3C91E6F7}"/>
    <hyperlink ref="P742" r:id="rId656" xr:uid="{65DD20BF-AA48-443C-86B1-6C72503CC8C5}"/>
    <hyperlink ref="P743" r:id="rId657" xr:uid="{E026B755-29CE-493E-8762-95AF02BD4953}"/>
    <hyperlink ref="P744" r:id="rId658" xr:uid="{84D2DE5A-6EE4-48F2-9D83-A3B116D4435D}"/>
    <hyperlink ref="P745" r:id="rId659" xr:uid="{DF3EFDAF-CD35-4935-85A2-6114CD2E6648}"/>
    <hyperlink ref="P746" r:id="rId660" xr:uid="{DFB7DB46-FC5D-412D-96CB-CDFDA9DB1657}"/>
    <hyperlink ref="P747" r:id="rId661" xr:uid="{34F8ED4E-0E57-4948-A40D-F1144DCCD7D0}"/>
    <hyperlink ref="P748" r:id="rId662" xr:uid="{35A0DEA7-C31A-4750-84F3-1451C36B5DC9}"/>
    <hyperlink ref="P749" r:id="rId663" xr:uid="{9E687EB4-FF17-4F93-A34D-A3E66EFC1C58}"/>
    <hyperlink ref="P750" r:id="rId664" xr:uid="{7CAE0D24-533D-4DFE-A4A5-BD275C02031C}"/>
    <hyperlink ref="P751" r:id="rId665" xr:uid="{9764C147-1978-486B-B381-D3C3207B41AA}"/>
    <hyperlink ref="P752" r:id="rId666" xr:uid="{0FDB69D7-EACA-46F5-84F9-F13E7B49775B}"/>
    <hyperlink ref="P753" r:id="rId667" xr:uid="{0C8CAC61-6617-464E-92C4-62B3C2B02C8A}"/>
    <hyperlink ref="P754" r:id="rId668" xr:uid="{DDC51ABD-04E6-478F-B9F5-0DA81CFCD5DF}"/>
    <hyperlink ref="P755" r:id="rId669" xr:uid="{2B102E96-EDDE-4CC6-AC07-C590758613AC}"/>
    <hyperlink ref="P756" r:id="rId670" xr:uid="{EE175475-55CC-4066-B7D4-60D774A20CBF}"/>
    <hyperlink ref="P757" r:id="rId671" xr:uid="{15B31DE2-8752-4F90-B8C1-3D41BD3759B1}"/>
    <hyperlink ref="P758" r:id="rId672" xr:uid="{BF4B6FD7-C649-48B1-985F-997ED9F549F7}"/>
    <hyperlink ref="P759" r:id="rId673" xr:uid="{0D7280FE-A652-44EA-B3A5-970D867E99F0}"/>
    <hyperlink ref="P760" r:id="rId674" xr:uid="{6503595F-C3EC-4C45-BB7C-C8881E41409C}"/>
    <hyperlink ref="P767" r:id="rId675" xr:uid="{E2B21807-F2BC-49BF-B46C-36F9E1060C97}"/>
    <hyperlink ref="P768" r:id="rId676" xr:uid="{BE0807AA-EEE4-41F3-8CB1-78CA31483F43}"/>
    <hyperlink ref="P775" r:id="rId677" xr:uid="{44CF9DF7-080C-437F-B520-A750A9C61898}"/>
    <hyperlink ref="P776" r:id="rId678" xr:uid="{86EC255B-E4DF-406D-B253-FE8A9E33FC54}"/>
    <hyperlink ref="P777" r:id="rId679" xr:uid="{3F95AE6F-0584-4AF1-9561-EB3ACEEDF994}"/>
    <hyperlink ref="P778" r:id="rId680" xr:uid="{6F630D2D-89AE-49D9-AB97-803297263E67}"/>
    <hyperlink ref="P779" r:id="rId681" xr:uid="{CE76DC8F-3577-4B59-896E-1DFBBBB26DE0}"/>
    <hyperlink ref="P780" r:id="rId682" xr:uid="{E72C3DF5-DE75-4F78-A5BB-077E9FDD91B2}"/>
    <hyperlink ref="P781" r:id="rId683" xr:uid="{5FD1D997-4CE9-44E0-B446-DE59717689E6}"/>
    <hyperlink ref="P782" r:id="rId684" xr:uid="{66528CDE-0D89-4BF6-8B72-C8464F7204EA}"/>
    <hyperlink ref="P783" r:id="rId685" xr:uid="{403A5800-9ACF-45CD-AA59-BC3C8BE2492D}"/>
    <hyperlink ref="P784" r:id="rId686" xr:uid="{625EB261-8D54-49D4-B3EA-7CFFC6504EAB}"/>
    <hyperlink ref="P785" r:id="rId687" xr:uid="{ED1EA751-FB3B-40CE-AC1D-A6FB6C3DCEA4}"/>
    <hyperlink ref="P786" r:id="rId688" xr:uid="{6E941A75-43BB-462F-B1B1-79DDC0F3EAD4}"/>
    <hyperlink ref="P787" r:id="rId689" xr:uid="{3FE20C65-3576-409D-8D79-CB39DCE39933}"/>
    <hyperlink ref="P788" r:id="rId690" xr:uid="{CA82DEB5-73F4-440A-85FD-0002D13DC6D4}"/>
    <hyperlink ref="P789" r:id="rId691" xr:uid="{91A20132-7FE2-4098-BBF7-240F8D510FA9}"/>
    <hyperlink ref="P790" r:id="rId692" xr:uid="{59F72E08-5BA7-49D8-B470-1D4459A1CDE8}"/>
    <hyperlink ref="P791" r:id="rId693" xr:uid="{D6BAAE39-8A11-4F4F-AC1A-209D8163715A}"/>
    <hyperlink ref="P792" r:id="rId694" xr:uid="{9E1250F6-2AE8-433E-B104-739ED2B39F0C}"/>
    <hyperlink ref="P793" r:id="rId695" xr:uid="{8034FAF1-E154-46EC-B6B1-FFAFAF4CBC9A}"/>
    <hyperlink ref="P794" r:id="rId696" xr:uid="{AF91C02F-ABAB-44AF-925B-A86808B43B76}"/>
    <hyperlink ref="P795" r:id="rId697" xr:uid="{8ADCCB3A-C636-4F7D-8894-DD073684D244}"/>
    <hyperlink ref="P796" r:id="rId698" xr:uid="{0620B897-5710-47E9-929E-347685FA9255}"/>
    <hyperlink ref="P797" r:id="rId699" xr:uid="{646B19A9-5CA8-4640-A59B-06B9E3C6800D}"/>
    <hyperlink ref="P798" r:id="rId700" xr:uid="{B15B451A-1D40-4902-AD81-87C19A0925E5}"/>
    <hyperlink ref="P799" r:id="rId701" xr:uid="{3A1AF6B4-F5F4-4FEB-A602-A0570D2C76BD}"/>
    <hyperlink ref="P800" r:id="rId702" xr:uid="{2038CB8F-EADB-4D7B-B75C-10373D1F5816}"/>
    <hyperlink ref="P801" r:id="rId703" xr:uid="{4A22DFF4-C97E-4EEE-8B15-BC70859A759C}"/>
    <hyperlink ref="P802" r:id="rId704" xr:uid="{A6B2D8D2-C143-425D-BE96-32D20AE9EA47}"/>
    <hyperlink ref="P803" r:id="rId705" xr:uid="{877AA716-1243-428B-901C-728B7A57EFF8}"/>
    <hyperlink ref="P804" r:id="rId706" xr:uid="{AED57A4B-BA2C-4957-924A-7B2F2F0009CB}"/>
    <hyperlink ref="P805" r:id="rId707" xr:uid="{85222689-4FA1-4050-86AD-1B24619FE17A}"/>
    <hyperlink ref="P806" r:id="rId708" xr:uid="{EC363626-5A56-4B49-B927-163F05C0DD65}"/>
    <hyperlink ref="P807" r:id="rId709" xr:uid="{B492B015-249D-48EC-869D-B245C621D037}"/>
    <hyperlink ref="P808" r:id="rId710" xr:uid="{000E2E7B-1589-47F1-B19C-DC14C04ADCD9}"/>
    <hyperlink ref="P809" r:id="rId711" xr:uid="{146809EE-073B-4D31-9D31-8A64BF1B0823}"/>
    <hyperlink ref="P810" r:id="rId712" xr:uid="{A53B7044-9B2C-4AB9-B61D-6BAF877BBE12}"/>
    <hyperlink ref="P811" r:id="rId713" xr:uid="{7F55D610-4528-46D5-8D84-06554A2AF625}"/>
    <hyperlink ref="P812" r:id="rId714" xr:uid="{6D9AF976-0E92-46D0-9E08-677AB23057FC}"/>
    <hyperlink ref="P813" r:id="rId715" xr:uid="{8CAE3CEB-BAEA-4D43-97DD-BF5C6CAE4A81}"/>
    <hyperlink ref="P814" r:id="rId716" xr:uid="{2ACAD8D7-7124-4C7B-A7EB-B025DAEC119F}"/>
    <hyperlink ref="P815" r:id="rId717" xr:uid="{52E3BBF1-2BD6-4829-A918-846793C3603C}"/>
    <hyperlink ref="P816" r:id="rId718" xr:uid="{ED3E7080-BBE1-49C6-B343-8BC0959D8DB5}"/>
    <hyperlink ref="P817" r:id="rId719" xr:uid="{901A8D40-8D77-4FC2-956D-503F1671E762}"/>
    <hyperlink ref="P818" r:id="rId720" xr:uid="{F0193929-2D12-471E-9914-3DF4C65B6DFB}"/>
    <hyperlink ref="P819" r:id="rId721" xr:uid="{92FEAE14-1522-4E22-921C-9AC1AAE4181C}"/>
    <hyperlink ref="P820" r:id="rId722" xr:uid="{EDC259D2-109E-45D2-B322-5B286EC7DDC8}"/>
    <hyperlink ref="P821" r:id="rId723" xr:uid="{60442517-F6FA-4CDA-BC35-4DB165E39813}"/>
    <hyperlink ref="P822" r:id="rId724" xr:uid="{C83CBCC3-67CD-4ACC-8B41-28A44C488231}"/>
    <hyperlink ref="P823" r:id="rId725" xr:uid="{8D814A47-C4ED-4714-BB45-8B5BCC620ACB}"/>
    <hyperlink ref="P824" r:id="rId726" xr:uid="{302F8C47-41C8-4F3C-9D37-A0BAB582F3C6}"/>
    <hyperlink ref="P825" r:id="rId727" xr:uid="{9D3EB24A-AC26-4C24-9108-27EF02E8934A}"/>
    <hyperlink ref="P826" r:id="rId728" xr:uid="{DC6DA4DC-12BD-43E1-9DE5-5C5623EDE4C6}"/>
    <hyperlink ref="P827" r:id="rId729" xr:uid="{5A20FE1C-803D-4014-A4DE-4FC6D2930D40}"/>
    <hyperlink ref="P828" r:id="rId730" xr:uid="{E03A2869-F9DA-4EB8-96AA-2BCDEC92B625}"/>
    <hyperlink ref="P829" r:id="rId731" xr:uid="{F43096FA-FC2A-4A71-8C55-86E9F15BC793}"/>
    <hyperlink ref="P830" r:id="rId732" xr:uid="{1629BEC3-7AFB-4DA8-B762-A1318027461F}"/>
    <hyperlink ref="P832" r:id="rId733" xr:uid="{D2E198ED-D75F-46B5-B763-E3E97272B7F8}"/>
    <hyperlink ref="P834" r:id="rId734" xr:uid="{DD1AB8A3-BA47-4B7C-926E-48F4C47B941F}"/>
    <hyperlink ref="P835" r:id="rId735" xr:uid="{B431E5F5-EFE4-4435-835D-C6FBA77272E7}"/>
    <hyperlink ref="P836" r:id="rId736" xr:uid="{BFE604DD-6601-431E-97F3-616279F15737}"/>
    <hyperlink ref="P837" r:id="rId737" xr:uid="{E6B8507D-FD4E-44C3-896C-1BAF10830A4B}"/>
    <hyperlink ref="P838" r:id="rId738" xr:uid="{658834E4-9CAB-4067-A66C-3455FA6DD052}"/>
    <hyperlink ref="P839" r:id="rId739" xr:uid="{07EE0D12-D8DC-49EA-9B2A-9333D523CAF6}"/>
    <hyperlink ref="P840" r:id="rId740" xr:uid="{5D5C7674-C1C3-4A8C-BAD4-8961C59C0552}"/>
    <hyperlink ref="P841" r:id="rId741" xr:uid="{3F877DD1-DDA2-443C-A60C-9C8E1501884F}"/>
    <hyperlink ref="P842" r:id="rId742" xr:uid="{1FF55451-DB0D-4089-818F-522CB3FD8795}"/>
    <hyperlink ref="P843" r:id="rId743" xr:uid="{6D0AA32D-623D-4EBD-937A-4094946E43D0}"/>
    <hyperlink ref="P844" r:id="rId744" xr:uid="{426869DB-D335-4B22-A8A6-6D9776814962}"/>
    <hyperlink ref="P845" r:id="rId745" xr:uid="{01071044-DCF0-43A0-AB35-629A82B159AC}"/>
    <hyperlink ref="P846" r:id="rId746" xr:uid="{8B708AEF-E213-45BC-AD3E-5634F6F17FFF}"/>
    <hyperlink ref="P847" r:id="rId747" xr:uid="{D0401F3E-96D3-4AF4-91CE-085CC8FDDDD1}"/>
    <hyperlink ref="P848" r:id="rId748" xr:uid="{DCB6A066-3717-4D93-A63A-EF92989D1E3A}"/>
    <hyperlink ref="P849" r:id="rId749" xr:uid="{4B9D608A-196F-4617-9459-563359EAD546}"/>
    <hyperlink ref="P850" r:id="rId750" xr:uid="{161D43DC-13C1-45FC-B696-DA59EBF592E5}"/>
    <hyperlink ref="P853" r:id="rId751" xr:uid="{9E320C10-D083-4D7C-A142-67477FD6C690}"/>
    <hyperlink ref="P854" r:id="rId752" xr:uid="{D7C52997-191A-4905-9007-FD6645CE0949}"/>
    <hyperlink ref="P857" r:id="rId753" xr:uid="{B6D690C0-81DF-493D-B083-8FBABDC9C4D1}"/>
    <hyperlink ref="P858" r:id="rId754" xr:uid="{043047CC-D159-495E-827D-A7D6E4C82611}"/>
    <hyperlink ref="P859" r:id="rId755" xr:uid="{24D23607-3ACB-4269-86C9-5B7E690B67BA}"/>
    <hyperlink ref="P860" r:id="rId756" xr:uid="{116E15A3-C262-401C-AE7E-A2174D40B284}"/>
    <hyperlink ref="P861" r:id="rId757" xr:uid="{CEC525B1-A21B-4241-8F54-A9D9705FA5F6}"/>
    <hyperlink ref="P862" r:id="rId758" xr:uid="{1EA66277-E27A-46A6-A413-7DC9416E764C}"/>
    <hyperlink ref="P863" r:id="rId759" xr:uid="{1AFC9FB0-DDD9-4F4B-8400-8B448E55CC55}"/>
    <hyperlink ref="P864" r:id="rId760" xr:uid="{54A44D66-A403-493B-9720-4A98B671A990}"/>
    <hyperlink ref="P865" r:id="rId761" xr:uid="{0FF90D1F-F08D-4177-A897-E41DDFEAFCC3}"/>
    <hyperlink ref="P866" r:id="rId762" xr:uid="{3508B9AA-C389-48F9-A1DD-143EB1E2D927}"/>
    <hyperlink ref="P871" r:id="rId763" xr:uid="{3E1AD0D5-529C-49CD-96A5-135F759C9653}"/>
    <hyperlink ref="P872" r:id="rId764" xr:uid="{887A49C5-FA02-48A1-9645-8775AD3CB235}"/>
    <hyperlink ref="P873" r:id="rId765" xr:uid="{14CAC12A-555A-4BC6-B3D1-3DFFA662A58E}"/>
    <hyperlink ref="P874" r:id="rId766" xr:uid="{AC7F9B77-D092-429C-81A5-8DAF0AFBFE6A}"/>
    <hyperlink ref="P875" r:id="rId767" xr:uid="{A755C82A-5CDC-4A55-9577-D57AF0CEAF4D}"/>
    <hyperlink ref="P876" r:id="rId768" xr:uid="{DC80ED25-D87E-4C1E-9ADB-E299A0B1BAFB}"/>
    <hyperlink ref="P877" r:id="rId769" xr:uid="{1476F402-FE96-423E-9FFE-DCB048D829CB}"/>
    <hyperlink ref="P878" r:id="rId770" xr:uid="{1FA955CA-E007-491D-A3F0-DE27972852B4}"/>
    <hyperlink ref="P879" r:id="rId771" xr:uid="{49FC925A-B9CC-468E-BBB6-07237165B243}"/>
    <hyperlink ref="P880" r:id="rId772" xr:uid="{AC9AEA4B-7519-459E-816D-754A82B9B915}"/>
    <hyperlink ref="P881" r:id="rId773" xr:uid="{161A2820-A1D4-4188-8EDD-857595959BAD}"/>
    <hyperlink ref="P882" r:id="rId774" xr:uid="{EF2401B8-D0D8-44A8-9D52-E01ADFF5F049}"/>
    <hyperlink ref="P883" r:id="rId775" xr:uid="{C0DF57BB-5352-4A80-B27D-E5CA467AAD0D}"/>
    <hyperlink ref="P884" r:id="rId776" xr:uid="{AED04C5D-23C3-4F28-A2D1-31C49CB0738C}"/>
    <hyperlink ref="P885" r:id="rId777" xr:uid="{6D1A25C1-0D49-4882-B9CD-095F2A261B38}"/>
    <hyperlink ref="P886" r:id="rId778" xr:uid="{99E89C05-7B7A-4A42-95C0-89E4B90138BE}"/>
    <hyperlink ref="P887" r:id="rId779" xr:uid="{0D91A438-18C1-4D07-B085-8139AFA5825A}"/>
    <hyperlink ref="P888" r:id="rId780" xr:uid="{32F02F61-DC83-4765-BBFE-EA9737B5BCFD}"/>
    <hyperlink ref="P889" r:id="rId781" xr:uid="{7BF60675-AF0B-4D3F-B4C7-E5D65A2F65CF}"/>
    <hyperlink ref="P890" r:id="rId782" xr:uid="{4117E193-33F9-46E1-AADD-342F0D43B8A3}"/>
    <hyperlink ref="P891" r:id="rId783" xr:uid="{59FE7D23-FB85-400D-9BE0-220648FF3B68}"/>
    <hyperlink ref="P896" r:id="rId784" xr:uid="{F3BEEEFC-0266-42E9-901E-4B57CEE55634}"/>
    <hyperlink ref="P897" r:id="rId785" xr:uid="{2FC97601-A855-486A-8C08-432E8F196BAB}"/>
    <hyperlink ref="P898" r:id="rId786" xr:uid="{CBE0394B-407E-47B9-B9DC-2CE8815E362F}"/>
    <hyperlink ref="P899" r:id="rId787" xr:uid="{5DD21F0C-DEEB-4898-AE9E-4E6158E8E7E8}"/>
    <hyperlink ref="P900" r:id="rId788" xr:uid="{922800AB-CD28-423C-BAB7-1F6A49A58E92}"/>
    <hyperlink ref="P901" r:id="rId789" xr:uid="{D33F029A-F1D2-4C83-A78C-CF68DE03B12B}"/>
    <hyperlink ref="P902" r:id="rId790" xr:uid="{F1C68A3B-6313-45E0-9282-C7B067277413}"/>
    <hyperlink ref="P903" r:id="rId791" xr:uid="{7D9D77AD-06B0-426A-8360-D253B2CBA0BC}"/>
    <hyperlink ref="P904" r:id="rId792" xr:uid="{999C2AF0-D2E6-4A9C-9C85-AB47CA8444B1}"/>
    <hyperlink ref="P905" r:id="rId793" xr:uid="{4AF67DDD-6D31-4E56-9D97-AE3E16C618B9}"/>
    <hyperlink ref="P906" r:id="rId794" xr:uid="{D0CF610F-048C-46FF-9FBD-F05A2EBA3300}"/>
    <hyperlink ref="P907" r:id="rId795" xr:uid="{12A1740E-B764-42FF-A1D2-07B651C07705}"/>
    <hyperlink ref="P908" r:id="rId796" xr:uid="{D2926C87-D64D-4D7B-B90A-3EEC32664BD7}"/>
    <hyperlink ref="P909" r:id="rId797" xr:uid="{D29FED12-335E-47D2-9CBF-62B0EDFF0821}"/>
    <hyperlink ref="P910" r:id="rId798" xr:uid="{B1F4511E-C6C0-4E89-8377-319759F21EAF}"/>
    <hyperlink ref="P911" r:id="rId799" xr:uid="{715E8DB4-204E-4FBF-8F3F-2C8AAC05FFC9}"/>
    <hyperlink ref="P912" r:id="rId800" xr:uid="{D5E1F922-3CE1-4E4E-BDB7-97DE3A3580AD}"/>
    <hyperlink ref="P913" r:id="rId801" xr:uid="{9409D721-44FB-47F3-9B48-7027C929298C}"/>
    <hyperlink ref="P914" r:id="rId802" xr:uid="{3D18B18B-3DB0-426C-9F8D-FD6AE244FA77}"/>
    <hyperlink ref="P915" r:id="rId803" xr:uid="{AE1E9754-6AE0-48CC-AB38-184FEBAF25EE}"/>
    <hyperlink ref="P916" r:id="rId804" xr:uid="{4017E64B-89DB-4770-997F-8D055926DC7D}"/>
    <hyperlink ref="P917" r:id="rId805" xr:uid="{7FDC4706-4CB7-480C-8ACE-012657CE9399}"/>
    <hyperlink ref="P918" r:id="rId806" xr:uid="{4BCDA78D-3052-4715-90D5-CA3C7A8C4752}"/>
    <hyperlink ref="P919" r:id="rId807" xr:uid="{9EE1A852-3C22-4082-B537-94DCEB38473E}"/>
    <hyperlink ref="P920" r:id="rId808" xr:uid="{091B5087-D36F-4ACC-B33F-6F68ABF2450D}"/>
    <hyperlink ref="P921" r:id="rId809" xr:uid="{D36625EE-85D7-48D7-A68D-869A95313695}"/>
    <hyperlink ref="P922" r:id="rId810" xr:uid="{F98B5F34-426C-423A-9E6A-FAEF0A338DB7}"/>
    <hyperlink ref="P923" r:id="rId811" xr:uid="{2AF35888-0073-4C55-B7B0-CB53874F4CDD}"/>
    <hyperlink ref="P924" r:id="rId812" xr:uid="{BE80A838-D01C-42D3-BB52-9FE38E21C5A8}"/>
    <hyperlink ref="P925" r:id="rId813" xr:uid="{76427F5A-135A-4174-8DFD-3E9627E5124D}"/>
    <hyperlink ref="P926" r:id="rId814" xr:uid="{BA221526-0C88-4623-B155-81D9A9B7B4E3}"/>
    <hyperlink ref="P927" r:id="rId815" xr:uid="{B0A4E84B-D695-4AE2-B5A1-6E2628B534D2}"/>
    <hyperlink ref="P928" r:id="rId816" xr:uid="{81ACE755-E28D-46F1-9D1E-6FE8B6498609}"/>
    <hyperlink ref="P929" r:id="rId817" xr:uid="{6647E51B-8335-47EE-A033-0BAF7466E308}"/>
    <hyperlink ref="P930" r:id="rId818" xr:uid="{AB5D3CB5-A3DE-4000-9A55-C48C59B0A084}"/>
    <hyperlink ref="P931" r:id="rId819" xr:uid="{3DE7B17E-D35B-427E-8A2B-FA8A5AFCD01B}"/>
    <hyperlink ref="P932" r:id="rId820" xr:uid="{D9C375EB-0356-41A5-A91A-1FA4EF22F40D}"/>
    <hyperlink ref="P933" r:id="rId821" xr:uid="{9E0720DA-8379-4D3B-86D4-3FC1EC6C967A}"/>
    <hyperlink ref="P934" r:id="rId822" xr:uid="{F0A21DA6-D7A5-4B80-A0A4-B7468EEFEBEB}"/>
    <hyperlink ref="P935" r:id="rId823" xr:uid="{157491E3-D8DD-4907-A0F0-E1D3C5FD9EBB}"/>
    <hyperlink ref="P936" r:id="rId824" xr:uid="{02EB6394-379D-4E8C-BFAF-E737B11B2649}"/>
    <hyperlink ref="P937" r:id="rId825" xr:uid="{94F7C0FA-F684-41A9-BCFC-8300E705B701}"/>
    <hyperlink ref="P938" r:id="rId826" xr:uid="{EF36B837-1399-4868-86DC-25B174798843}"/>
    <hyperlink ref="P939" r:id="rId827" xr:uid="{BBB40209-E9BA-41DB-8DED-034D2DC675A1}"/>
    <hyperlink ref="P940" r:id="rId828" xr:uid="{3B2DB66F-8FA0-4591-9059-D064C900733A}"/>
    <hyperlink ref="P941" r:id="rId829" xr:uid="{6C74E698-F2B4-415E-B7F5-622B39EEDDDE}"/>
    <hyperlink ref="P942" r:id="rId830" xr:uid="{DB6D7DCD-6517-460D-A63C-0BACED2F056A}"/>
    <hyperlink ref="P943" r:id="rId831" xr:uid="{390E276B-47AA-4FEA-BD16-DE8582E6BBE5}"/>
    <hyperlink ref="P944" r:id="rId832" xr:uid="{8DA5F0CA-3AE1-44EA-810A-9706410A162B}"/>
    <hyperlink ref="P945" r:id="rId833" xr:uid="{600F8490-660C-4489-9F90-0D343FD73156}"/>
    <hyperlink ref="P946" r:id="rId834" xr:uid="{7CEA8411-3828-42D4-8FB3-F36122CD0A10}"/>
    <hyperlink ref="P947" r:id="rId835" xr:uid="{338D81A5-8CD5-4308-A825-CA14F879A22A}"/>
    <hyperlink ref="P948" r:id="rId836" xr:uid="{CC71124C-38E1-4F54-8FB6-5012B0E6927D}"/>
    <hyperlink ref="P949" r:id="rId837" xr:uid="{C2E32EB9-0116-4BF7-B19A-3A43B20DD07B}"/>
    <hyperlink ref="P950" r:id="rId838" xr:uid="{11C7D49F-7680-4ADB-A73F-35A54DB17442}"/>
    <hyperlink ref="P951" r:id="rId839" xr:uid="{3EAF51E6-F4BB-44EA-A311-E41CCA500A79}"/>
    <hyperlink ref="P952" r:id="rId840" xr:uid="{85168349-8187-454E-9289-7874B09DF18B}"/>
    <hyperlink ref="P953" r:id="rId841" xr:uid="{C2F9EC2F-685C-435C-88D0-5AE27FC9A17C}"/>
    <hyperlink ref="P954" r:id="rId842" xr:uid="{9694026E-C1F5-48A3-AA3F-67D7E08A9CD3}"/>
    <hyperlink ref="P955" r:id="rId843" xr:uid="{4449E1A7-50C0-47C6-A5DE-16005D6C2FA3}"/>
    <hyperlink ref="P956" r:id="rId844" xr:uid="{DBA741F0-C53C-44E3-B130-9ABEBC5FF68A}"/>
    <hyperlink ref="P957" r:id="rId845" xr:uid="{99B18E04-077A-4750-BF68-F7D6BE7658E5}"/>
    <hyperlink ref="P958" r:id="rId846" xr:uid="{AC26A50A-A002-4A2E-9DFD-722026419F92}"/>
    <hyperlink ref="P959" r:id="rId847" xr:uid="{32EFC856-0B3F-4899-9895-DE1506A4D803}"/>
    <hyperlink ref="P960" r:id="rId848" xr:uid="{26496BC3-19C4-4937-989E-CCACA472E160}"/>
    <hyperlink ref="P965" r:id="rId849" xr:uid="{49AE07C0-712F-4A4A-B83F-695FA3A0143C}"/>
    <hyperlink ref="P966" r:id="rId850" xr:uid="{15535FC5-C0BB-4F97-82C9-22A48BC7D56B}"/>
    <hyperlink ref="P967" r:id="rId851" xr:uid="{47967472-B00C-40CA-94A6-153E1C1F5429}"/>
    <hyperlink ref="P968" r:id="rId852" xr:uid="{BB381051-5935-4D9E-A9C5-2BCADA0BEAB8}"/>
    <hyperlink ref="P969" r:id="rId853" xr:uid="{320F8AA3-C1D4-4A37-9E91-813BAE7E6CF3}"/>
    <hyperlink ref="P970" r:id="rId854" xr:uid="{96644CD7-2A5F-4CFC-9B96-9A0FC3DC4529}"/>
    <hyperlink ref="P971" r:id="rId855" xr:uid="{9133D508-AC2A-4182-BB6D-37219EE94E9B}"/>
    <hyperlink ref="P972" r:id="rId856" xr:uid="{A8DF84D6-91E7-4AE8-93E8-D345F3D9A160}"/>
    <hyperlink ref="P977" r:id="rId857" xr:uid="{D40F75F3-6EC0-45A4-97DD-9267BCC155F7}"/>
    <hyperlink ref="P978" r:id="rId858" xr:uid="{32C61E98-61D9-4B54-915A-E1D7754E00F8}"/>
    <hyperlink ref="P979" r:id="rId859" xr:uid="{78AAB129-DF88-4830-AEF4-D0F87250FF5A}"/>
    <hyperlink ref="P980" r:id="rId860" xr:uid="{DCE02023-A8BB-4F8F-A65E-68EC17CDC761}"/>
    <hyperlink ref="P981" r:id="rId861" xr:uid="{52CBDBCA-DA3C-4D0D-8A07-6436C8CC3154}"/>
    <hyperlink ref="P982" r:id="rId862" xr:uid="{6487BFA4-1FAD-4D26-B941-D24AB4A76C76}"/>
    <hyperlink ref="P983" r:id="rId863" xr:uid="{89D243EE-DAD1-435B-B7EF-A16863776C30}"/>
    <hyperlink ref="P984" r:id="rId864" xr:uid="{F34AB58F-AEE8-4A3C-ABC9-E064FD0F9991}"/>
    <hyperlink ref="P985" r:id="rId865" xr:uid="{0846B7F3-B89A-4DBF-BE59-C02718174B29}"/>
    <hyperlink ref="P986" r:id="rId866" xr:uid="{ABEAA77F-53FF-4A8F-8908-43F60F47490A}"/>
    <hyperlink ref="P987" r:id="rId867" xr:uid="{4BFD6825-442E-44F0-9D74-79D0F0214AFB}"/>
    <hyperlink ref="P988" r:id="rId868" xr:uid="{E4E45F7B-4CF6-4369-9297-C17F43EF7497}"/>
    <hyperlink ref="P989" r:id="rId869" xr:uid="{4D0CAE42-4154-4575-9570-BBEBBA7A8ED1}"/>
    <hyperlink ref="P990" r:id="rId870" xr:uid="{82B38AC7-37C2-45C9-B468-7CBF0EBA9BF8}"/>
    <hyperlink ref="P991" r:id="rId871" xr:uid="{E4E02EE1-55BB-4112-96AA-F2AAEF6E3A1F}"/>
    <hyperlink ref="P992" r:id="rId872" xr:uid="{93A960D5-AE1E-40E2-91FE-603D805DC105}"/>
    <hyperlink ref="P993" r:id="rId873" xr:uid="{A2519317-5000-4589-B3DA-E0CAC3C35721}"/>
    <hyperlink ref="P994" r:id="rId874" xr:uid="{9848BC1C-42D8-435A-9188-9F8116DE5762}"/>
    <hyperlink ref="P995" r:id="rId875" xr:uid="{093885E1-084B-46BC-8573-0A4C0F397CC5}"/>
    <hyperlink ref="P996" r:id="rId876" xr:uid="{21AE1030-4936-441C-B41B-2441152479EF}"/>
    <hyperlink ref="P997" r:id="rId877" xr:uid="{B8DAC29A-B92E-423E-B2B7-E7283B985046}"/>
    <hyperlink ref="P998" r:id="rId878" xr:uid="{43BA625D-48A9-4469-89BC-61525462D946}"/>
    <hyperlink ref="P999" r:id="rId879" xr:uid="{8680A01A-53DA-46C9-AED0-42D4D0BEFC39}"/>
    <hyperlink ref="P1000" r:id="rId880" xr:uid="{C46E1F82-1177-43FA-9349-AC27B1988C73}"/>
    <hyperlink ref="P1001" r:id="rId881" xr:uid="{67BE2B29-E662-413C-A348-D24D17C163D3}"/>
    <hyperlink ref="P1002" r:id="rId882" xr:uid="{2C0C5435-60CA-4C79-AA15-6E41D4DCA720}"/>
    <hyperlink ref="P1003" r:id="rId883" xr:uid="{A9751016-A81F-4FA2-8379-C397E881DD76}"/>
    <hyperlink ref="P1004" r:id="rId884" xr:uid="{34EFA0DC-3C42-4435-8796-EFD5302DA6AC}"/>
    <hyperlink ref="P1005" r:id="rId885" xr:uid="{D8C0EC8D-B169-473C-AA53-1CFE83BEEA7A}"/>
    <hyperlink ref="P1006" r:id="rId886" xr:uid="{9C582BB6-991C-425D-A588-9C315CF79EE4}"/>
    <hyperlink ref="P1007" r:id="rId887" xr:uid="{E6F7866F-B6ED-4AE1-8602-16A02AD96BE1}"/>
    <hyperlink ref="P1008" r:id="rId888" xr:uid="{BC4DAE8E-E074-4FFE-86F9-744D75D33ECE}"/>
    <hyperlink ref="P1009" r:id="rId889" xr:uid="{F9B23074-E5B2-4FD9-AE5D-675B602352D1}"/>
    <hyperlink ref="P1010" r:id="rId890" xr:uid="{00BC1B4F-3709-4096-944C-C3245190AE1C}"/>
    <hyperlink ref="P1011" r:id="rId891" xr:uid="{71F0573C-A999-407A-BAC7-ECD318F798D9}"/>
    <hyperlink ref="P1012" r:id="rId892" xr:uid="{D472F8EE-8F37-4F00-98ED-9861984DA7E2}"/>
    <hyperlink ref="P1013" r:id="rId893" xr:uid="{5D6F9109-D565-470E-8FA2-7D99C3741B0B}"/>
    <hyperlink ref="P1014" r:id="rId894" xr:uid="{7C92138A-0D20-4121-9B5D-546004D4701C}"/>
    <hyperlink ref="P1015" r:id="rId895" xr:uid="{DB99EF9B-6081-40D7-8423-7336B3C90AD5}"/>
    <hyperlink ref="P1016" r:id="rId896" xr:uid="{BF5D0DA1-C69E-48AF-ADAD-D99237F921B0}"/>
    <hyperlink ref="P1017" r:id="rId897" xr:uid="{379B3CEC-FBD7-4579-8647-E01C70116B00}"/>
    <hyperlink ref="P1018" r:id="rId898" xr:uid="{52144EC1-56B3-4E6E-AEC7-C6E148CFFDA6}"/>
    <hyperlink ref="P1019" r:id="rId899" xr:uid="{C52897E1-A4F4-44AF-883E-969BFB100B72}"/>
    <hyperlink ref="P1020" r:id="rId900" xr:uid="{EA16495D-FC62-462F-B1E8-D348073277D7}"/>
    <hyperlink ref="P1021" r:id="rId901" xr:uid="{35EC71B0-A0AA-4421-912D-34781749488F}"/>
    <hyperlink ref="P1022" r:id="rId902" xr:uid="{821021FE-8B48-4893-85BD-79E37ED1F373}"/>
    <hyperlink ref="P1025" r:id="rId903" xr:uid="{2168F6F7-A685-4B9E-B875-8FA7B9C7096A}"/>
    <hyperlink ref="P1026" r:id="rId904" xr:uid="{137CE573-7729-46F5-AFFF-8DA8DBC890C7}"/>
    <hyperlink ref="P1029" r:id="rId905" xr:uid="{D5A3CF65-6514-446E-AB17-F1578411CADD}"/>
    <hyperlink ref="P1030" r:id="rId906" xr:uid="{F9BA5509-0A03-436A-A50A-D8B9EA6AE96F}"/>
    <hyperlink ref="P1031" r:id="rId907" xr:uid="{162A591C-BED1-4D2C-8EEF-BB1F2143B808}"/>
    <hyperlink ref="P1032" r:id="rId908" xr:uid="{0EAFE972-3906-42A6-AA4E-E093F11DDE0C}"/>
    <hyperlink ref="P1033" r:id="rId909" xr:uid="{A0503A31-418F-4B29-B65E-CA6185B9DED6}"/>
    <hyperlink ref="P1034" r:id="rId910" xr:uid="{119A27F5-5F4B-4F1C-A377-FC10D396EB82}"/>
    <hyperlink ref="P1035" r:id="rId911" xr:uid="{B5293FF9-A8CE-49C5-AA9A-3C8CB6CA0E3E}"/>
    <hyperlink ref="P1036" r:id="rId912" xr:uid="{286F34E8-3E90-40D8-941C-01C423BF1C48}"/>
    <hyperlink ref="P1037" r:id="rId913" xr:uid="{B092C4C0-343D-4629-8202-AF0E76CF4E93}"/>
    <hyperlink ref="P1038" r:id="rId914" xr:uid="{DFCFA849-C51D-4D4F-81C1-CF2FA499B970}"/>
    <hyperlink ref="P1039" r:id="rId915" xr:uid="{147C6F40-23C5-48B9-9CF2-3075DAC81FFC}"/>
    <hyperlink ref="P1044" r:id="rId916" xr:uid="{B2688381-8E6C-4E95-AA28-66E268566FA5}"/>
    <hyperlink ref="P1045" r:id="rId917" xr:uid="{FB3B5F46-F18B-4909-A170-FB419CA131A9}"/>
    <hyperlink ref="P1046" r:id="rId918" xr:uid="{28CD4A92-C2DD-47D1-851B-959331443340}"/>
    <hyperlink ref="P1047" r:id="rId919" xr:uid="{17D8994A-2DC2-47FA-92A6-3DF913FD2A00}"/>
    <hyperlink ref="P1048" r:id="rId920" xr:uid="{4E2898F3-F72F-40AC-BD1B-02180C003607}"/>
    <hyperlink ref="P1049" r:id="rId921" xr:uid="{35D6C091-4F4C-4B3B-A916-067C6007FF2C}"/>
    <hyperlink ref="P1050" r:id="rId922" xr:uid="{28C53F83-9E2A-4138-BADC-25BB0EF2F4C4}"/>
    <hyperlink ref="P1051" r:id="rId923" xr:uid="{B211EE3A-A8AF-4B87-BF3B-5042BDA87B27}"/>
    <hyperlink ref="P1052" r:id="rId924" xr:uid="{43784B8F-6E2C-424D-8458-43E8FF284F04}"/>
    <hyperlink ref="P1053" r:id="rId925" xr:uid="{8F1F1FCB-7B81-4D33-81ED-52F8D26B54FD}"/>
    <hyperlink ref="P1054" r:id="rId926" xr:uid="{0A04097D-4828-4A73-AC51-80A3DBA4E694}"/>
    <hyperlink ref="P1055" r:id="rId927" xr:uid="{44CB83B2-15DF-4913-B1A5-94584BD949FA}"/>
    <hyperlink ref="P1056" r:id="rId928" xr:uid="{B88C378E-7156-4DAF-8741-B7B8C51FCCC9}"/>
    <hyperlink ref="P1057" r:id="rId929" xr:uid="{655C38B4-16E1-418E-8345-E0EF898BE4EE}"/>
    <hyperlink ref="P1058" r:id="rId930" xr:uid="{E3B7EFBA-34EB-4A3C-8706-06AA7E45F5EF}"/>
    <hyperlink ref="P1059" r:id="rId931" xr:uid="{9AA275ED-59DD-474A-84D6-F6D1F70CD66C}"/>
    <hyperlink ref="P1060" r:id="rId932" xr:uid="{E3190D53-5854-4A93-AADB-E6BEA51B3E1E}"/>
    <hyperlink ref="P1061" r:id="rId933" xr:uid="{7F6FC155-3E33-424E-8151-1FEB2A4A46E0}"/>
    <hyperlink ref="P1062" r:id="rId934" xr:uid="{24610BA7-C944-42FA-9999-DAA882B8FB22}"/>
    <hyperlink ref="P1063" r:id="rId935" xr:uid="{92F23AB3-6E55-445C-B97D-D7CDE8C5AF9E}"/>
    <hyperlink ref="P1064" r:id="rId936" xr:uid="{C1D6ADB1-F2A9-4E2E-9A57-4C5AD21D34C1}"/>
    <hyperlink ref="P1065" r:id="rId937" xr:uid="{BBED7AD6-6BBA-49A1-AB82-77F2A3A00455}"/>
    <hyperlink ref="P1066" r:id="rId938" xr:uid="{4E08A080-3768-4622-A281-7BBCE6171CBD}"/>
    <hyperlink ref="P1067" r:id="rId939" xr:uid="{06043FD1-3F30-4DA4-A0E7-D74B048EB43B}"/>
    <hyperlink ref="P1068" r:id="rId940" xr:uid="{03F8BF5A-E7AF-4D62-B5BB-39AB1D1D6548}"/>
    <hyperlink ref="P1069" r:id="rId941" xr:uid="{773E979F-6CF3-4D2B-A4B5-DFF08C5803A2}"/>
    <hyperlink ref="P1070" r:id="rId942" xr:uid="{35CAF241-70AA-419B-BA9A-3FD17C01A24B}"/>
    <hyperlink ref="P1071" r:id="rId943" xr:uid="{51AAC8E7-1238-469D-946E-F9450F252F65}"/>
    <hyperlink ref="P1072" r:id="rId944" xr:uid="{E5C5C6D0-1FB2-46C4-8993-34661E23B18C}"/>
    <hyperlink ref="P1073" r:id="rId945" xr:uid="{CA76AD1E-7CDA-41CC-BF69-D2510F5AE164}"/>
    <hyperlink ref="P1074" r:id="rId946" xr:uid="{B7034C40-290C-4ACE-BA80-467F84607E1E}"/>
    <hyperlink ref="P1075" r:id="rId947" xr:uid="{2B95950B-41BC-40F0-B85A-C1E7AFA2B16C}"/>
    <hyperlink ref="P1076" r:id="rId948" xr:uid="{70705E68-A71A-4FFE-B63E-00D9538FE77B}"/>
    <hyperlink ref="P1077" r:id="rId949" xr:uid="{6BBE9447-2064-4649-9CEA-2543BA426399}"/>
    <hyperlink ref="P1078" r:id="rId950" xr:uid="{A2527807-8FA6-4C35-B8A6-AFBBC6354874}"/>
    <hyperlink ref="P1079" r:id="rId951" xr:uid="{58E02195-13FE-4822-894F-9B367AB83C69}"/>
    <hyperlink ref="P1080" r:id="rId952" xr:uid="{8923CE9E-0572-442A-85AB-5D8110247F28}"/>
    <hyperlink ref="P1081" r:id="rId953" xr:uid="{1C4151E2-9321-4249-9C47-99AE4C16149C}"/>
    <hyperlink ref="P1082" r:id="rId954" xr:uid="{10469AAD-C418-414A-BE15-6AA7F6A772BD}"/>
    <hyperlink ref="P1083" r:id="rId955" xr:uid="{CC8D2AF0-634F-423A-A307-D72A5C846875}"/>
    <hyperlink ref="P1084" r:id="rId956" xr:uid="{CA3477F3-B0FD-4D14-87E1-BE351FEEDE9E}"/>
    <hyperlink ref="P1085" r:id="rId957" xr:uid="{02F7DCD5-D237-440A-8088-4024C3637C53}"/>
    <hyperlink ref="P1086" r:id="rId958" xr:uid="{78BCE4A4-7474-4449-80EF-22BB5B0ADB1E}"/>
    <hyperlink ref="P1087" r:id="rId959" xr:uid="{0AF04810-133D-4C37-A218-AEC09A2CB74F}"/>
    <hyperlink ref="P1088" r:id="rId960" xr:uid="{0279CEDB-2636-4B9E-A6EE-1853F38318A7}"/>
    <hyperlink ref="P1089" r:id="rId961" xr:uid="{C1FC114C-53BC-421F-9B66-61A96B71FAD1}"/>
    <hyperlink ref="P1090" r:id="rId962" xr:uid="{815C5947-0015-4ECE-A021-B778D3A3ECD9}"/>
    <hyperlink ref="P1091" r:id="rId963" xr:uid="{984923EA-7E4A-4BB0-BEF4-D42316ED8016}"/>
    <hyperlink ref="P1092" r:id="rId964" xr:uid="{10BD54AA-EBA8-42C0-A033-B4D1CCE75364}"/>
    <hyperlink ref="P1093" r:id="rId965" xr:uid="{97AC53AD-862F-47CF-BE37-85C34C4AA10A}"/>
    <hyperlink ref="P1094" r:id="rId966" xr:uid="{6304CE98-AADB-4399-ACC7-EBB78A0398D3}"/>
    <hyperlink ref="P1095" r:id="rId967" xr:uid="{ED1FCA52-ED83-42E9-910F-ED09FABB5F79}"/>
    <hyperlink ref="P1096" r:id="rId968" xr:uid="{BFFAFCA4-56D6-47FE-909C-A767C635771B}"/>
    <hyperlink ref="P1097" r:id="rId969" xr:uid="{635666D5-1564-4063-9005-D3D18A969EF3}"/>
    <hyperlink ref="P1098" r:id="rId970" xr:uid="{9DCBEFDD-45F0-46BC-87CD-3E6822189CA6}"/>
    <hyperlink ref="P1099" r:id="rId971" xr:uid="{34A088E2-A8EF-4D8E-A743-DB410A17BFB5}"/>
    <hyperlink ref="P1100" r:id="rId972" xr:uid="{9D321AC8-C7F7-48C7-B1E2-9C75BA0B0358}"/>
    <hyperlink ref="P1101" r:id="rId973" xr:uid="{7D371A14-6B2D-4D6F-92FC-AE2CE10073F1}"/>
    <hyperlink ref="P1102" r:id="rId974" xr:uid="{06EB013C-474E-4432-9035-0F4F567F0570}"/>
    <hyperlink ref="P1103" r:id="rId975" xr:uid="{E9547942-11CA-4750-B823-EEE91DABC783}"/>
    <hyperlink ref="P1106" r:id="rId976" xr:uid="{BB69B81C-7DB5-4F96-BCF5-BBE3F3086DF3}"/>
    <hyperlink ref="P1107" r:id="rId977" xr:uid="{8510AE7E-E4C5-4A5F-976B-F0DCF297CACB}"/>
    <hyperlink ref="P1108" r:id="rId978" xr:uid="{A2DB388C-260F-47A1-906C-3B87FE7DFBEA}"/>
    <hyperlink ref="P1109" r:id="rId979" xr:uid="{86DA211D-23CC-43BD-867E-F813D911E1E5}"/>
    <hyperlink ref="P1110" r:id="rId980" xr:uid="{CEC7BDCF-79A9-4AA4-AAF8-178C19E231FA}"/>
    <hyperlink ref="P1111" r:id="rId981" xr:uid="{66CAB750-F7C4-488A-812D-8274FA56338C}"/>
    <hyperlink ref="P1112" r:id="rId982" xr:uid="{15FFD1E8-4C68-4299-96C8-F7DB1D0207A6}"/>
    <hyperlink ref="P1113" r:id="rId983" xr:uid="{63DE969C-373B-4ED8-9E4A-C9038CDD2A64}"/>
    <hyperlink ref="P1116" r:id="rId984" xr:uid="{4FCC59D1-7D81-4409-BDD7-B31E048F32A8}"/>
    <hyperlink ref="P1117" r:id="rId985" xr:uid="{04277AD9-6663-4726-AFBF-3EE881045423}"/>
    <hyperlink ref="P1118" r:id="rId986" xr:uid="{E104772E-A871-43AE-8777-525353AB8E31}"/>
    <hyperlink ref="P1119" r:id="rId987" xr:uid="{38573BCC-581F-4E26-AF2D-A48E4F8DDB83}"/>
    <hyperlink ref="P1120" r:id="rId988" xr:uid="{6AC1691D-F963-4198-B3F1-179DC8480BB3}"/>
    <hyperlink ref="P1121" r:id="rId989" xr:uid="{88B3C693-8516-4A05-B4D0-4484D70EE150}"/>
    <hyperlink ref="P1122" r:id="rId990" xr:uid="{FEA1E09D-1736-4F8C-87A8-090A1AF44260}"/>
    <hyperlink ref="P1123" r:id="rId991" xr:uid="{DE172E2B-82F2-42E3-BF58-6560FEEFC85D}"/>
    <hyperlink ref="P1124" r:id="rId992" xr:uid="{0E592024-5CAE-41CF-9361-972C85E42D9F}"/>
    <hyperlink ref="P1125" r:id="rId993" xr:uid="{1FD1CA06-5530-42E2-AFAB-50E9C68D3814}"/>
    <hyperlink ref="P1126" r:id="rId994" xr:uid="{04577DF7-658C-44DD-9831-7E9D23ECE0E7}"/>
    <hyperlink ref="P1127" r:id="rId995" xr:uid="{30CE3F39-797F-46EC-A143-89C64C3C59DE}"/>
    <hyperlink ref="P1128" r:id="rId996" xr:uid="{8050776D-27AC-4A3D-99A7-24E723CF2BE2}"/>
    <hyperlink ref="P1129" r:id="rId997" xr:uid="{59916EA9-6F73-4B9A-8870-FF75D8417360}"/>
    <hyperlink ref="P1130" r:id="rId998" xr:uid="{E8A7EEEF-0F81-49D9-A089-F9F3133409AF}"/>
    <hyperlink ref="P1131" r:id="rId999" xr:uid="{6BF95461-1404-4783-BC6C-A2D32A072D83}"/>
    <hyperlink ref="P1132" r:id="rId1000" xr:uid="{E385FDA1-D2A7-41D0-9544-AD25E626C283}"/>
    <hyperlink ref="P1133" r:id="rId1001" xr:uid="{7DCB7FC2-11B8-49B3-A247-8BA1228D1166}"/>
    <hyperlink ref="P1134" r:id="rId1002" xr:uid="{A3689B61-0332-4933-92AA-74B4F01AAB46}"/>
    <hyperlink ref="P1135" r:id="rId1003" xr:uid="{1CE1851A-BBD0-4E16-A0CC-BD5ABFAC09D8}"/>
    <hyperlink ref="P1136" r:id="rId1004" xr:uid="{11909FDE-3A18-42CD-BBD5-581FA1868543}"/>
    <hyperlink ref="P1137" r:id="rId1005" xr:uid="{D8531304-F56E-47CE-A913-FADECF3DECBC}"/>
    <hyperlink ref="P1138" r:id="rId1006" xr:uid="{8F276A7B-C00C-4C1D-9C8B-EFCB8F0BF15D}"/>
    <hyperlink ref="P1139" r:id="rId1007" xr:uid="{17672628-750A-44B1-9D66-52211138EBE9}"/>
    <hyperlink ref="P1140" r:id="rId1008" xr:uid="{A21E34C0-7EE5-465A-A2E5-BFCC13889DC5}"/>
    <hyperlink ref="P1141" r:id="rId1009" xr:uid="{1A2FEE17-C56C-475F-981D-103FB1DE8EA0}"/>
    <hyperlink ref="P1142" r:id="rId1010" xr:uid="{B0BF7F7E-40B7-4977-AEE2-78D069764B4C}"/>
    <hyperlink ref="P1143" r:id="rId1011" xr:uid="{7F8619B5-A40F-4C03-B3BA-9DB02B68BF85}"/>
    <hyperlink ref="P1144" r:id="rId1012" xr:uid="{668626A2-0781-4A87-8CF5-59FA7BF9C025}"/>
    <hyperlink ref="P1145" r:id="rId1013" xr:uid="{D30CA3F4-3345-4C4A-A485-9BED0D60BE51}"/>
    <hyperlink ref="P1146" r:id="rId1014" xr:uid="{0A9B9BDF-6B1B-4684-B530-B5CDE285079C}"/>
    <hyperlink ref="P1147" r:id="rId1015" xr:uid="{4B0F126A-767B-440D-8549-E56A1C45FB9C}"/>
    <hyperlink ref="P1148" r:id="rId1016" xr:uid="{0586A2B1-87B5-4450-BF73-D76AAF83BE12}"/>
    <hyperlink ref="P1149" r:id="rId1017" xr:uid="{792BC5C2-42D3-42F9-B469-3D8369E591F6}"/>
    <hyperlink ref="P1152" r:id="rId1018" xr:uid="{4885E024-FF1A-45CF-B20F-2831812C0385}"/>
    <hyperlink ref="P1155" r:id="rId1019" xr:uid="{9C20722A-7F09-4444-B139-34BA2E7662BA}"/>
    <hyperlink ref="P1156" r:id="rId1020" xr:uid="{2999D7C8-D9F2-4755-B8F5-A861D6AAB282}"/>
    <hyperlink ref="P1157" r:id="rId1021" xr:uid="{C3B7034F-0076-41D9-8166-2DAF52FBB0A4}"/>
    <hyperlink ref="P1158" r:id="rId1022" xr:uid="{C029363D-6DC1-4EAB-BD40-80D8E9D13C6A}"/>
    <hyperlink ref="P1159" r:id="rId1023" xr:uid="{F93B6923-DEB7-45AA-A659-E6D12D24ABE4}"/>
    <hyperlink ref="P1160" r:id="rId1024" xr:uid="{13A8A2CB-2D3E-431F-B4FE-8AA055389D19}"/>
    <hyperlink ref="P1161" r:id="rId1025" xr:uid="{0EF173C1-8C43-4864-99ED-86C5C1A8BE76}"/>
    <hyperlink ref="P1162" r:id="rId1026" xr:uid="{AB178E3A-4156-47C0-8682-A3E061485E4C}"/>
    <hyperlink ref="P1163" r:id="rId1027" xr:uid="{23B93B11-099D-42E5-AAC3-47B011463283}"/>
    <hyperlink ref="P1164" r:id="rId1028" xr:uid="{31266C8F-3F4E-435D-A700-39AEFBFD2457}"/>
    <hyperlink ref="P1165" r:id="rId1029" xr:uid="{106AB26C-8C33-4187-848C-6A555FC5113E}"/>
    <hyperlink ref="P1166" r:id="rId1030" xr:uid="{32C562FC-304A-41A0-BB28-89359DF6EA3D}"/>
    <hyperlink ref="P1167" r:id="rId1031" xr:uid="{BCA41686-1D12-4BCF-99D7-A44E7F0ECD79}"/>
    <hyperlink ref="P1168" r:id="rId1032" xr:uid="{D21A49F9-B1B6-49BA-BE81-BBDE1B76BBDD}"/>
    <hyperlink ref="P1169" r:id="rId1033" xr:uid="{4BD5FEFD-7671-4B97-8963-7B289B75B93E}"/>
    <hyperlink ref="P1170" r:id="rId1034" xr:uid="{BFBA12A0-409A-4E35-B2AD-CC05726EE320}"/>
    <hyperlink ref="P1171" r:id="rId1035" xr:uid="{2E4BD33E-7834-4664-B36A-AF9907B35B89}"/>
    <hyperlink ref="P1172" r:id="rId1036" xr:uid="{D8E451D2-62F3-455B-872F-2116CEFC5250}"/>
    <hyperlink ref="P1173" r:id="rId1037" xr:uid="{F3FA9AD4-7FEA-4377-9909-5246ADEEF1CD}"/>
    <hyperlink ref="P1174" r:id="rId1038" xr:uid="{4F86562D-7324-4BD5-8BE2-42AF7455F664}"/>
    <hyperlink ref="P1175" r:id="rId1039" xr:uid="{76ACA4FB-5C05-4AD6-AD85-9F6C58845B75}"/>
    <hyperlink ref="P1176" r:id="rId1040" xr:uid="{C5C9B82C-69F5-4E40-8A92-212D7B99D5ED}"/>
    <hyperlink ref="P1177" r:id="rId1041" xr:uid="{2B086BC8-8243-4194-8D29-C99BA3EF8F64}"/>
    <hyperlink ref="P1180" r:id="rId1042" xr:uid="{3D33D7AA-4913-4F5B-A273-6CFCE85FB938}"/>
    <hyperlink ref="P1183" r:id="rId1043" xr:uid="{CA2E9231-7298-4947-89AD-41CB56532429}"/>
    <hyperlink ref="P1184" r:id="rId1044" xr:uid="{9E1D6C2F-42A1-48A8-9575-C9319B798A75}"/>
    <hyperlink ref="P1185" r:id="rId1045" xr:uid="{AE8C0580-C1FB-48EF-9BFB-61BC4911274F}"/>
    <hyperlink ref="P1186" r:id="rId1046" xr:uid="{AE38D0F3-5796-4451-9FEA-2A6B9C70DEED}"/>
    <hyperlink ref="P1187" r:id="rId1047" xr:uid="{F6096F3C-57F7-40E8-9A78-F2F790528A7D}"/>
    <hyperlink ref="P1188" r:id="rId1048" xr:uid="{35B206BF-D503-44EA-B44B-2F3E2D47A8AE}"/>
    <hyperlink ref="P1189" r:id="rId1049" xr:uid="{57BE5EBE-7339-424B-8555-3C013D83C33B}"/>
    <hyperlink ref="P1190" r:id="rId1050" xr:uid="{63E0A0EB-4133-44D7-9AC5-0328F3953F51}"/>
    <hyperlink ref="P1191" r:id="rId1051" xr:uid="{4ABA8A49-AF9A-4492-B7E6-A87C58738490}"/>
    <hyperlink ref="P1192" r:id="rId1052" xr:uid="{768BD0E9-CA2C-45E9-92AD-12544BCDBB5E}"/>
    <hyperlink ref="P1193" r:id="rId1053" xr:uid="{DBCB154B-4EEF-4B5A-B50B-5E5E3A564626}"/>
    <hyperlink ref="P1194" r:id="rId1054" xr:uid="{4875A2C5-7D84-401A-ACA4-39C2D236FEC5}"/>
    <hyperlink ref="P1195" r:id="rId1055" xr:uid="{D04DB09B-5ED2-4021-AFFC-F54E955C8DAC}"/>
    <hyperlink ref="P1196" r:id="rId1056" xr:uid="{5FDB3BAE-0193-4E8A-B7B7-ED642E75CDB0}"/>
    <hyperlink ref="P1197" r:id="rId1057" xr:uid="{6C2B9007-A920-4B2B-9ADD-9D4EDF4D1B90}"/>
    <hyperlink ref="P1198" r:id="rId1058" xr:uid="{74F4DDC7-F592-4224-888C-084EF9E36658}"/>
    <hyperlink ref="P1199" r:id="rId1059" xr:uid="{86ABC366-C198-4C29-BF93-8E8C2CFF37D3}"/>
    <hyperlink ref="P1200" r:id="rId1060" xr:uid="{B8B35933-5232-4B33-97F6-17D6E54C9178}"/>
    <hyperlink ref="P1201" r:id="rId1061" xr:uid="{DD93576D-A01E-4406-A71E-F1E677406832}"/>
    <hyperlink ref="P1202" r:id="rId1062" xr:uid="{611D3D42-5214-4E98-847F-524D67EF3829}"/>
    <hyperlink ref="P1203" r:id="rId1063" xr:uid="{78E858E4-619F-4881-A50C-482F7013966F}"/>
    <hyperlink ref="P1204" r:id="rId1064" xr:uid="{F0E37BCD-8B9E-452A-9D7F-E0B225AB5B7D}"/>
    <hyperlink ref="P1205" r:id="rId1065" xr:uid="{9C00FDD2-5D6C-4A53-8F82-8E37D0853FF3}"/>
    <hyperlink ref="P1206" r:id="rId1066" xr:uid="{575128A0-F98E-4B33-B9B0-61CF619EB23A}"/>
    <hyperlink ref="P1207" r:id="rId1067" xr:uid="{8C0049FF-E49F-44C2-BEBA-AB89BC57FF35}"/>
    <hyperlink ref="P1208" r:id="rId1068" xr:uid="{AEA04959-EFCD-4A26-AF5A-C5121DE12CC2}"/>
    <hyperlink ref="P1209" r:id="rId1069" xr:uid="{169B0E3E-67A9-4A94-B8CC-38FAF24A0F35}"/>
    <hyperlink ref="P1210" r:id="rId1070" xr:uid="{5D1FA219-6128-4058-A0DF-13A3699A3EC0}"/>
    <hyperlink ref="P1211" r:id="rId1071" xr:uid="{19A045C1-3672-4E43-BD55-92747BA4CAA6}"/>
    <hyperlink ref="P1212" r:id="rId1072" xr:uid="{7C260B0D-850F-4970-B38B-BD07C2458942}"/>
    <hyperlink ref="P1213" r:id="rId1073" xr:uid="{6C531203-8E61-42F0-B6B4-C874B423ED29}"/>
    <hyperlink ref="P1214" r:id="rId1074" xr:uid="{C9A0EFC6-5F8A-4FEC-93D1-9F9C7D70631B}"/>
    <hyperlink ref="P1215" r:id="rId1075" xr:uid="{79173EBD-3297-4EF3-8E24-2DEA0C2BDC61}"/>
    <hyperlink ref="P1216" r:id="rId1076" xr:uid="{14EA75CA-ECF7-4659-965C-6A529D1331E4}"/>
    <hyperlink ref="P1217" r:id="rId1077" xr:uid="{46941136-398D-42D6-B8D2-7CBAB4FA3D38}"/>
    <hyperlink ref="P1218" r:id="rId1078" xr:uid="{31A2E942-55D4-4CA1-A7F2-40F9AFB34F0D}"/>
    <hyperlink ref="P1219" r:id="rId1079" xr:uid="{B3218793-CF93-48FB-BCD1-3FCC93673A7F}"/>
    <hyperlink ref="P1220" r:id="rId1080" xr:uid="{20A62F14-2FDB-4FCA-9ADC-C1C6EE830208}"/>
    <hyperlink ref="P1221" r:id="rId1081" xr:uid="{41B76236-81DA-44C7-8FAD-63FBDB36448E}"/>
    <hyperlink ref="P1222" r:id="rId1082" xr:uid="{BD27FEB2-1B01-44BE-89B1-E2EB748A87B7}"/>
    <hyperlink ref="P1223" r:id="rId1083" xr:uid="{46FFF691-102C-43EB-AA80-86ABFC474035}"/>
    <hyperlink ref="P1226" r:id="rId1084" xr:uid="{DA085EC5-D60E-4218-81D2-F0D331905112}"/>
    <hyperlink ref="P1227" r:id="rId1085" xr:uid="{CCBD7675-A569-492B-BD4F-2C12C2A0A074}"/>
    <hyperlink ref="P1228" r:id="rId1086" xr:uid="{055FF2AC-8B28-4C15-BF19-C9BF1CDF92D7}"/>
    <hyperlink ref="P1231" r:id="rId1087" xr:uid="{AF6B3F9B-0578-4554-9C42-E76C0DEC28AE}"/>
    <hyperlink ref="P1232" r:id="rId1088" xr:uid="{CDA5DC98-E0A0-4306-895B-B95D403A1363}"/>
    <hyperlink ref="P1233" r:id="rId1089" xr:uid="{38BC5FF5-C4D9-4401-B922-867F16E56FA7}"/>
    <hyperlink ref="P1234" r:id="rId1090" xr:uid="{F1861258-09E4-4A63-97EF-77E6AD269551}"/>
    <hyperlink ref="P1235" r:id="rId1091" xr:uid="{1C246067-63D4-41B0-916E-790B1225F10C}"/>
    <hyperlink ref="P1236" r:id="rId1092" xr:uid="{4E1D6330-C849-47E9-9161-140C5B81EF7E}"/>
    <hyperlink ref="P1237" r:id="rId1093" xr:uid="{19C33EBD-D739-437A-BB90-7B5BF93DBE6D}"/>
    <hyperlink ref="P1238" r:id="rId1094" xr:uid="{F3BDD015-7910-4848-BCC6-B4B3A7431B35}"/>
    <hyperlink ref="P1239" r:id="rId1095" xr:uid="{A4C26446-1E60-456A-92B3-47360CDF6B82}"/>
    <hyperlink ref="P1240" r:id="rId1096" xr:uid="{B9475D8F-874C-430B-B25D-5D73286BED96}"/>
    <hyperlink ref="P1241" r:id="rId1097" xr:uid="{6AA40333-E94A-4CF0-A994-689DF5AF5AEB}"/>
    <hyperlink ref="P1242" r:id="rId1098" xr:uid="{512B3B8E-7DD9-4785-A15E-9EA42235D88A}"/>
    <hyperlink ref="P1243" r:id="rId1099" xr:uid="{818D07E1-8589-4ED6-8C33-547AC3D704EF}"/>
    <hyperlink ref="P1244" r:id="rId1100" xr:uid="{6741B1EC-6568-4525-9267-EEB81A24A387}"/>
    <hyperlink ref="P1245" r:id="rId1101" xr:uid="{4D951563-1F59-4C6D-8F6C-E181AF024C36}"/>
    <hyperlink ref="P1246" r:id="rId1102" xr:uid="{E8876684-28C1-4169-9702-69246F125638}"/>
    <hyperlink ref="P1247" r:id="rId1103" xr:uid="{60166527-9910-40FB-9728-3AB76D5A4C8D}"/>
    <hyperlink ref="P1248" r:id="rId1104" xr:uid="{00807230-5040-40D9-856C-A49BEE79D912}"/>
    <hyperlink ref="P1249" r:id="rId1105" xr:uid="{0014A095-7FD2-4FF8-97B7-E9A885B73336}"/>
    <hyperlink ref="P1250" r:id="rId1106" xr:uid="{1B445AE1-6F4A-42C2-B1B0-29BF80DED61C}"/>
    <hyperlink ref="P1251" r:id="rId1107" xr:uid="{CE298A5A-8AE0-4336-B068-97D73441D898}"/>
    <hyperlink ref="P1252" r:id="rId1108" xr:uid="{F6B1071C-9589-4148-997E-6BE8BC9D11E5}"/>
    <hyperlink ref="P1253" r:id="rId1109" xr:uid="{ACDFA3B6-3EBB-440F-8D7B-8B44522746A2}"/>
    <hyperlink ref="P1254" r:id="rId1110" xr:uid="{7267A5E7-AE1F-41F8-84A6-76315C27E9A2}"/>
    <hyperlink ref="P1255" r:id="rId1111" xr:uid="{518ECB2E-B4B3-4F79-B1B0-201C384D3376}"/>
    <hyperlink ref="P1256" r:id="rId1112" xr:uid="{53986255-A28C-438B-9809-1CA42750A4A4}"/>
    <hyperlink ref="P1257" r:id="rId1113" xr:uid="{85632C57-F42D-4D40-B772-DD0DDE3D4DCC}"/>
    <hyperlink ref="P1258" r:id="rId1114" xr:uid="{35FA8CE2-CFEB-4584-A246-E9AB1F59E622}"/>
    <hyperlink ref="P1259" r:id="rId1115" xr:uid="{FBFD53FF-3C8F-467B-9515-2531741573C6}"/>
    <hyperlink ref="P1262" r:id="rId1116" xr:uid="{C816FBD8-8A9F-4D8E-AA9D-902A3970B2B7}"/>
    <hyperlink ref="P1265" r:id="rId1117" xr:uid="{34D15947-19C6-4EA1-8543-1E34C0C4B3CA}"/>
    <hyperlink ref="P1266" r:id="rId1118" xr:uid="{EB1D110D-38BD-4DC5-A18C-10F9B659DAB1}"/>
    <hyperlink ref="P1267" r:id="rId1119" xr:uid="{09F52875-D7A4-44A1-8025-AA0136C403B4}"/>
    <hyperlink ref="P1268" r:id="rId1120" xr:uid="{E42846B3-9199-4DDE-838B-2ADC56CCEB7E}"/>
    <hyperlink ref="P1269" r:id="rId1121" xr:uid="{D7CE66F1-9C91-45F8-82C0-F9A8FE5B5BFE}"/>
    <hyperlink ref="P1270" r:id="rId1122" xr:uid="{894117E2-30A3-47FD-B532-250E43391466}"/>
    <hyperlink ref="P1271" r:id="rId1123" xr:uid="{910E32F1-4CDE-465E-8540-AD06C4B1D770}"/>
    <hyperlink ref="P1272" r:id="rId1124" xr:uid="{3572162F-6273-45D2-A07F-7095A083F8F9}"/>
    <hyperlink ref="P1273" r:id="rId1125" xr:uid="{300348B0-C55C-4243-BDEA-A931E6A5E514}"/>
    <hyperlink ref="P1274" r:id="rId1126" xr:uid="{DF2A0855-732F-4370-94AC-AA1AE2ED1563}"/>
    <hyperlink ref="P1275" r:id="rId1127" xr:uid="{374CA5E1-6656-4DCE-834F-5E298A3938D7}"/>
    <hyperlink ref="P1276" r:id="rId1128" xr:uid="{FC75853E-F2FA-4DCB-8683-8776AD5D2005}"/>
    <hyperlink ref="P1277" r:id="rId1129" xr:uid="{426F31B4-2DC0-4B25-B9F2-BFAF6BE594CA}"/>
    <hyperlink ref="P1278" r:id="rId1130" xr:uid="{03405E37-B208-42CF-8458-7629B2BA4ABB}"/>
    <hyperlink ref="P1279" r:id="rId1131" xr:uid="{09B632CA-B304-4DAF-89F5-452DC7B979C0}"/>
    <hyperlink ref="P1280" r:id="rId1132" xr:uid="{58D3D810-5B9B-4C57-A659-769043D2D39A}"/>
    <hyperlink ref="P1281" r:id="rId1133" xr:uid="{7EC45336-DCD3-4C66-8CC5-573BA3BED2C9}"/>
    <hyperlink ref="P1282" r:id="rId1134" xr:uid="{67873386-2AA3-4F06-AB25-1502AAFDDDA3}"/>
    <hyperlink ref="P1283" r:id="rId1135" xr:uid="{576A6EEC-962F-4D44-BD78-A1E0DBE7D310}"/>
    <hyperlink ref="P1284" r:id="rId1136" xr:uid="{2E9356B8-B7F4-4F5B-BEE5-4EBA8C441AC1}"/>
    <hyperlink ref="P1285" r:id="rId1137" xr:uid="{B3747519-214B-4794-814E-2CD249E3D6ED}"/>
    <hyperlink ref="P1286" r:id="rId1138" xr:uid="{771918AA-7960-4162-A93D-7ED368700F2D}"/>
    <hyperlink ref="P1287" r:id="rId1139" xr:uid="{928B2021-EB05-4371-8239-8A0ED34D90AB}"/>
    <hyperlink ref="P1288" r:id="rId1140" xr:uid="{793FBE3C-2B7D-4D14-A901-97D8E80052BD}"/>
    <hyperlink ref="P1289" r:id="rId1141" xr:uid="{8D335478-3CAF-4DAA-AB3A-D1D435F4E02F}"/>
    <hyperlink ref="P1290" r:id="rId1142" xr:uid="{4FBB30CD-9232-48DA-9406-A1AED8FB7343}"/>
    <hyperlink ref="P1291" r:id="rId1143" xr:uid="{854F3771-8E47-4AE6-9D90-E0E3E0448B58}"/>
    <hyperlink ref="P1292" r:id="rId1144" xr:uid="{F0381008-DB8A-4ADF-804A-00C8362A36F2}"/>
    <hyperlink ref="P1293" r:id="rId1145" xr:uid="{DF7954BA-3B79-4DBD-AA9A-AC75263AAFEC}"/>
    <hyperlink ref="P1294" r:id="rId1146" xr:uid="{D40985E6-FEBF-48F0-AE99-04AF2CA12FDA}"/>
    <hyperlink ref="P1295" r:id="rId1147" xr:uid="{C5D5ABFF-C72A-4951-BC52-26A9396D8B48}"/>
    <hyperlink ref="P1296" r:id="rId1148" xr:uid="{5C3AD8EA-A46C-4119-B276-71CDDF00989D}"/>
    <hyperlink ref="P1297" r:id="rId1149" xr:uid="{7864BB5B-0403-4BD1-AD68-1C76106FA8E5}"/>
    <hyperlink ref="P1298" r:id="rId1150" xr:uid="{A334AFA7-C686-4DC5-B4C8-B2ECD6B9C782}"/>
    <hyperlink ref="P1299" r:id="rId1151" xr:uid="{780C14C8-C3F9-48DA-8311-7E094F520631}"/>
    <hyperlink ref="P1300" r:id="rId1152" xr:uid="{8208AD2D-FDD7-47AF-8306-5AFF25FE161F}"/>
    <hyperlink ref="P1301" r:id="rId1153" xr:uid="{258C9658-F408-46D4-808A-5835BB47B016}"/>
    <hyperlink ref="P1302" r:id="rId1154" xr:uid="{FA273F07-71C1-41DA-B741-5457C09D6465}"/>
    <hyperlink ref="P1303" r:id="rId1155" xr:uid="{4FC61EED-48D6-4E8E-8886-F86619F258E7}"/>
    <hyperlink ref="P1304" r:id="rId1156" xr:uid="{A086B25B-83E5-443F-8231-487AABA3DB56}"/>
    <hyperlink ref="P1305" r:id="rId1157" xr:uid="{C05EAE0B-EEEB-4EAB-A41B-D08EFA69EA58}"/>
    <hyperlink ref="P1306" r:id="rId1158" xr:uid="{F3897D97-E62D-49FC-A684-62E0B30EFE36}"/>
    <hyperlink ref="P1307" r:id="rId1159" xr:uid="{727B96FB-9C22-4878-A561-11520FA5565D}"/>
    <hyperlink ref="P1308" r:id="rId1160" xr:uid="{8C9ABA72-4492-4882-8284-CC798462D809}"/>
    <hyperlink ref="P1309" r:id="rId1161" xr:uid="{30F65D67-0C97-4824-9A04-DF3BB4F01727}"/>
    <hyperlink ref="P1310" r:id="rId1162" xr:uid="{DBD49BD5-4953-414C-8034-6FCD09BB7E68}"/>
    <hyperlink ref="P1311" r:id="rId1163" xr:uid="{2725145D-5FB8-4A59-9E04-B0615EB0FEBF}"/>
    <hyperlink ref="P1312" r:id="rId1164" xr:uid="{935E444F-2C9A-495F-8DF7-6C2583774699}"/>
    <hyperlink ref="P1313" r:id="rId1165" xr:uid="{E4FD2B3A-EC44-4B33-B054-234625F4B3E5}"/>
    <hyperlink ref="P1314" r:id="rId1166" xr:uid="{0CDFA4FB-AC38-412F-B06D-F65710491C88}"/>
    <hyperlink ref="P1315" r:id="rId1167" xr:uid="{CB3AE544-A895-4322-9B40-62F516218956}"/>
    <hyperlink ref="P1318" r:id="rId1168" xr:uid="{C2F61E3F-C00E-4414-90A4-7389E005C64F}"/>
    <hyperlink ref="P1321" r:id="rId1169" xr:uid="{6CAF89D4-CE76-4522-AE82-F46589DC43FF}"/>
    <hyperlink ref="P1322" r:id="rId1170" xr:uid="{4253BEE7-D768-4479-AA66-8E9C74EA4868}"/>
    <hyperlink ref="P1323" r:id="rId1171" xr:uid="{D155202A-332F-414C-839F-7862D1722DA5}"/>
    <hyperlink ref="P1324" r:id="rId1172" xr:uid="{5B6C95A2-8831-44D1-8C3D-22C6AFF8D572}"/>
    <hyperlink ref="P1325" r:id="rId1173" xr:uid="{FFAE6C3E-FBE8-4327-9E30-4775376CD5BA}"/>
    <hyperlink ref="P1326" r:id="rId1174" xr:uid="{A52E99A2-F3FB-4330-8ACF-95D10ABFF156}"/>
    <hyperlink ref="P1327" r:id="rId1175" xr:uid="{F9C11518-38AF-4E7F-943A-526CA3192F58}"/>
    <hyperlink ref="P1328" r:id="rId1176" xr:uid="{5A43FBD9-710F-4DF3-81C9-A8DC514FAF2E}"/>
    <hyperlink ref="P1329" r:id="rId1177" xr:uid="{AC83C0DC-55B1-40D0-A264-D4238A8A2322}"/>
    <hyperlink ref="P1330" r:id="rId1178" xr:uid="{9711D6BF-46B2-458B-B8FF-E68D4BD260CB}"/>
    <hyperlink ref="P1331" r:id="rId1179" xr:uid="{5E5FBE42-89E6-4E01-9A99-FAAEB26913A9}"/>
    <hyperlink ref="P1332" r:id="rId1180" xr:uid="{F19EE9D7-6E12-46EF-BA42-C01DFB8B06A3}"/>
    <hyperlink ref="P1333" r:id="rId1181" xr:uid="{1189D921-D177-4BBA-8E0B-A231D5C3D793}"/>
    <hyperlink ref="P1334" r:id="rId1182" xr:uid="{1BE3BCB2-AE18-45A7-ACBD-0B386404E715}"/>
    <hyperlink ref="P1335" r:id="rId1183" xr:uid="{1663C8E2-BC37-46FA-B5E2-DFDA3BDB36A9}"/>
    <hyperlink ref="P1336" r:id="rId1184" xr:uid="{6B809183-34E0-4350-AF06-7B120B6B3EA9}"/>
    <hyperlink ref="P1337" r:id="rId1185" xr:uid="{B85978F2-BF67-401D-A44A-617C47A4F252}"/>
    <hyperlink ref="P1338" r:id="rId1186" xr:uid="{76AAAFCD-8400-4E1E-A54B-79BBE9BAC661}"/>
    <hyperlink ref="P1339" r:id="rId1187" xr:uid="{4A8D6878-3C4C-4761-8335-3F87C8C02E7E}"/>
    <hyperlink ref="P1340" r:id="rId1188" xr:uid="{08555AA9-4E87-43A7-B62B-B88BC52400CF}"/>
    <hyperlink ref="P1341" r:id="rId1189" xr:uid="{FB958B29-A667-42B2-9AAF-48DF9662A127}"/>
    <hyperlink ref="P1342" r:id="rId1190" xr:uid="{043B2C91-08DC-4BDF-BB44-AE2063725DDA}"/>
    <hyperlink ref="P1343" r:id="rId1191" xr:uid="{7626664F-B591-4C35-83FB-95562C22F2AB}"/>
    <hyperlink ref="P1344" r:id="rId1192" xr:uid="{3F5DB7C0-7689-41FB-8909-D86B323ECB58}"/>
    <hyperlink ref="P1345" r:id="rId1193" xr:uid="{2B481AC2-B952-459A-98EE-41185CC07F5C}"/>
    <hyperlink ref="P1346" r:id="rId1194" xr:uid="{13DBAEDF-C29A-4930-8F8A-089496206F23}"/>
    <hyperlink ref="P1347" r:id="rId1195" xr:uid="{8D614728-6DF2-44CA-8584-EA6A44553CD4}"/>
    <hyperlink ref="P1348" r:id="rId1196" xr:uid="{44971001-48C1-4A94-B858-7913DC9C5822}"/>
    <hyperlink ref="P1349" r:id="rId1197" xr:uid="{99ACD4F8-B967-43C9-BADC-F3B370B62668}"/>
    <hyperlink ref="P1350" r:id="rId1198" xr:uid="{1D15FAAF-82AE-46E5-9237-4A6164F88535}"/>
    <hyperlink ref="P1351" r:id="rId1199" xr:uid="{9BBF7FF2-BCDA-43F7-9457-3610EB10C591}"/>
    <hyperlink ref="P1352" r:id="rId1200" xr:uid="{D19F59C8-2F0C-4703-9B4E-2CD4C74CED3A}"/>
    <hyperlink ref="P1353" r:id="rId1201" xr:uid="{8B240690-0D60-4349-A463-D9430740509A}"/>
    <hyperlink ref="P1354" r:id="rId1202" xr:uid="{8E383AB2-5791-430B-AA0B-952BAD4FE7ED}"/>
    <hyperlink ref="P1355" r:id="rId1203" xr:uid="{D13E62D3-487E-42D9-85DD-72542E29C1FE}"/>
    <hyperlink ref="P1356" r:id="rId1204" xr:uid="{5F7AC7CA-63D9-4A5E-B1F8-C06AF904A9F1}"/>
    <hyperlink ref="P1357" r:id="rId1205" xr:uid="{6249640D-0179-48BE-930A-6D15D30B6E24}"/>
    <hyperlink ref="P1358" r:id="rId1206" xr:uid="{B919CB60-D88F-43EC-B838-48A22A17D2B8}"/>
    <hyperlink ref="P1361" r:id="rId1207" xr:uid="{35E847D9-2081-4D89-AA8E-C611287966DC}"/>
    <hyperlink ref="P1362" r:id="rId1208" xr:uid="{81B77EB9-A2C7-4110-A2EB-61B8490FC34A}"/>
    <hyperlink ref="P1363" r:id="rId1209" xr:uid="{6DF64EB7-C73B-49F6-A98B-302F3C5CCE53}"/>
    <hyperlink ref="P1364" r:id="rId1210" xr:uid="{67082A54-F459-4151-8886-B41916E40C01}"/>
    <hyperlink ref="P1367" r:id="rId1211" xr:uid="{B51107F0-BED1-4C96-BCFA-5A3FB1079F5B}"/>
    <hyperlink ref="P1368" r:id="rId1212" xr:uid="{27BF5517-93B6-47B7-82FC-2A409E7CBDC5}"/>
    <hyperlink ref="P1369" r:id="rId1213" xr:uid="{0B28D3C1-9996-41C1-902A-4EA83B680BBA}"/>
    <hyperlink ref="P1370" r:id="rId1214" xr:uid="{476A1BF1-4D53-4EA8-BE27-41F9BEC47A81}"/>
    <hyperlink ref="P1371" r:id="rId1215" xr:uid="{87953BA7-3F21-466B-A933-CA3967644964}"/>
    <hyperlink ref="P1372" r:id="rId1216" xr:uid="{4C95038F-6539-42C6-A4E1-6988162076D8}"/>
    <hyperlink ref="P1373" r:id="rId1217" xr:uid="{4B45D374-F659-46D1-8BEA-A0154A32BFDA}"/>
    <hyperlink ref="P1374" r:id="rId1218" xr:uid="{E20D454F-B8A4-4D98-9F85-EC37EFBD71C5}"/>
    <hyperlink ref="P1375" r:id="rId1219" xr:uid="{4B732730-0B3F-4D6B-9905-9B08BC120499}"/>
    <hyperlink ref="P1376" r:id="rId1220" xr:uid="{E67844C3-8271-449E-B5AA-A3CE091F63F0}"/>
    <hyperlink ref="P1377" r:id="rId1221" xr:uid="{095BA70C-F372-4AB4-9472-99E046533845}"/>
    <hyperlink ref="P1378" r:id="rId1222" xr:uid="{43C7EB59-6EDC-4658-8805-0BA082DA3A4C}"/>
    <hyperlink ref="P1379" r:id="rId1223" xr:uid="{6F564EA2-EAD8-4300-86BE-EAF049E60532}"/>
    <hyperlink ref="P1380" r:id="rId1224" xr:uid="{7DB21541-79FA-4304-9C9B-C503D9551EF0}"/>
    <hyperlink ref="P1381" r:id="rId1225" xr:uid="{5FAE6195-AB01-4D40-8628-26A04B2386DD}"/>
    <hyperlink ref="P1382" r:id="rId1226" xr:uid="{846737F9-BCD6-4C99-9475-096A6FCC64AB}"/>
    <hyperlink ref="P1383" r:id="rId1227" xr:uid="{F35DD236-67A0-4C6E-B392-31434C7A404B}"/>
    <hyperlink ref="P1384" r:id="rId1228" xr:uid="{712CDACB-D629-4BE0-956F-7914C91A20D7}"/>
    <hyperlink ref="P1385" r:id="rId1229" xr:uid="{BB3DFEFE-2685-4672-88F7-50B77F593DE1}"/>
    <hyperlink ref="P1386" r:id="rId1230" xr:uid="{572A0685-4699-4838-9930-F4F1BF14F58D}"/>
    <hyperlink ref="P1387" r:id="rId1231" xr:uid="{9C7128D5-B5FA-41C2-8BCC-7EA3C1F8E2E2}"/>
    <hyperlink ref="P1388" r:id="rId1232" xr:uid="{C4047607-97D8-4731-ABE3-C360B3869357}"/>
    <hyperlink ref="P1389" r:id="rId1233" xr:uid="{6470717E-6A4A-4199-95AF-E12D67CBE998}"/>
    <hyperlink ref="P1390" r:id="rId1234" xr:uid="{A9D9A39B-17E9-4FAE-9CB6-EA86A50A7ACE}"/>
    <hyperlink ref="P1391" r:id="rId1235" xr:uid="{90325741-E059-42DD-B276-CDC84BA4A853}"/>
    <hyperlink ref="P1392" r:id="rId1236" xr:uid="{F48062B0-AAE1-4D6A-B031-BE8C0A85C85C}"/>
    <hyperlink ref="P1393" r:id="rId1237" xr:uid="{10DB74A6-9744-40E1-AB81-7679C1BEAF6F}"/>
    <hyperlink ref="P1394" r:id="rId1238" xr:uid="{D8129C3A-B31B-429B-87FD-7F417EE93101}"/>
    <hyperlink ref="P1395" r:id="rId1239" xr:uid="{B005D20E-9B78-4618-92AD-2144E405179E}"/>
    <hyperlink ref="P1396" r:id="rId1240" xr:uid="{46152B28-32B6-485E-9DE7-330BC872335F}"/>
    <hyperlink ref="P1397" r:id="rId1241" xr:uid="{404ABEF4-CF18-4792-B8B4-8FD3B27EEBA7}"/>
    <hyperlink ref="P1398" r:id="rId1242" xr:uid="{8BCE527F-B893-4BE0-AF3A-88BEA5B56256}"/>
    <hyperlink ref="P1399" r:id="rId1243" xr:uid="{41CAB348-0B30-45A1-A070-7D993A082501}"/>
    <hyperlink ref="P1400" r:id="rId1244" xr:uid="{8E82DE3A-254E-40ED-8B11-6195565F4073}"/>
    <hyperlink ref="P1401" r:id="rId1245" xr:uid="{7838EFAD-8F91-4FD2-B091-58DA9431CA04}"/>
    <hyperlink ref="P1402" r:id="rId1246" xr:uid="{D0B6A956-0966-45F0-8A6E-18F3F1E0EC32}"/>
    <hyperlink ref="P1403" r:id="rId1247" xr:uid="{9DF88A19-802A-4392-AD35-EE5B488EFD0E}"/>
    <hyperlink ref="P1404" r:id="rId1248" xr:uid="{C4541C4B-C749-42F4-BADA-58C87571C767}"/>
    <hyperlink ref="P1405" r:id="rId1249" xr:uid="{6D882F25-8402-4325-B76A-F4F7E9E59FBC}"/>
    <hyperlink ref="P1406" r:id="rId1250" xr:uid="{4E3B5389-8AB8-4692-B395-94064D973494}"/>
    <hyperlink ref="P1407" r:id="rId1251" xr:uid="{95B978BB-9011-4BAC-8F7D-BB843BE8D36B}"/>
    <hyperlink ref="P1408" r:id="rId1252" xr:uid="{A87392B5-FE51-4D5B-BAEB-B49F167F7F7C}"/>
    <hyperlink ref="P1409" r:id="rId1253" xr:uid="{81CF16C5-B674-46F3-AF34-5853C642E546}"/>
    <hyperlink ref="P1410" r:id="rId1254" xr:uid="{8CE318F1-2553-4F76-899B-E6E5D0432C8F}"/>
    <hyperlink ref="P1411" r:id="rId1255" xr:uid="{147E1C2D-41CE-472F-84DC-69E8C4A06B2D}"/>
    <hyperlink ref="P1412" r:id="rId1256" xr:uid="{8F40C82C-45C1-47E6-817D-E80FD1E8CE56}"/>
    <hyperlink ref="P1413" r:id="rId1257" xr:uid="{768BB417-6FBC-468E-93B9-EE6C2DC31E07}"/>
    <hyperlink ref="P1414" r:id="rId1258" xr:uid="{DF11B106-6F55-47CC-BDA1-61BC449C0283}"/>
    <hyperlink ref="P1415" r:id="rId1259" xr:uid="{B61DCEBE-6994-463F-AFAF-78E6913B3F4A}"/>
    <hyperlink ref="P1416" r:id="rId1260" xr:uid="{28AA8AED-EA13-400F-AC56-1E49EEF0D088}"/>
    <hyperlink ref="P1417" r:id="rId1261" xr:uid="{C71019DE-AFDE-4086-B731-7B7B771B4451}"/>
    <hyperlink ref="P1418" r:id="rId1262" xr:uid="{8C1C28ED-8F24-4224-8688-7E4AA5EF3BF6}"/>
    <hyperlink ref="P1419" r:id="rId1263" xr:uid="{98FB46B0-1B19-4588-B429-161BC2EB129E}"/>
    <hyperlink ref="P1420" r:id="rId1264" xr:uid="{27705867-9F2C-413E-9EA3-B9A85D82CE19}"/>
    <hyperlink ref="P1421" r:id="rId1265" xr:uid="{4308DE9D-87D5-4D50-86EF-5296D770E3C9}"/>
    <hyperlink ref="P1422" r:id="rId1266" xr:uid="{8860B648-08B7-4D28-B59D-41A1A68CBFE4}"/>
    <hyperlink ref="P1423" r:id="rId1267" xr:uid="{B274CDC3-3A28-4231-B16C-52196E597ECD}"/>
    <hyperlink ref="P1424" r:id="rId1268" xr:uid="{DC2ED6AE-C0EF-4082-9CFD-805EE8F1A6DF}"/>
    <hyperlink ref="P1425" r:id="rId1269" xr:uid="{89B7B693-8FAB-4F6E-8917-0D395E93AE18}"/>
    <hyperlink ref="P1426" r:id="rId1270" xr:uid="{24E23583-1EB7-48AF-95C0-D57830393E1D}"/>
    <hyperlink ref="P1427" r:id="rId1271" xr:uid="{0CC38D57-BF70-4BE5-9BE0-95DB2228750A}"/>
    <hyperlink ref="P1428" r:id="rId1272" xr:uid="{5DB0BBCE-61F8-460D-85E9-CB22360C3A62}"/>
    <hyperlink ref="P1429" r:id="rId1273" xr:uid="{81806AC3-8191-426A-92E0-0C5B7518356F}"/>
    <hyperlink ref="P1430" r:id="rId1274" xr:uid="{AA7B8CA2-66EF-45E0-BC2D-BA2844954418}"/>
    <hyperlink ref="P1431" r:id="rId1275" xr:uid="{720D07ED-9F56-4C08-8671-615A2846290A}"/>
    <hyperlink ref="P1432" r:id="rId1276" xr:uid="{DBEC809E-98FD-4218-98ED-186CE029B4DE}"/>
    <hyperlink ref="P1433" r:id="rId1277" xr:uid="{0AB3FD1B-B440-40C4-87D0-AFA9CAF4F08C}"/>
    <hyperlink ref="P1434" r:id="rId1278" xr:uid="{61D1E413-D214-4B82-A034-2FF74B34BE27}"/>
    <hyperlink ref="P1435" r:id="rId1279" xr:uid="{F96582F8-8018-45E8-99C0-EC612F36DAEF}"/>
    <hyperlink ref="P1436" r:id="rId1280" xr:uid="{03D6A5E9-55F8-4909-8E52-0702D6737E35}"/>
    <hyperlink ref="P1437" r:id="rId1281" xr:uid="{CCEEFFE5-4339-4853-AD9E-CDF875FC21CE}"/>
    <hyperlink ref="P1438" r:id="rId1282" xr:uid="{1E23DB51-D217-47D4-BEC4-E59D21D38083}"/>
    <hyperlink ref="P1439" r:id="rId1283" xr:uid="{2EFE51C1-9857-4F11-8A74-E3F83CF0B6E3}"/>
    <hyperlink ref="P1440" r:id="rId1284" xr:uid="{CC349AE4-A7BB-47A4-80CA-8B3E6B2F9729}"/>
    <hyperlink ref="P1441" r:id="rId1285" xr:uid="{F2D0FF70-8203-4CE3-A28A-675D4BC78AC4}"/>
    <hyperlink ref="P1442" r:id="rId1286" xr:uid="{DF524BE6-4BC3-451E-96FF-722FDDFFDC50}"/>
    <hyperlink ref="P1443" r:id="rId1287" xr:uid="{2FFB0B89-8762-447F-8048-7577B711BFB1}"/>
    <hyperlink ref="P1444" r:id="rId1288" xr:uid="{C2EDE02F-468C-40FB-A9A1-702B15506AE0}"/>
    <hyperlink ref="P1445" r:id="rId1289" xr:uid="{F00CF813-7C90-4CB8-B2DA-B154470EF9B1}"/>
    <hyperlink ref="P1446" r:id="rId1290" xr:uid="{EB407B2D-8E24-42C5-9401-0CA9A86860F7}"/>
    <hyperlink ref="P1447" r:id="rId1291" xr:uid="{316CCA6C-09FD-43FB-9654-C56CDDAFB9D4}"/>
    <hyperlink ref="P1448" r:id="rId1292" xr:uid="{3CDA98C1-02E8-41A7-B396-47E7FAEE8114}"/>
    <hyperlink ref="P1449" r:id="rId1293" xr:uid="{21BD7256-5076-4D65-846B-D122F8FD7C96}"/>
    <hyperlink ref="P1450" r:id="rId1294" xr:uid="{2332C0DE-0092-4624-8CBA-6715F42A3237}"/>
    <hyperlink ref="P1455" r:id="rId1295" xr:uid="{3D3CAA35-8A52-4209-BFE4-46A52049640C}"/>
    <hyperlink ref="P1456" r:id="rId1296" xr:uid="{EB6789CF-8078-4B62-8C76-5025F3D7C944}"/>
    <hyperlink ref="P1457" r:id="rId1297" xr:uid="{20768544-F5D4-4F06-97C8-2DDF464A7B2F}"/>
    <hyperlink ref="P1458" r:id="rId1298" xr:uid="{2D959B69-F731-4CC6-94DE-AD4D8F603B56}"/>
    <hyperlink ref="P1459" r:id="rId1299" xr:uid="{ABE83198-52BC-41D1-982F-4868C214E147}"/>
    <hyperlink ref="P1460" r:id="rId1300" xr:uid="{A5B5A398-3D34-4F2D-83C6-D0427CCDC2A9}"/>
    <hyperlink ref="P1461" r:id="rId1301" xr:uid="{23D97762-0496-4DD0-8D29-C3D8DECA7B4C}"/>
    <hyperlink ref="P1462" r:id="rId1302" xr:uid="{349292AD-91D8-4DC8-8571-70247034B05C}"/>
    <hyperlink ref="P1463" r:id="rId1303" xr:uid="{D67867FC-3F29-459D-AAEB-AECA2A1E1C81}"/>
    <hyperlink ref="P1464" r:id="rId1304" xr:uid="{F4F3A2D5-8E0C-44E1-9FB7-384B38C96ADD}"/>
    <hyperlink ref="P1465" r:id="rId1305" xr:uid="{2AF5B4DE-DCD8-4FA8-9DE6-882502098BD5}"/>
    <hyperlink ref="P1466" r:id="rId1306" xr:uid="{1B952F3F-9925-4B47-891B-25F52EC84C43}"/>
    <hyperlink ref="P1467" r:id="rId1307" xr:uid="{838706AA-0118-43E4-88C1-F1BE2B3AD832}"/>
    <hyperlink ref="P1468" r:id="rId1308" xr:uid="{9A645965-E146-4136-B7EE-31FFC92C31D2}"/>
    <hyperlink ref="P1469" r:id="rId1309" xr:uid="{0887184D-19F8-4267-B315-065F5158BE0A}"/>
    <hyperlink ref="P1470" r:id="rId1310" xr:uid="{81E4CE8B-BA13-4484-9EAB-135E46FF4B52}"/>
    <hyperlink ref="P1471" r:id="rId1311" xr:uid="{1FE6DCB9-D998-45E9-862D-D7740F4087FD}"/>
    <hyperlink ref="P1472" r:id="rId1312" xr:uid="{9F4A2BA4-7DE3-4265-8317-5A9E8B12CD9E}"/>
    <hyperlink ref="P1473" r:id="rId1313" xr:uid="{29B7446C-D95F-41BF-8764-3E2DEF5A73DB}"/>
    <hyperlink ref="P1474" r:id="rId1314" xr:uid="{D8C70CFA-BE97-44D4-8636-AE0212234D17}"/>
    <hyperlink ref="P1475" r:id="rId1315" xr:uid="{3DBBB58A-41D0-457D-9751-82FDF2C79C42}"/>
    <hyperlink ref="P1476" r:id="rId1316" xr:uid="{5589C034-79B6-4CB7-B539-5C3851702ED6}"/>
    <hyperlink ref="P1477" r:id="rId1317" xr:uid="{9F8A0925-1E44-438D-A1B3-1271C0DC4A97}"/>
    <hyperlink ref="P1478" r:id="rId1318" xr:uid="{12072A32-4DCE-417C-A520-955F0E820BD3}"/>
    <hyperlink ref="P1479" r:id="rId1319" xr:uid="{7F2A9A62-2186-4A01-98BD-4C426177A579}"/>
    <hyperlink ref="P1480" r:id="rId1320" xr:uid="{99A434C2-40AB-4F3B-B8D9-7E0D4D7091C4}"/>
    <hyperlink ref="P1481" r:id="rId1321" xr:uid="{48237E92-8756-44B0-9FBE-4291972261D2}"/>
    <hyperlink ref="P1482" r:id="rId1322" xr:uid="{E769722A-14DF-42FC-B931-08FF366FD184}"/>
    <hyperlink ref="P1483" r:id="rId1323" xr:uid="{69AA3F73-0ACD-42EB-B401-779974A4623F}"/>
    <hyperlink ref="P1484" r:id="rId1324" xr:uid="{1C69635E-6FDC-4103-BEFE-787681489580}"/>
    <hyperlink ref="P1485" r:id="rId1325" xr:uid="{977946A5-645B-4F28-9AFE-9FD233710D1F}"/>
    <hyperlink ref="P1486" r:id="rId1326" xr:uid="{83160449-417A-410B-BCB5-9CF722C6A112}"/>
    <hyperlink ref="P1487" r:id="rId1327" xr:uid="{4815B7FA-A924-434E-A7DE-9E25C855E040}"/>
    <hyperlink ref="P1488" r:id="rId1328" xr:uid="{F5EE64BE-D94B-4E35-9980-7DB03C4531F5}"/>
    <hyperlink ref="P1489" r:id="rId1329" xr:uid="{3F197A3A-2043-4E92-B033-7801A4F39808}"/>
    <hyperlink ref="P1490" r:id="rId1330" xr:uid="{FFC953EE-D9E7-4E7A-AEA0-2ABEC7070230}"/>
    <hyperlink ref="P1491" r:id="rId1331" xr:uid="{6AAC37E9-D64F-4656-8DC2-D43037A996F3}"/>
    <hyperlink ref="P1492" r:id="rId1332" xr:uid="{0712781B-595E-42ED-94E6-191CF8A8F661}"/>
    <hyperlink ref="P1493" r:id="rId1333" xr:uid="{E2EA761A-473C-450F-9A5A-034F54582897}"/>
    <hyperlink ref="P1494" r:id="rId1334" xr:uid="{DF1EFC5B-4CB7-4A98-83BF-1A00DD35A295}"/>
    <hyperlink ref="P1495" r:id="rId1335" xr:uid="{B0990088-B416-45A8-9C3E-D0F4671937F4}"/>
    <hyperlink ref="P1496" r:id="rId1336" xr:uid="{5F5DF582-ACCD-42AB-8D38-C3AB02D1AD1D}"/>
    <hyperlink ref="P1497" r:id="rId1337" xr:uid="{C8353CC8-85C3-46F8-8CF2-97F2997BF9D3}"/>
    <hyperlink ref="P1498" r:id="rId1338" xr:uid="{0941C008-FD60-4E0B-B4E7-FCFB9598C305}"/>
    <hyperlink ref="P1499" r:id="rId1339" xr:uid="{C425CA85-9A36-4061-AE71-95FC78A68A69}"/>
    <hyperlink ref="P1500" r:id="rId1340" xr:uid="{61D99724-5890-445B-A370-1E4A0339439A}"/>
    <hyperlink ref="P1501" r:id="rId1341" xr:uid="{F3A8007E-8DE5-4308-AE53-F2BAC973D482}"/>
    <hyperlink ref="P1502" r:id="rId1342" xr:uid="{8C97F3B5-970D-454C-B3B1-21D8D7514DEF}"/>
    <hyperlink ref="P1503" r:id="rId1343" xr:uid="{15B4BEF7-3406-4B28-9196-142FB05ED08B}"/>
    <hyperlink ref="P1504" r:id="rId1344" xr:uid="{32B520C3-7700-42F9-9C7B-5393090BAE84}"/>
    <hyperlink ref="P1505" r:id="rId1345" xr:uid="{AD34E301-C0F9-409B-9A78-BE03040B2D01}"/>
    <hyperlink ref="P1506" r:id="rId1346" xr:uid="{1A336908-FD0F-4387-8EA6-5FBB4DD67F7D}"/>
    <hyperlink ref="P1507" r:id="rId1347" xr:uid="{060EDA78-E152-4121-8D31-A3B6E4CD299E}"/>
    <hyperlink ref="P1508" r:id="rId1348" xr:uid="{2802B444-0D1E-4D76-87BA-028B202FBF55}"/>
    <hyperlink ref="P1509" r:id="rId1349" xr:uid="{252E6C0D-ECBA-45CA-8E42-63B0D765B364}"/>
    <hyperlink ref="P1510" r:id="rId1350" xr:uid="{F6C019D1-D1C9-4A06-B387-65CCC793AE0B}"/>
    <hyperlink ref="P1511" r:id="rId1351" xr:uid="{53182339-28AE-46FB-83BD-7528D47F2472}"/>
    <hyperlink ref="P1512" r:id="rId1352" xr:uid="{707D2084-C04F-488B-81B3-FD4FE6ADD846}"/>
    <hyperlink ref="P1513" r:id="rId1353" xr:uid="{2761139A-AAC5-405B-82E3-BF2146C4AD3E}"/>
    <hyperlink ref="P1514" r:id="rId1354" xr:uid="{100B892A-49DD-411C-935B-1A78092E91FF}"/>
    <hyperlink ref="P1515" r:id="rId1355" xr:uid="{71BECCDA-7248-437C-A8D3-669D2FB84497}"/>
    <hyperlink ref="P1518" r:id="rId1356" xr:uid="{B30CAAED-E9C9-4FF5-8611-4339A83E8AA2}"/>
    <hyperlink ref="P1519" r:id="rId1357" xr:uid="{423991E5-B7BD-44DD-AD13-519EFACF6422}"/>
    <hyperlink ref="P1520" r:id="rId1358" xr:uid="{A981CEE5-8D17-497D-BFD7-EFD2231E9B16}"/>
    <hyperlink ref="P1521" r:id="rId1359" xr:uid="{5CFE3392-7675-48A8-918C-1A7B99B190E4}"/>
    <hyperlink ref="P1524" r:id="rId1360" xr:uid="{3437A531-08CC-4264-8A01-1C55D6AD6AC9}"/>
    <hyperlink ref="P1525" r:id="rId1361" xr:uid="{AEA0BA2A-5986-4B54-9C7D-215D4FAE118D}"/>
    <hyperlink ref="P1526" r:id="rId1362" xr:uid="{72A719D6-C119-4D7A-99FC-4274F29B6BE2}"/>
    <hyperlink ref="P1527" r:id="rId1363" xr:uid="{61E3D6F2-5865-4E96-95F4-91C6A1A29812}"/>
    <hyperlink ref="P1528" r:id="rId1364" xr:uid="{70D3FB25-82E9-454F-A22B-BFA8E5C6C3B9}"/>
    <hyperlink ref="P1529" r:id="rId1365" xr:uid="{71A2D5D5-E77A-42C8-BED0-E79CDE3FF61A}"/>
    <hyperlink ref="P1530" r:id="rId1366" xr:uid="{9C84C99E-4389-4E8F-8988-AC593B653993}"/>
    <hyperlink ref="P1531" r:id="rId1367" xr:uid="{0D7A159B-9CEA-4121-BEE9-1DD5539A1007}"/>
    <hyperlink ref="P1532" r:id="rId1368" xr:uid="{665E08E2-02A3-4F07-BC3A-47DDF240FF25}"/>
    <hyperlink ref="P1533" r:id="rId1369" xr:uid="{7860A151-28F2-48E3-B458-09F33644FCED}"/>
    <hyperlink ref="P1534" r:id="rId1370" xr:uid="{744BE445-537D-468C-BF0E-DE54A6BA9F9F}"/>
    <hyperlink ref="P1535" r:id="rId1371" xr:uid="{FF736B20-D87C-4BB4-9910-BF25B317A738}"/>
    <hyperlink ref="P1536" r:id="rId1372" xr:uid="{AD6AFF86-1D78-4FCB-89CD-957547F1EBBA}"/>
    <hyperlink ref="P1537" r:id="rId1373" xr:uid="{CF1C8CCD-633C-40DA-9EA4-838BABC267E4}"/>
    <hyperlink ref="P1538" r:id="rId1374" xr:uid="{490BAB6F-01F1-4091-B6C7-A51E65029641}"/>
    <hyperlink ref="P1539" r:id="rId1375" xr:uid="{075DCB50-51B7-43AC-9422-D66097299B00}"/>
    <hyperlink ref="P1540" r:id="rId1376" xr:uid="{A3C4F244-51B7-4539-9A10-76A90D0300FF}"/>
    <hyperlink ref="P1541" r:id="rId1377" xr:uid="{90FB2EDA-60BD-41B0-8869-8AB022264209}"/>
    <hyperlink ref="P1542" r:id="rId1378" xr:uid="{73C83867-06B4-4350-8DC7-829F1EC08813}"/>
    <hyperlink ref="P1543" r:id="rId1379" xr:uid="{F65DD46F-EB15-4A4C-BF2B-6D16A2740064}"/>
    <hyperlink ref="P1544" r:id="rId1380" xr:uid="{B074541D-79C1-4133-857C-77FE032DB136}"/>
    <hyperlink ref="P1545" r:id="rId1381" xr:uid="{9B08B2D0-3092-4EED-8C41-197BF4D93431}"/>
    <hyperlink ref="P1546" r:id="rId1382" xr:uid="{7C099026-93F6-476B-B5F8-0C04C4009083}"/>
    <hyperlink ref="P1547" r:id="rId1383" xr:uid="{BA4250C7-7464-4D03-ACAB-1658F0A5975F}"/>
    <hyperlink ref="P1548" r:id="rId1384" xr:uid="{CCBC4B62-EBE3-43DF-B0F6-509B0E819983}"/>
    <hyperlink ref="P1549" r:id="rId1385" xr:uid="{89662298-D99C-45FF-A949-F9F5746BD810}"/>
    <hyperlink ref="P1550" r:id="rId1386" xr:uid="{FD82B6F9-A580-4CF6-BBA1-567AAF597A15}"/>
    <hyperlink ref="P1551" r:id="rId1387" xr:uid="{F5809F77-51A5-429B-AC6D-FEBB8D2C1D65}"/>
    <hyperlink ref="P1552" r:id="rId1388" xr:uid="{907DACE1-8E82-4550-9970-61A325DA3242}"/>
    <hyperlink ref="P1553" r:id="rId1389" xr:uid="{529C0BFD-E11F-477E-B082-B42C24D1E4FB}"/>
    <hyperlink ref="P1554" r:id="rId1390" xr:uid="{85354A55-35F2-4AC5-AC10-2DAE8F4CB797}"/>
    <hyperlink ref="P1555" r:id="rId1391" xr:uid="{69670459-C677-4DBB-8FC2-F3D7377C0B85}"/>
    <hyperlink ref="P1556" r:id="rId1392" xr:uid="{30FD4CA3-A7A9-4E1A-A689-D9D92723F500}"/>
    <hyperlink ref="P1557" r:id="rId1393" xr:uid="{9D9C36B6-270E-494B-B886-67F011066DF2}"/>
    <hyperlink ref="P1558" r:id="rId1394" xr:uid="{B71D54B7-73C2-4790-BD41-5B7BFBE8F6B7}"/>
    <hyperlink ref="P1559" r:id="rId1395" xr:uid="{BCDE94BF-D1ED-420B-A856-C4CE4B6CEF82}"/>
    <hyperlink ref="P1560" r:id="rId1396" xr:uid="{9E1E9A5C-664F-4B96-B49D-6359E24A2A99}"/>
    <hyperlink ref="P1561" r:id="rId1397" xr:uid="{B822E41F-B627-49BF-9D84-A7749ABC6B1D}"/>
    <hyperlink ref="P1562" r:id="rId1398" xr:uid="{E0FB92F4-E037-4679-876E-3202165B562E}"/>
    <hyperlink ref="P1563" r:id="rId1399" xr:uid="{4E2C9C35-7C1D-4AA6-A705-4828E871ED87}"/>
    <hyperlink ref="P1564" r:id="rId1400" xr:uid="{BFAAAFCC-0540-4F6F-90C3-2F1555780742}"/>
    <hyperlink ref="P1565" r:id="rId1401" xr:uid="{5E3ACDAE-2A4F-4F73-A213-2423C42ADC86}"/>
    <hyperlink ref="P1566" r:id="rId1402" xr:uid="{80DE6392-0D14-4F39-A741-CE22CB251AFD}"/>
    <hyperlink ref="P1567" r:id="rId1403" xr:uid="{09F4620E-F895-41E0-A26F-E3057B08311E}"/>
    <hyperlink ref="P1568" r:id="rId1404" xr:uid="{3947AB14-2CF4-4748-8CF0-1CD30D41ACD1}"/>
    <hyperlink ref="P1569" r:id="rId1405" xr:uid="{16E75DB4-CE7E-4A60-A4F8-8745540BE04F}"/>
    <hyperlink ref="P1570" r:id="rId1406" xr:uid="{4A32BE94-B18C-4308-913C-638F43688A1D}"/>
    <hyperlink ref="P1571" r:id="rId1407" xr:uid="{8B2E521A-F367-4D63-AA6E-E6F9AFE4BCAA}"/>
    <hyperlink ref="P1572" r:id="rId1408" xr:uid="{DEBCF695-7F37-4557-8D7C-EEFA2FA788FE}"/>
    <hyperlink ref="P1573" r:id="rId1409" xr:uid="{52B4B9F4-B384-4C65-A509-1EF6D945C56D}"/>
    <hyperlink ref="P1574" r:id="rId1410" xr:uid="{882FE9DE-03CD-4980-967D-4DA62FC26B0E}"/>
    <hyperlink ref="P1575" r:id="rId1411" xr:uid="{8993A6BD-9107-4DFD-AE8A-A14A061584DF}"/>
    <hyperlink ref="P1576" r:id="rId1412" xr:uid="{D76DC95F-634B-4748-B14C-E79745E4DDFB}"/>
    <hyperlink ref="P1577" r:id="rId1413" xr:uid="{DE386DF0-C669-4CA0-B313-F7E7915B368E}"/>
    <hyperlink ref="P1578" r:id="rId1414" xr:uid="{4CBE58A9-22F4-4A94-97CB-C1C8B2F83D1E}"/>
    <hyperlink ref="P1579" r:id="rId1415" xr:uid="{61797124-0558-463E-8CF2-5516BE10F07E}"/>
    <hyperlink ref="P1580" r:id="rId1416" xr:uid="{396CF75D-EBCE-45B5-B8AE-9A3A1371694C}"/>
    <hyperlink ref="P1581" r:id="rId1417" xr:uid="{72AC1C04-15CA-4B08-B913-FFCBB007BB3C}"/>
    <hyperlink ref="P1582" r:id="rId1418" xr:uid="{469576FF-17BB-4D6E-B765-451FAB776A80}"/>
    <hyperlink ref="P1583" r:id="rId1419" xr:uid="{BB8B5446-FE70-470E-A5CB-82B5DFA73AAD}"/>
    <hyperlink ref="P1584" r:id="rId1420" xr:uid="{6F9FFC42-6CFF-43B3-8044-561BAF3C2BE5}"/>
    <hyperlink ref="P1585" r:id="rId1421" xr:uid="{0458BAD8-3851-472F-BE99-28548DB04DD0}"/>
    <hyperlink ref="P1586" r:id="rId1422" xr:uid="{EBA98FD7-AACE-4458-A7BD-59168F6B23AF}"/>
    <hyperlink ref="P1587" r:id="rId1423" xr:uid="{875D915D-D739-426F-B7AD-B2E3BB63EA17}"/>
    <hyperlink ref="P1588" r:id="rId1424" xr:uid="{82DD5941-E893-4FF0-AAA2-C6D5454144EB}"/>
    <hyperlink ref="P1589" r:id="rId1425" xr:uid="{6AFCB501-91F5-4ADB-B41B-5F876C5ADFB0}"/>
    <hyperlink ref="P1590" r:id="rId1426" xr:uid="{08820FBF-B899-4689-82C8-91C42E9EC82C}"/>
    <hyperlink ref="P1591" r:id="rId1427" xr:uid="{F2957D2F-CF79-4D1D-82CB-F3F73326D7FF}"/>
    <hyperlink ref="P1592" r:id="rId1428" xr:uid="{F3934586-5805-4A77-9BDD-6323E8FB4D9A}"/>
    <hyperlink ref="P1593" r:id="rId1429" xr:uid="{0C2CC357-19EC-45B7-8781-8B57845BDEA5}"/>
    <hyperlink ref="P1594" r:id="rId1430" xr:uid="{C853DAC2-09CD-44B9-A0B4-A7AF9F0F6FF6}"/>
    <hyperlink ref="P1595" r:id="rId1431" xr:uid="{7394D88D-266C-49A6-BF7A-F82E01324AC3}"/>
    <hyperlink ref="P1596" r:id="rId1432" xr:uid="{5629979E-F970-436E-A415-64630B8B602E}"/>
    <hyperlink ref="P1597" r:id="rId1433" xr:uid="{9D5F8FFD-16FE-44BE-AC71-93548DA11090}"/>
    <hyperlink ref="P1598" r:id="rId1434" xr:uid="{6FB1FF9F-4223-4D96-B911-61AF223CB975}"/>
    <hyperlink ref="P1599" r:id="rId1435" xr:uid="{A499710F-AF4C-40E4-928E-4851C284D545}"/>
    <hyperlink ref="P1600" r:id="rId1436" xr:uid="{983FAB9C-D037-4990-882D-F19D9FF34EBC}"/>
    <hyperlink ref="P1601" r:id="rId1437" xr:uid="{03FC0E7A-C75A-41F3-99F9-32CD781AAB5F}"/>
    <hyperlink ref="P1602" r:id="rId1438" xr:uid="{B2F80EEE-B9B5-4D53-9B00-D158D8A79832}"/>
    <hyperlink ref="P1603" r:id="rId1439" xr:uid="{CD645436-8EC4-4144-984B-6734BF6E088D}"/>
    <hyperlink ref="P1604" r:id="rId1440" xr:uid="{FF68F6E1-4210-4E70-8E0D-E82FED00B6C1}"/>
    <hyperlink ref="P1605" r:id="rId1441" xr:uid="{43A2BCDD-5BF2-4B3C-B63B-6947854A08A9}"/>
    <hyperlink ref="P1606" r:id="rId1442" xr:uid="{5DEF050D-BC4C-473D-8C33-5349AD2153CD}"/>
    <hyperlink ref="P1607" r:id="rId1443" xr:uid="{9BECF46B-0769-4D73-9325-4ECE246B8DFC}"/>
    <hyperlink ref="P1608" r:id="rId1444" xr:uid="{58D6AD90-7458-4518-81D7-8DBCF00A9543}"/>
    <hyperlink ref="P1609" r:id="rId1445" xr:uid="{2356E3D5-27F1-4CD3-8565-76E7BDD988D0}"/>
    <hyperlink ref="P1610" r:id="rId1446" xr:uid="{E9345661-4594-4B37-B7E2-858AAEEFAB1E}"/>
    <hyperlink ref="P1611" r:id="rId1447" xr:uid="{A870BDBF-6419-4B67-9FA8-00DBA6CE55C6}"/>
    <hyperlink ref="P1612" r:id="rId1448" xr:uid="{B0629FE1-5CE2-465B-823C-0A03F820B2B8}"/>
    <hyperlink ref="P1613" r:id="rId1449" xr:uid="{738CF815-E227-4564-91E6-28F83CF72D9F}"/>
    <hyperlink ref="P1614" r:id="rId1450" xr:uid="{7435A84B-A88A-42CA-BC46-944781D66FB3}"/>
    <hyperlink ref="P1615" r:id="rId1451" xr:uid="{854FC138-6064-4692-84FB-DAE06D918124}"/>
    <hyperlink ref="P1616" r:id="rId1452" xr:uid="{13E14C7E-3682-441B-AD6A-1D299124A7DA}"/>
    <hyperlink ref="P1617" r:id="rId1453" xr:uid="{60EE0F5E-5E02-4D7E-AC19-4559714E44E8}"/>
    <hyperlink ref="P1618" r:id="rId1454" xr:uid="{B7B937A0-5B99-4F84-B94D-E71E6DFD3DEE}"/>
    <hyperlink ref="P1621" r:id="rId1455" xr:uid="{90683FC7-3607-4F26-9B0E-18740005C8A4}"/>
    <hyperlink ref="P1622" r:id="rId1456" xr:uid="{50D3557C-F73C-43F0-8AA1-72B9ABBB02AD}"/>
    <hyperlink ref="P1623" r:id="rId1457" xr:uid="{F414B8D5-B0EB-4C5E-8B2E-54A3733C33C1}"/>
    <hyperlink ref="P1624" r:id="rId1458" xr:uid="{BFF940FD-8378-4CB0-8763-F4C4DD3B1CC2}"/>
    <hyperlink ref="P1625" r:id="rId1459" xr:uid="{975D42A7-874C-4C5D-926B-B9A16FDE395E}"/>
    <hyperlink ref="P1626" r:id="rId1460" xr:uid="{9B6F32D6-7B66-487D-9EF2-D8278F7C6456}"/>
    <hyperlink ref="P1627" r:id="rId1461" xr:uid="{3914A155-1F58-44A7-BFA5-7B658C240A54}"/>
    <hyperlink ref="P1628" r:id="rId1462" xr:uid="{ABE54B51-8623-402E-B0A9-F0471397CCEE}"/>
    <hyperlink ref="P1631" r:id="rId1463" xr:uid="{3C993B78-9269-40BF-91FD-8ECD4F17B1EB}"/>
    <hyperlink ref="P1632" r:id="rId1464" xr:uid="{9B5BCFA3-BEB3-4A3A-B564-306AA75BF241}"/>
    <hyperlink ref="P1633" r:id="rId1465" xr:uid="{543B3CEA-A5B3-4836-9888-A1B78E019CD4}"/>
    <hyperlink ref="P1634" r:id="rId1466" xr:uid="{6114D503-9AE2-4126-B05F-3A07212E50A8}"/>
    <hyperlink ref="P1635" r:id="rId1467" xr:uid="{18E857D1-994E-4E06-9234-5477D7128E82}"/>
    <hyperlink ref="P1636" r:id="rId1468" xr:uid="{983635E0-E1A4-489C-8EA4-FD898A95FD71}"/>
    <hyperlink ref="P1637" r:id="rId1469" xr:uid="{17F3BBF3-0952-419A-80A5-384E399C6EB0}"/>
    <hyperlink ref="P1638" r:id="rId1470" xr:uid="{3072B630-F8FE-49AC-B7C1-E23C6C624AAC}"/>
    <hyperlink ref="P1639" r:id="rId1471" xr:uid="{A184C390-A425-4923-835E-ABA7B897BE3F}"/>
    <hyperlink ref="P1640" r:id="rId1472" xr:uid="{E2B3C9FB-F4A2-482D-82C5-8A739EC5608F}"/>
    <hyperlink ref="P1641" r:id="rId1473" xr:uid="{06968691-29BE-4383-BA5F-9B5892656A35}"/>
    <hyperlink ref="P1642" r:id="rId1474" xr:uid="{E445AE5E-4A16-4568-987D-D9B484037EFF}"/>
    <hyperlink ref="P1643" r:id="rId1475" xr:uid="{C40F3E46-51E9-4014-82B8-795D7AC0738F}"/>
    <hyperlink ref="P1644" r:id="rId1476" xr:uid="{04AF1FFB-0349-45B4-9112-DECB9898DA7E}"/>
    <hyperlink ref="P1645" r:id="rId1477" xr:uid="{72EC7035-460D-4B0D-B149-308DFD7AE27A}"/>
    <hyperlink ref="P1646" r:id="rId1478" xr:uid="{3385CB9E-A8E3-4324-93A5-614318C0F12B}"/>
    <hyperlink ref="P1647" r:id="rId1479" xr:uid="{3FDF8058-070D-4F97-974E-A7A800825B9C}"/>
    <hyperlink ref="P1648" r:id="rId1480" xr:uid="{F00D423C-B22D-425A-BC6A-69C425400A2B}"/>
    <hyperlink ref="P1649" r:id="rId1481" xr:uid="{0F1FC08F-B79D-4C05-8034-4D6EFB439E67}"/>
    <hyperlink ref="P1650" r:id="rId1482" xr:uid="{28DF1ABC-31D5-43BB-9170-2741C53F4C1C}"/>
    <hyperlink ref="P1651" r:id="rId1483" xr:uid="{AB1EF751-0318-48F6-973D-1D15F8BC9CAC}"/>
    <hyperlink ref="P1652" r:id="rId1484" xr:uid="{E55FAC21-ED43-4031-85D0-FC9560AACA98}"/>
    <hyperlink ref="P1653" r:id="rId1485" xr:uid="{BA59DC07-493E-4B1F-9A71-B77AAEA4560B}"/>
    <hyperlink ref="P1654" r:id="rId1486" xr:uid="{DA7203D6-99EA-432F-8DD8-0CDE0FABCE45}"/>
    <hyperlink ref="P1655" r:id="rId1487" xr:uid="{B21A05D1-1FD3-4442-976C-834FE886D14C}"/>
    <hyperlink ref="P1656" r:id="rId1488" xr:uid="{9957A539-9698-4D7C-83E5-087FDC611DFE}"/>
    <hyperlink ref="P1657" r:id="rId1489" xr:uid="{CAA0949D-0CE6-4D57-8DE8-4D3410EADB13}"/>
    <hyperlink ref="P1658" r:id="rId1490" xr:uid="{8C38050C-927E-403C-BE01-F67DC27E4494}"/>
    <hyperlink ref="P1659" r:id="rId1491" xr:uid="{60FA7E7F-D25B-49A9-BEC1-51B9B4B27551}"/>
    <hyperlink ref="P1660" r:id="rId1492" xr:uid="{1B8236C9-7F14-4EEA-920B-B8A0AE368761}"/>
    <hyperlink ref="P1661" r:id="rId1493" xr:uid="{371D1C3B-D12E-4090-B111-477277773A45}"/>
    <hyperlink ref="P1662" r:id="rId1494" xr:uid="{C42267A1-2E78-4D69-B882-8B96A7584B94}"/>
    <hyperlink ref="P1663" r:id="rId1495" xr:uid="{504482DF-B1C4-44D6-897F-ACE745CD8F63}"/>
    <hyperlink ref="P1664" r:id="rId1496" xr:uid="{EDDDE1BC-08B0-4FC4-A59F-E386046405AC}"/>
    <hyperlink ref="P1665" r:id="rId1497" xr:uid="{208FF80E-CFCF-49CA-A08F-F419FF612358}"/>
    <hyperlink ref="P1666" r:id="rId1498" xr:uid="{5EF67270-CA8B-4136-B5EA-9269FEA314CE}"/>
    <hyperlink ref="P1667" r:id="rId1499" xr:uid="{71FCD806-C761-4AEA-B8A0-828CD018425A}"/>
    <hyperlink ref="P1668" r:id="rId1500" xr:uid="{A95A42D5-E707-4438-BCAC-E4338C70FCB0}"/>
    <hyperlink ref="P1669" r:id="rId1501" xr:uid="{75F7615E-883E-4D56-A3E5-8AD73BDDE2D4}"/>
    <hyperlink ref="P1670" r:id="rId1502" xr:uid="{510BBCB7-41DB-4520-974F-BFE500C5ECC8}"/>
    <hyperlink ref="P1671" r:id="rId1503" xr:uid="{48D4CD47-6189-48E9-9A78-4C5899F1AB69}"/>
    <hyperlink ref="P1672" r:id="rId1504" xr:uid="{CE1FD7C4-C619-4901-8D6F-F2C12407CCBF}"/>
    <hyperlink ref="P1673" r:id="rId1505" xr:uid="{ABEE2CBA-51EE-47FF-A655-59ACBD3A67A5}"/>
    <hyperlink ref="P1674" r:id="rId1506" xr:uid="{FC794573-C8FA-4A25-8EAB-D91710F92A2E}"/>
    <hyperlink ref="P1675" r:id="rId1507" xr:uid="{F2F0A2E9-29E7-4D8D-8276-9D87A3E6CB62}"/>
    <hyperlink ref="P1676" r:id="rId1508" xr:uid="{A8393152-7FF7-4033-A5F3-EF2D1E8B782D}"/>
    <hyperlink ref="P1677" r:id="rId1509" xr:uid="{0D1BECB8-E891-437B-8E4F-8F63D7B36250}"/>
    <hyperlink ref="P1678" r:id="rId1510" xr:uid="{1D59FD84-32F8-4B9B-846B-2136D37E8600}"/>
    <hyperlink ref="P1679" r:id="rId1511" xr:uid="{2257ADBC-B462-49DA-A876-99C8A9914C09}"/>
    <hyperlink ref="P1680" r:id="rId1512" xr:uid="{998FE328-A41C-4064-9A02-C509CCE1555E}"/>
    <hyperlink ref="P1681" r:id="rId1513" xr:uid="{CA19318B-A402-4CEA-A34C-86E223926B21}"/>
    <hyperlink ref="P1682" r:id="rId1514" xr:uid="{974EE7D5-E0AD-4056-91B8-58F452FBCDC1}"/>
    <hyperlink ref="P1683" r:id="rId1515" xr:uid="{E153153A-FB99-4DDE-99E6-8A156D5A5035}"/>
    <hyperlink ref="P1684" r:id="rId1516" xr:uid="{FE73EBA0-B7F1-4B42-BE9F-58D075C13D27}"/>
    <hyperlink ref="P1685" r:id="rId1517" xr:uid="{349EC238-FC66-4DC9-8141-CB72B16D06C6}"/>
    <hyperlink ref="P1686" r:id="rId1518" xr:uid="{7B7811DA-9DB0-46B8-AF65-D64A14882967}"/>
    <hyperlink ref="P1687" r:id="rId1519" xr:uid="{28EE77DE-A322-428A-A9CD-AB019F33EA48}"/>
    <hyperlink ref="P1688" r:id="rId1520" xr:uid="{8B55E691-1256-49E5-8F91-2B66B69AE005}"/>
    <hyperlink ref="P1689" r:id="rId1521" xr:uid="{B1F14ED4-8816-4EED-9FCB-A810DBA018D2}"/>
    <hyperlink ref="P1690" r:id="rId1522" xr:uid="{E40A1822-A4CD-40FD-97D8-A49849C2A996}"/>
    <hyperlink ref="P1691" r:id="rId1523" xr:uid="{86D80A8C-3C70-4043-A848-D1F5521C106C}"/>
    <hyperlink ref="P1692" r:id="rId1524" xr:uid="{B0FCDB8E-1AC0-428D-B34F-5EB60D2FB8E6}"/>
    <hyperlink ref="P1693" r:id="rId1525" xr:uid="{8A883ACF-66D0-4CB0-A8B8-F87AD6F40487}"/>
    <hyperlink ref="P1694" r:id="rId1526" xr:uid="{DB92126F-F220-4C7C-B967-6631CB3F2F2B}"/>
    <hyperlink ref="P1695" r:id="rId1527" xr:uid="{BE2D7EB6-8753-42A9-8892-D34745CA9676}"/>
    <hyperlink ref="P1696" r:id="rId1528" xr:uid="{1BAAF344-F956-4A8F-A5B9-F87D30E198D9}"/>
    <hyperlink ref="P1697" r:id="rId1529" xr:uid="{8D5893DB-8B33-4299-98C5-95B6715B7D98}"/>
    <hyperlink ref="P1698" r:id="rId1530" xr:uid="{749B5C3C-A274-4445-89B3-7F80EE27794E}"/>
    <hyperlink ref="P1699" r:id="rId1531" xr:uid="{15FC905A-DC6B-48A4-A7E8-DB9713D862E4}"/>
    <hyperlink ref="P1700" r:id="rId1532" xr:uid="{BA9302DA-1F0C-43FD-A7C8-1B32988A3002}"/>
    <hyperlink ref="P1701" r:id="rId1533" xr:uid="{D18AE81C-501D-4330-8F53-143286E7CDBF}"/>
    <hyperlink ref="P1702" r:id="rId1534" xr:uid="{A9801166-6C4A-47E6-822E-AECB719442C7}"/>
    <hyperlink ref="P1703" r:id="rId1535" xr:uid="{430D6068-0F49-40FF-91CA-BC1D93D0F5B4}"/>
    <hyperlink ref="P1704" r:id="rId1536" xr:uid="{5A2E0267-60DF-42BA-9518-3F03B84137D7}"/>
    <hyperlink ref="P1705" r:id="rId1537" xr:uid="{F4571E92-E155-4992-BA3A-07BC72E94E8A}"/>
    <hyperlink ref="P1706" r:id="rId1538" xr:uid="{02831547-7802-448A-9231-DA01D6D623FA}"/>
    <hyperlink ref="P1707" r:id="rId1539" xr:uid="{4C51CB70-CF94-4B1E-A4E7-11FC03D8F874}"/>
    <hyperlink ref="P1708" r:id="rId1540" xr:uid="{869A7961-04F9-4016-8783-00F79F6AABB7}"/>
    <hyperlink ref="P1709" r:id="rId1541" xr:uid="{094FC256-6330-4EA3-AA5A-9F7CEFE2739D}"/>
    <hyperlink ref="P1710" r:id="rId1542" xr:uid="{C8946BA2-A5B5-4051-B752-56A6BCAA4C3D}"/>
    <hyperlink ref="P1711" r:id="rId1543" xr:uid="{3936C468-5B8D-47A5-B302-047194FA7412}"/>
    <hyperlink ref="P1712" r:id="rId1544" xr:uid="{9660726C-113C-4CDD-BB8A-E3294A07062F}"/>
    <hyperlink ref="P1713" r:id="rId1545" xr:uid="{E0EE184A-DA77-4793-BAFC-A3DE911A6F21}"/>
    <hyperlink ref="P1714" r:id="rId1546" xr:uid="{EE7681A8-5806-4B86-9B1F-9E4C97634C72}"/>
    <hyperlink ref="P1715" r:id="rId1547" xr:uid="{20D6D025-12FC-46C5-BB95-8F4022BDEE6B}"/>
    <hyperlink ref="P1716" r:id="rId1548" xr:uid="{EE6DE7FC-8C9D-4411-B482-DBAD40711AD8}"/>
    <hyperlink ref="P1717" r:id="rId1549" xr:uid="{23C74A6C-0A9F-4F86-8B45-BEA1C93936AD}"/>
    <hyperlink ref="P1718" r:id="rId1550" xr:uid="{0BB1BF06-9266-4F02-8369-8E3769E15611}"/>
    <hyperlink ref="P1719" r:id="rId1551" xr:uid="{20FC658C-E93F-4221-98C9-BD971C98306B}"/>
    <hyperlink ref="P1720" r:id="rId1552" xr:uid="{02FCCCDF-413B-4F40-9AA9-D98E1CD6A7EE}"/>
    <hyperlink ref="P1721" r:id="rId1553" xr:uid="{88CBA253-5788-4146-ADFF-FFA37A8168C9}"/>
    <hyperlink ref="P1722" r:id="rId1554" xr:uid="{77CCD885-F509-444D-8137-2A7B5A516744}"/>
    <hyperlink ref="P1725" r:id="rId1555" xr:uid="{4E22240A-EF94-4F3D-8E26-78183F179246}"/>
    <hyperlink ref="P1726" r:id="rId1556" xr:uid="{DA3CDB8C-E3CA-419E-AB8E-D6581892E13A}"/>
    <hyperlink ref="P1727" r:id="rId1557" xr:uid="{F0310FC0-1419-4C43-9B27-FF33F6FB06E1}"/>
    <hyperlink ref="P1728" r:id="rId1558" xr:uid="{E5B0808B-8CAD-4FD5-9CDE-99BD4172F67C}"/>
    <hyperlink ref="P1729" r:id="rId1559" xr:uid="{CA62349D-6E8E-4D8E-BE17-E0446912A9FC}"/>
    <hyperlink ref="P1730" r:id="rId1560" xr:uid="{3DBB31CE-15DC-4F0B-A7C8-EFE68D7434E7}"/>
    <hyperlink ref="P1731" r:id="rId1561" xr:uid="{F2A89AA2-0AEA-4C04-A719-A95FA154BFD5}"/>
    <hyperlink ref="P1732" r:id="rId1562" xr:uid="{A206AD01-FAEF-48F7-A4BB-265A118B0800}"/>
    <hyperlink ref="P1733" r:id="rId1563" xr:uid="{C5D70A85-B99E-4FCF-9CF5-D95B552C07B8}"/>
    <hyperlink ref="P1736" r:id="rId1564" xr:uid="{BC076C98-58E6-4BFE-8FD8-4BFD7985C5D9}"/>
    <hyperlink ref="P1737" r:id="rId1565" xr:uid="{DD33346F-EB86-4F49-A8E9-A8D0CA36BE61}"/>
    <hyperlink ref="P1738" r:id="rId1566" xr:uid="{00085560-A5A3-42B6-925A-1B0F2584A1E7}"/>
    <hyperlink ref="P1739" r:id="rId1567" xr:uid="{1B1CD8FD-772B-4E72-B022-246E0A6CD4C7}"/>
    <hyperlink ref="P1740" r:id="rId1568" xr:uid="{7B1932C9-ADF2-4DFF-ABEA-5B5CB2C6C51A}"/>
    <hyperlink ref="P1741" r:id="rId1569" xr:uid="{011839BD-A0D0-41C8-8972-52C43915234A}"/>
    <hyperlink ref="P1742" r:id="rId1570" xr:uid="{8531280F-F1A7-4E83-8959-229FA91F923A}"/>
    <hyperlink ref="P1743" r:id="rId1571" xr:uid="{0A3F395A-C263-4E46-BF15-0F46C29CAB8F}"/>
    <hyperlink ref="P1744" r:id="rId1572" xr:uid="{DB599F01-48F8-44F4-B58A-0458A5171C08}"/>
    <hyperlink ref="P1745" r:id="rId1573" xr:uid="{51468F9E-AA9F-4104-98EA-42450736AE48}"/>
    <hyperlink ref="P1746" r:id="rId1574" xr:uid="{B44482FC-D844-4CE2-B758-DAE389F0B346}"/>
    <hyperlink ref="P1747" r:id="rId1575" xr:uid="{C6F4D610-31B1-44B4-96BE-8AB1B06230C1}"/>
    <hyperlink ref="P1748" r:id="rId1576" xr:uid="{500BB56A-19D2-4AFF-B9C5-3F2BC15D8E29}"/>
    <hyperlink ref="P1749" r:id="rId1577" xr:uid="{4A6EAAED-BDD0-4DC3-9A7B-035A2C4BD887}"/>
    <hyperlink ref="P1750" r:id="rId1578" xr:uid="{931A5E4C-1098-4E02-926D-0556B953FE00}"/>
    <hyperlink ref="P1751" r:id="rId1579" xr:uid="{249C39F4-0F76-4732-9EBE-338F60D2662C}"/>
    <hyperlink ref="P1752" r:id="rId1580" xr:uid="{E954D2B8-9108-454C-857D-F2E9F8C01FA4}"/>
    <hyperlink ref="P1753" r:id="rId1581" xr:uid="{83CC61AE-05D1-462E-A4CD-F2DF6CFB28CC}"/>
    <hyperlink ref="P1754" r:id="rId1582" xr:uid="{D93B27AA-3D9D-48DF-899F-1C9773A609B0}"/>
    <hyperlink ref="P1755" r:id="rId1583" xr:uid="{176D324A-6C2B-45AB-8A3D-678D7B582EE0}"/>
    <hyperlink ref="P1756" r:id="rId1584" xr:uid="{4C9E8A09-308A-45B4-9A13-68D4471798D3}"/>
    <hyperlink ref="P1757" r:id="rId1585" xr:uid="{53783614-7CAF-4ED1-AB26-8F48E9031625}"/>
    <hyperlink ref="P1758" r:id="rId1586" xr:uid="{37A111DA-2FB2-48A7-9007-30575803D6DE}"/>
    <hyperlink ref="P1759" r:id="rId1587" xr:uid="{45CD3A08-6D37-4D0E-A150-553578BC5308}"/>
    <hyperlink ref="P1760" r:id="rId1588" xr:uid="{CFDD3D1F-A0C3-48ED-AFB0-2330DAC79E91}"/>
    <hyperlink ref="P1761" r:id="rId1589" xr:uid="{4D677D3E-00A6-4BF1-918A-F86A8AA8D00F}"/>
    <hyperlink ref="P1762" r:id="rId1590" xr:uid="{4BB9087D-2BE4-4861-A1ED-993E85840196}"/>
    <hyperlink ref="P1763" r:id="rId1591" xr:uid="{5AF1B344-FB9A-42A5-A40D-F7A737AAD78D}"/>
    <hyperlink ref="P1764" r:id="rId1592" xr:uid="{9C9BEA7C-5BA9-47BF-A02A-0888E06F0CEA}"/>
    <hyperlink ref="P1765" r:id="rId1593" xr:uid="{DB647F35-B891-4E8C-BD5A-A9B3BA9D8ADE}"/>
    <hyperlink ref="P1766" r:id="rId1594" xr:uid="{A85334D8-D29F-446C-B574-7828D966B335}"/>
    <hyperlink ref="P1767" r:id="rId1595" xr:uid="{044122D7-4B06-4D64-B92A-59220FC3FF52}"/>
    <hyperlink ref="P1768" r:id="rId1596" xr:uid="{87A94EA2-4511-4472-8805-93FFC88D7456}"/>
    <hyperlink ref="P1769" r:id="rId1597" xr:uid="{E003289B-8D34-4110-9BAB-0560CB0E5B4C}"/>
    <hyperlink ref="P1770" r:id="rId1598" xr:uid="{E793B686-4786-4448-9B3C-07743720DB30}"/>
    <hyperlink ref="P1771" r:id="rId1599" xr:uid="{261F71D0-4AB6-447E-B276-733F68FC024F}"/>
    <hyperlink ref="P1772" r:id="rId1600" xr:uid="{FC7C5850-6076-435D-A035-B95A01C1C835}"/>
    <hyperlink ref="P1773" r:id="rId1601" xr:uid="{636EAEFF-FEFA-40B2-9367-1C903601DF0A}"/>
    <hyperlink ref="P1774" r:id="rId1602" xr:uid="{0C6B665E-29BD-4516-9D6D-0AB8C1DA7A01}"/>
    <hyperlink ref="P1775" r:id="rId1603" xr:uid="{40C9B124-ACF4-49C1-9E0D-F2D49336B1CD}"/>
    <hyperlink ref="P1776" r:id="rId1604" xr:uid="{99499C5C-79EF-43C1-A62B-8CD902F81861}"/>
    <hyperlink ref="P1777" r:id="rId1605" xr:uid="{48E8AB18-7F1A-4C15-B692-92BD9A047428}"/>
    <hyperlink ref="P1778" r:id="rId1606" xr:uid="{B865377C-EF22-4851-9165-F9885F5D5B7D}"/>
    <hyperlink ref="P1779" r:id="rId1607" xr:uid="{576EB972-6879-4647-A178-B7D391061668}"/>
    <hyperlink ref="P1780" r:id="rId1608" xr:uid="{F2D65FC4-CC49-49CB-94BF-00E8FCF14082}"/>
    <hyperlink ref="P1781" r:id="rId1609" xr:uid="{9A1A99C6-EB93-489C-94EC-08D1CA60E1D9}"/>
    <hyperlink ref="P1782" r:id="rId1610" xr:uid="{3AF95DC9-3F01-4EC7-95AA-F332F015CB4C}"/>
    <hyperlink ref="P1783" r:id="rId1611" xr:uid="{10D9ACE3-D2B4-4EC7-A4B6-B069DF330E7B}"/>
    <hyperlink ref="P1784" r:id="rId1612" xr:uid="{7651025A-D2F6-42B3-9ACE-6D521D2A7F69}"/>
    <hyperlink ref="P1785" r:id="rId1613" xr:uid="{FF82F836-8455-4AD2-92A7-19E2F590B005}"/>
    <hyperlink ref="P1786" r:id="rId1614" xr:uid="{4D5C0F9C-5255-457C-B2C8-405797FF7142}"/>
    <hyperlink ref="P1787" r:id="rId1615" xr:uid="{C04F9E4D-E8BF-4023-B588-6E596875C1F2}"/>
    <hyperlink ref="P1788" r:id="rId1616" xr:uid="{2A4C7B5A-7FAB-43ED-82FA-B24C81C413EE}"/>
    <hyperlink ref="P1789" r:id="rId1617" xr:uid="{4BD99D32-B8DB-45A2-8C67-CB96A79437BD}"/>
    <hyperlink ref="P1790" r:id="rId1618" xr:uid="{B95AA3C4-A13C-42B5-A195-E8429AFC0CDF}"/>
    <hyperlink ref="P1791" r:id="rId1619" xr:uid="{DC779948-57DC-4831-84C0-E716FE3F6AA6}"/>
    <hyperlink ref="P1792" r:id="rId1620" xr:uid="{A1426316-2A75-4A81-A46E-C00CACC210FF}"/>
    <hyperlink ref="P1793" r:id="rId1621" xr:uid="{E7931DEA-86FF-4816-B63A-731D29827195}"/>
    <hyperlink ref="P1794" r:id="rId1622" xr:uid="{E459E384-2828-4129-90D9-B3C0918EA8D6}"/>
    <hyperlink ref="P1795" r:id="rId1623" xr:uid="{5EC8C7FE-CF60-44D4-839D-A88B7A4AFA0C}"/>
    <hyperlink ref="P1796" r:id="rId1624" xr:uid="{77652C0C-41E4-4AED-93A2-B91AFB957757}"/>
    <hyperlink ref="P1797" r:id="rId1625" xr:uid="{2B4D72EA-8144-4061-8A65-70823B9066FB}"/>
    <hyperlink ref="P1798" r:id="rId1626" xr:uid="{666FA00F-4A13-4EE4-8DEA-FBD274C11D45}"/>
    <hyperlink ref="P1799" r:id="rId1627" xr:uid="{D96DBFCD-1946-4A66-AAA0-8EAE04A7F82E}"/>
    <hyperlink ref="P1800" r:id="rId1628" xr:uid="{14B64BED-3486-4E60-B479-3D3A494ADF7B}"/>
    <hyperlink ref="P1801" r:id="rId1629" xr:uid="{D11DC7D7-E774-4FC1-86FA-9EE279AFFBB7}"/>
    <hyperlink ref="P1802" r:id="rId1630" xr:uid="{1A1C2998-C77E-42CF-992B-3711BC84C901}"/>
    <hyperlink ref="P1803" r:id="rId1631" xr:uid="{6A40EF6D-C0FD-43F9-95CC-B7FAB345884C}"/>
    <hyperlink ref="P1804" r:id="rId1632" xr:uid="{4303AA26-A641-4CFB-BE13-3214D1A95A1E}"/>
    <hyperlink ref="P1805" r:id="rId1633" xr:uid="{06F6836A-A6C7-4851-87D3-AF8035FA446A}"/>
    <hyperlink ref="P1806" r:id="rId1634" xr:uid="{F008BC08-6EEA-42DE-8FF6-4FE91D6B9794}"/>
    <hyperlink ref="P1807" r:id="rId1635" xr:uid="{AAC5E2A5-8FD8-4921-A551-6A26F66A4C11}"/>
    <hyperlink ref="P1808" r:id="rId1636" xr:uid="{EFC70122-A2CC-431F-9977-15DE40698D75}"/>
    <hyperlink ref="P1809" r:id="rId1637" xr:uid="{E00D3446-4846-4CB3-BF59-F124CFAA0F33}"/>
    <hyperlink ref="P1810" r:id="rId1638" xr:uid="{2206EDB6-5196-45A3-8E12-0DF5A7222437}"/>
    <hyperlink ref="P1811" r:id="rId1639" xr:uid="{62EA3618-566C-4F0C-B928-4C787BDD0068}"/>
    <hyperlink ref="P1812" r:id="rId1640" xr:uid="{CD1F3B51-50B3-4301-81FF-3DE80752CE9F}"/>
    <hyperlink ref="P1813" r:id="rId1641" xr:uid="{9A33A890-6034-465E-8A68-1BE129117F75}"/>
    <hyperlink ref="P1814" r:id="rId1642" xr:uid="{AFAE271E-4E93-4F05-BA0B-32487D20BF8D}"/>
    <hyperlink ref="P1815" r:id="rId1643" xr:uid="{208FE41D-0998-4324-9A87-AC00C8471111}"/>
    <hyperlink ref="P1816" r:id="rId1644" xr:uid="{AA8B36B1-827E-47D7-B35E-87F0EE518B80}"/>
    <hyperlink ref="P1817" r:id="rId1645" xr:uid="{925C933C-A866-4EE8-BB3E-D5B7D1824907}"/>
    <hyperlink ref="P1818" r:id="rId1646" xr:uid="{49400809-B48E-470A-9BD8-29291C8781CE}"/>
    <hyperlink ref="P1819" r:id="rId1647" xr:uid="{4A173A0F-1121-4845-88F2-28891528BF3D}"/>
    <hyperlink ref="P1820" r:id="rId1648" xr:uid="{69464033-05AA-4F4A-BB70-6D3D588F060D}"/>
    <hyperlink ref="P1821" r:id="rId1649" xr:uid="{25A6D300-8C86-473A-BA24-88C0CD717C23}"/>
    <hyperlink ref="P1822" r:id="rId1650" xr:uid="{1ECE6D14-7E40-4B38-A424-9E6C3DC79713}"/>
    <hyperlink ref="P1823" r:id="rId1651" xr:uid="{C4BFF59D-39FF-49E9-8FDE-B85733CA82B0}"/>
    <hyperlink ref="P1824" r:id="rId1652" xr:uid="{1E7647B8-C857-4036-B594-F97F5B3D387F}"/>
    <hyperlink ref="P1825" r:id="rId1653" xr:uid="{304B8C6A-9A15-4D50-B618-670A34BE499A}"/>
    <hyperlink ref="P1826" r:id="rId1654" xr:uid="{D74E15B5-C7FE-4B70-8A43-767258E5C5A7}"/>
    <hyperlink ref="P1827" r:id="rId1655" xr:uid="{A52D7B2B-75EC-482D-9A0C-BC645CC59687}"/>
    <hyperlink ref="P1828" r:id="rId1656" xr:uid="{7582F253-A281-4619-8E2B-E7179A35589A}"/>
    <hyperlink ref="P1829" r:id="rId1657" xr:uid="{BDBB5A27-E5B6-48DA-8A2E-0649F7DB3461}"/>
    <hyperlink ref="P1830" r:id="rId1658" xr:uid="{61BC70EB-AD49-4413-9EED-3335F243FE32}"/>
    <hyperlink ref="P1831" r:id="rId1659" xr:uid="{BD8D2316-BED6-42C7-B8DB-133EA65DCF17}"/>
    <hyperlink ref="P1832" r:id="rId1660" xr:uid="{D2587336-85FA-469D-94F6-4255B34395FA}"/>
    <hyperlink ref="P1833" r:id="rId1661" xr:uid="{308E1296-7F84-4AA2-AA89-14F4F631C116}"/>
    <hyperlink ref="P1834" r:id="rId1662" xr:uid="{AF8863DC-3462-4FC4-9166-69EECAF7EC58}"/>
    <hyperlink ref="P1835" r:id="rId1663" xr:uid="{0C255B1D-B2CC-4F9E-883D-148D40961A58}"/>
    <hyperlink ref="P1836" r:id="rId1664" xr:uid="{0F4CAD61-72AD-409F-ACE5-CA194DFC8988}"/>
    <hyperlink ref="P1837" r:id="rId1665" xr:uid="{BBA75263-A8F6-4AF4-BE36-4429C6CA70AE}"/>
    <hyperlink ref="P1842" r:id="rId1666" xr:uid="{9A994D0F-A646-490D-A30C-0055635CF634}"/>
    <hyperlink ref="P1843" r:id="rId1667" xr:uid="{0F63AC2F-D384-4AF5-A7FC-AC404B554CA5}"/>
    <hyperlink ref="P1844" r:id="rId1668" xr:uid="{5FD587AF-0251-4FB5-BEB2-6A44FC675803}"/>
    <hyperlink ref="P1845" r:id="rId1669" xr:uid="{8AEF6AC8-F91C-44F5-9CF1-A1BAED74128B}"/>
    <hyperlink ref="P1846" r:id="rId1670" xr:uid="{62C3650E-8619-4621-9C05-C28C0A93E09D}"/>
    <hyperlink ref="P1847" r:id="rId1671" xr:uid="{81DC4216-A65F-4C63-94F7-BA60A7441A34}"/>
    <hyperlink ref="P1848" r:id="rId1672" xr:uid="{D836F31A-C422-438A-B81A-C9440E9C28EC}"/>
    <hyperlink ref="P1849" r:id="rId1673" xr:uid="{72782F70-34C5-4F9F-A8D5-7733BA9EC601}"/>
    <hyperlink ref="P1850" r:id="rId1674" xr:uid="{73972B3E-18BE-4939-946F-7AC79D9AC1AE}"/>
    <hyperlink ref="P1851" r:id="rId1675" xr:uid="{5239E4E6-06AE-4284-9DB5-467E7A5B36B0}"/>
    <hyperlink ref="P1856" r:id="rId1676" xr:uid="{BB562826-2C8A-4F38-9FDF-1C6E9722DB75}"/>
    <hyperlink ref="P1857" r:id="rId1677" xr:uid="{0CB2328E-AC15-45FC-A783-F4FEA42D3FD5}"/>
    <hyperlink ref="P1858" r:id="rId1678" xr:uid="{C1FAF0D1-C403-47E6-95CB-F3531D18A67E}"/>
    <hyperlink ref="P1859" r:id="rId1679" xr:uid="{1C4B503B-87DD-4F24-B886-50FBB96517C4}"/>
    <hyperlink ref="P1860" r:id="rId1680" xr:uid="{165E8EE6-88A7-457E-A81F-5CFDF703C1D2}"/>
    <hyperlink ref="P1861" r:id="rId1681" xr:uid="{5EC8D2FE-F409-4394-88CE-E28BB9C8EEAC}"/>
    <hyperlink ref="P1862" r:id="rId1682" xr:uid="{B3F15BF1-ABAF-409F-AED5-5E9F7B115E38}"/>
    <hyperlink ref="P1863" r:id="rId1683" xr:uid="{7BA14D24-050A-4413-BC0E-310728F35025}"/>
    <hyperlink ref="P1864" r:id="rId1684" xr:uid="{0D7AFF2F-8AF0-47D1-9BEC-9B00068AD2FB}"/>
    <hyperlink ref="P1865" r:id="rId1685" xr:uid="{00C28D19-15E9-4747-BAFA-61E40402B7C7}"/>
    <hyperlink ref="P1866" r:id="rId1686" xr:uid="{DE9A69B2-1F26-4ED9-9EAD-3033DFD97B91}"/>
    <hyperlink ref="P1867" r:id="rId1687" xr:uid="{E83A8634-77EE-481D-B2FA-D44E7A57A5E1}"/>
    <hyperlink ref="P1868" r:id="rId1688" xr:uid="{4610D024-B78F-44EC-9146-EA675561C3E5}"/>
    <hyperlink ref="P1869" r:id="rId1689" xr:uid="{ECE56072-50AD-4775-A569-0201EF940441}"/>
    <hyperlink ref="P1870" r:id="rId1690" xr:uid="{4F8E8E7A-CCC7-4397-8027-37BC767848C6}"/>
    <hyperlink ref="P1871" r:id="rId1691" xr:uid="{6513CC06-1711-42CC-806B-83D5F6191070}"/>
    <hyperlink ref="P1872" r:id="rId1692" xr:uid="{8ECA5551-0DB5-460E-83BB-1593ABAE6186}"/>
    <hyperlink ref="P1873" r:id="rId1693" xr:uid="{8789E752-88F7-4C61-99D5-CEA0C27379C5}"/>
    <hyperlink ref="P1874" r:id="rId1694" xr:uid="{5015785A-5DEE-4C99-ADCF-1A95F34ED97B}"/>
    <hyperlink ref="P1875" r:id="rId1695" xr:uid="{99063F79-700F-4863-AE1B-9CCC15984744}"/>
    <hyperlink ref="P1876" r:id="rId1696" xr:uid="{97F221B3-3F99-4AE2-9859-FAA3697BC4E0}"/>
    <hyperlink ref="P1877" r:id="rId1697" xr:uid="{942A9875-BEF9-433A-941B-E3CFDF051C2A}"/>
    <hyperlink ref="P1878" r:id="rId1698" xr:uid="{E13C20BD-DCA8-42C1-977E-4B6BA5FAC79C}"/>
    <hyperlink ref="P1879" r:id="rId1699" xr:uid="{4D16DA82-1587-4F44-9076-34F290EBB3BC}"/>
    <hyperlink ref="P1880" r:id="rId1700" xr:uid="{BC32F440-11D3-49C4-BE0D-0E6E3B62EF82}"/>
    <hyperlink ref="P1881" r:id="rId1701" xr:uid="{1BD7CA8D-A83B-44B0-AB52-ADA45A4144DE}"/>
    <hyperlink ref="P1882" r:id="rId1702" xr:uid="{449A4076-6295-4921-B2B8-EDF324993BA7}"/>
    <hyperlink ref="P1883" r:id="rId1703" xr:uid="{D2E09F5A-E89D-447F-B277-84DDD26F96D3}"/>
    <hyperlink ref="P1884" r:id="rId1704" xr:uid="{F1607781-10D2-486A-9B60-D75C40303317}"/>
    <hyperlink ref="P1885" r:id="rId1705" xr:uid="{E47E71CB-7768-4BAC-9D81-96C75C567A26}"/>
    <hyperlink ref="P1886" r:id="rId1706" xr:uid="{84735E8F-8DE5-4759-956D-763CBD5BF8F0}"/>
    <hyperlink ref="P1887" r:id="rId1707" xr:uid="{15985BCD-8DEA-4CD8-8B3F-D8964C225554}"/>
    <hyperlink ref="P1888" r:id="rId1708" xr:uid="{010EE1CB-B246-4293-B536-BA3B9E24C2E8}"/>
    <hyperlink ref="P1889" r:id="rId1709" xr:uid="{36147F5B-6F27-4749-9761-21315281DBC2}"/>
    <hyperlink ref="P1890" r:id="rId1710" xr:uid="{72A843CE-7FA3-47D1-8477-A2DC2686F179}"/>
    <hyperlink ref="P1891" r:id="rId1711" xr:uid="{01ED9006-B0D8-44E8-8221-EFBE98F70B2B}"/>
    <hyperlink ref="P1892" r:id="rId1712" xr:uid="{B0C8ABD7-0FB1-492C-B5D6-7A0A16BBF5B7}"/>
    <hyperlink ref="P1893" r:id="rId1713" xr:uid="{062ED2C6-293A-443F-B9EF-50B6ACF63649}"/>
    <hyperlink ref="P1894" r:id="rId1714" xr:uid="{C3E3D072-D601-4402-9577-CA4B2D593802}"/>
    <hyperlink ref="P1895" r:id="rId1715" xr:uid="{F50322DF-7553-4C38-B892-4CDF329B22DD}"/>
    <hyperlink ref="P1896" r:id="rId1716" xr:uid="{3B82E4BA-08AA-49F1-B467-EF9C300054D3}"/>
    <hyperlink ref="P1897" r:id="rId1717" xr:uid="{5617314C-983E-4725-92B7-D3EF29556FB9}"/>
    <hyperlink ref="P1898" r:id="rId1718" xr:uid="{1C0BE885-23C5-41A3-9510-5FDC3BAB95AC}"/>
    <hyperlink ref="P1899" r:id="rId1719" xr:uid="{3822FDAB-E58F-4D7E-A05F-22E44D81A91F}"/>
    <hyperlink ref="P1900" r:id="rId1720" xr:uid="{04EDFEC1-86C7-472D-A838-2FA48C890C62}"/>
    <hyperlink ref="P1901" r:id="rId1721" xr:uid="{E8C0D91D-AD2A-4860-A297-A916526E0FCC}"/>
    <hyperlink ref="P1902" r:id="rId1722" xr:uid="{4230E8E1-F27F-42CF-985A-A675366AD088}"/>
    <hyperlink ref="P1903" r:id="rId1723" xr:uid="{8982ECCB-E823-4A94-B0D3-936B963E758B}"/>
    <hyperlink ref="P1904" r:id="rId1724" xr:uid="{09903B5A-A5A7-4397-B61B-D8D6C29E8B49}"/>
    <hyperlink ref="P1905" r:id="rId1725" xr:uid="{9B3EC000-0C01-43B3-8BD6-D929F07F8687}"/>
    <hyperlink ref="P1906" r:id="rId1726" xr:uid="{BBFBDF38-1523-484F-B435-FCB34AEF0C6B}"/>
    <hyperlink ref="P1907" r:id="rId1727" xr:uid="{0A3C0B7F-D962-45C3-9EEC-FF0A2F9296D2}"/>
    <hyperlink ref="P1908" r:id="rId1728" xr:uid="{C65CA4CD-A675-4B36-8644-E8B1BBD7ACC7}"/>
    <hyperlink ref="P1909" r:id="rId1729" xr:uid="{0217FA73-BBB5-4A44-93D6-05616F0021FE}"/>
    <hyperlink ref="P1910" r:id="rId1730" xr:uid="{AE8ECECA-C0B1-4416-A461-CAFA548EEE77}"/>
    <hyperlink ref="P1911" r:id="rId1731" xr:uid="{B3315338-07B3-4C67-844B-318B45B1EFBB}"/>
    <hyperlink ref="P1912" r:id="rId1732" xr:uid="{D3734968-2F1C-48E0-ACA8-F7F511F3ED49}"/>
    <hyperlink ref="P1913" r:id="rId1733" xr:uid="{6F6EAC93-0F8F-4D63-8925-9398589377DE}"/>
    <hyperlink ref="P1914" r:id="rId1734" xr:uid="{EBD54F61-4984-4726-B8F8-205A941E4D7E}"/>
    <hyperlink ref="P1915" r:id="rId1735" xr:uid="{E7A0057D-355F-4A64-AF79-75CA63541DF8}"/>
    <hyperlink ref="P1916" r:id="rId1736" xr:uid="{A1B2BC31-1B02-4F4D-9664-97946F3B9ACC}"/>
    <hyperlink ref="P1917" r:id="rId1737" xr:uid="{01503F26-3FD4-41FE-87F3-E673D2A33AB9}"/>
    <hyperlink ref="P1918" r:id="rId1738" xr:uid="{D0859479-5221-4733-944D-F77517372ECD}"/>
    <hyperlink ref="P1919" r:id="rId1739" xr:uid="{5CC3B325-75F8-4CA9-AC67-CFC4DA49247F}"/>
    <hyperlink ref="P1920" r:id="rId1740" xr:uid="{7FF59E73-4AA0-4EF5-A749-664E08D8700B}"/>
    <hyperlink ref="P1921" r:id="rId1741" xr:uid="{2ADE0039-AC77-4A60-A4B7-1D0B0B7357F9}"/>
    <hyperlink ref="P1922" r:id="rId1742" xr:uid="{EC61671F-4584-4371-BF35-41842F4D9530}"/>
    <hyperlink ref="P1923" r:id="rId1743" xr:uid="{A9E89FDD-F8E1-4CBE-9A3A-8C09472D7E44}"/>
    <hyperlink ref="P1924" r:id="rId1744" xr:uid="{80528CF6-9A1A-4B2B-8F2B-24158DD44363}"/>
    <hyperlink ref="P1925" r:id="rId1745" xr:uid="{30144B19-55A1-4ACC-A437-51B57159191C}"/>
    <hyperlink ref="P1926" r:id="rId1746" xr:uid="{43044C8E-DBB4-4AAB-AE6F-C23DF058507B}"/>
    <hyperlink ref="P1927" r:id="rId1747" xr:uid="{D1F0DB49-C14F-434B-896D-62248BDE2C16}"/>
    <hyperlink ref="P1928" r:id="rId1748" xr:uid="{7C916DA9-EE78-4F72-A07A-04E3D54D64F0}"/>
    <hyperlink ref="P1929" r:id="rId1749" xr:uid="{B55D6886-34D3-4D6B-9A9E-E43C6CCAF77B}"/>
    <hyperlink ref="P1930" r:id="rId1750" xr:uid="{A2B9D393-2CD3-4BB2-92B2-AF5ABEE2C8FC}"/>
    <hyperlink ref="P1931" r:id="rId1751" xr:uid="{BF958679-94C1-45F4-B04E-5EE80AE7CE4A}"/>
    <hyperlink ref="P1932" r:id="rId1752" xr:uid="{68A3457A-5034-4876-97CC-5375B1FBDE9B}"/>
    <hyperlink ref="P1933" r:id="rId1753" xr:uid="{E58289C1-0740-47B1-A215-3C9E6607CEA1}"/>
    <hyperlink ref="P1934" r:id="rId1754" xr:uid="{E876C19D-7F3D-4F95-8E21-ED28334D29DC}"/>
    <hyperlink ref="P1935" r:id="rId1755" xr:uid="{E83A6836-7683-464B-88AC-DAEB347A8486}"/>
    <hyperlink ref="P1936" r:id="rId1756" xr:uid="{2345DC98-E18A-4F17-81CC-099D9571F300}"/>
    <hyperlink ref="P1937" r:id="rId1757" xr:uid="{2CB64789-C69A-428B-8468-93BC8D17A68E}"/>
    <hyperlink ref="P1938" r:id="rId1758" xr:uid="{A8471D1E-4FE5-40E1-847B-2E9785243791}"/>
    <hyperlink ref="P1939" r:id="rId1759" xr:uid="{5B633C39-A936-4BB4-B195-12FEDFB3C8C6}"/>
    <hyperlink ref="P1940" r:id="rId1760" xr:uid="{0BD840F1-D602-4010-B52D-084019EFCC67}"/>
    <hyperlink ref="P1941" r:id="rId1761" xr:uid="{6D9EC47E-337D-42C8-BA62-7226D0D37F7E}"/>
    <hyperlink ref="P1942" r:id="rId1762" xr:uid="{0951089A-D4AE-46E4-8973-324163742BD8}"/>
    <hyperlink ref="P1943" r:id="rId1763" xr:uid="{688F2979-0B84-4FEF-BDE3-C3CB124E8E12}"/>
    <hyperlink ref="P1944" r:id="rId1764" xr:uid="{A632E619-3281-4E9C-8308-538113CB828D}"/>
    <hyperlink ref="P1945" r:id="rId1765" xr:uid="{10D10612-78B5-443D-931D-513ECC82523F}"/>
    <hyperlink ref="P1946" r:id="rId1766" xr:uid="{90FFEBA4-D10D-456C-8983-135EB6249A2B}"/>
    <hyperlink ref="P1947" r:id="rId1767" xr:uid="{D22C67EA-87BB-495B-82EE-ACEF3896D8D4}"/>
    <hyperlink ref="P1948" r:id="rId1768" xr:uid="{E54D281B-1CBF-4D5E-8DE2-863895353A0D}"/>
    <hyperlink ref="P1949" r:id="rId1769" xr:uid="{B4C54B3D-B05C-406D-AD3F-B5D84A1A3253}"/>
    <hyperlink ref="P1950" r:id="rId1770" xr:uid="{3F05A722-F1B2-437E-84D0-45878EE90821}"/>
    <hyperlink ref="P1951" r:id="rId1771" xr:uid="{E7950C47-BED0-4AFE-AF2E-4FF218890D1A}"/>
    <hyperlink ref="P1952" r:id="rId1772" xr:uid="{238D69E3-C5FC-46C6-A177-E58D1231AD19}"/>
    <hyperlink ref="P1953" r:id="rId1773" xr:uid="{6317C9CE-FC75-44C7-AAC2-6084D1401055}"/>
    <hyperlink ref="P1954" r:id="rId1774" xr:uid="{628F4C1B-D2C5-430D-BD7C-C1C55232A8DA}"/>
    <hyperlink ref="P1955" r:id="rId1775" xr:uid="{F79D4C61-AD64-4441-8E53-15BF19D1652C}"/>
    <hyperlink ref="P1956" r:id="rId1776" xr:uid="{9CCAC5AC-4E88-4575-9D3B-F97155056787}"/>
    <hyperlink ref="P1957" r:id="rId1777" xr:uid="{2CD09763-69A2-40AA-BE57-619CF9058A71}"/>
    <hyperlink ref="P1958" r:id="rId1778" xr:uid="{88CFC0AF-DCB6-467D-A6A7-9DFCA80A0C33}"/>
    <hyperlink ref="P1959" r:id="rId1779" xr:uid="{9906C58A-6296-4BDB-B391-B6EFF4CC1BED}"/>
    <hyperlink ref="P1960" r:id="rId1780" xr:uid="{1F10DC1D-8960-48BE-B3A3-162FBDBA0C28}"/>
    <hyperlink ref="P1961" r:id="rId1781" xr:uid="{6F7E2E67-47AA-456E-8170-8E3532BAF9A7}"/>
    <hyperlink ref="P1962" r:id="rId1782" xr:uid="{B1580682-5390-475F-A6A2-2C44CF7A362A}"/>
    <hyperlink ref="P1969" r:id="rId1783" xr:uid="{793067C5-3935-4FE5-8285-529FA0D78B6B}"/>
    <hyperlink ref="P1970" r:id="rId1784" xr:uid="{E7AB674F-D84F-4A98-BE31-4DBF11A4841C}"/>
    <hyperlink ref="P1971" r:id="rId1785" xr:uid="{4E2D8F33-FB68-4147-B7C9-A310575E2D5B}"/>
    <hyperlink ref="P1972" r:id="rId1786" xr:uid="{3740BFAD-FD9F-4923-A244-2DB015CD24F9}"/>
    <hyperlink ref="P1973" r:id="rId1787" xr:uid="{F84EDD0D-1DD4-4129-B009-37108F371490}"/>
    <hyperlink ref="P1974" r:id="rId1788" xr:uid="{698AF5E4-411E-4FB3-9C6C-AA4640198CBF}"/>
    <hyperlink ref="P1975" r:id="rId1789" xr:uid="{42AC8D64-9151-4124-B58B-5F3645F08C3B}"/>
    <hyperlink ref="P1976" r:id="rId1790" xr:uid="{764A3239-3D51-4F4E-89ED-8BFA62455F5E}"/>
    <hyperlink ref="P1983" r:id="rId1791" xr:uid="{E65C5398-40EC-4A5D-A39F-D247828A6CEC}"/>
    <hyperlink ref="P1984" r:id="rId1792" xr:uid="{B4A301F8-313B-43EF-9D2F-DA3A0E3C8F70}"/>
    <hyperlink ref="P1985" r:id="rId1793" xr:uid="{DFAEDE52-E58E-4F58-AA92-981370CBD58B}"/>
    <hyperlink ref="P1986" r:id="rId1794" xr:uid="{546AE92C-053A-4CC8-952F-9E60D0D860EC}"/>
    <hyperlink ref="P1987" r:id="rId1795" xr:uid="{464E141B-7591-4C00-959D-A44B364C74D6}"/>
    <hyperlink ref="P1988" r:id="rId1796" xr:uid="{77E31D1B-3C0D-4D05-BF25-4AF050DF0E58}"/>
    <hyperlink ref="P1989" r:id="rId1797" xr:uid="{CD37183B-5CA9-49E8-981A-C26375E0C1EC}"/>
    <hyperlink ref="P1990" r:id="rId1798" xr:uid="{3D0F0F47-C4AE-404B-AF37-02701BE1D2F5}"/>
    <hyperlink ref="P1991" r:id="rId1799" xr:uid="{E592E297-2CAD-4B46-A675-4E079A0412E0}"/>
    <hyperlink ref="P1992" r:id="rId1800" xr:uid="{A16B0667-0D29-4CBB-BC59-18214F7548C9}"/>
    <hyperlink ref="P1993" r:id="rId1801" xr:uid="{D22FBCEB-EC31-4B75-A3FE-6FD94336FC32}"/>
    <hyperlink ref="P1994" r:id="rId1802" xr:uid="{8A54B8BF-F2DA-4545-8FC4-CDC925ACEE9C}"/>
    <hyperlink ref="P1995" r:id="rId1803" xr:uid="{BA09902E-663D-47D0-B11C-3AEC483DEA9B}"/>
    <hyperlink ref="P1996" r:id="rId1804" xr:uid="{88ABAC8F-3277-4EDB-8633-CEC0E9BE7AC8}"/>
    <hyperlink ref="P1997" r:id="rId1805" xr:uid="{A358884D-9989-4B6F-A3B9-ACE721CFF247}"/>
    <hyperlink ref="P1998" r:id="rId1806" xr:uid="{7591EED6-FECF-442E-8E89-FBCA946F8E9F}"/>
    <hyperlink ref="P1999" r:id="rId1807" xr:uid="{E3FE0A54-F9BE-4397-8233-ABADF10E275E}"/>
    <hyperlink ref="P2000" r:id="rId1808" xr:uid="{271D9BA9-131D-4F92-8FCC-9B3DB1F09C71}"/>
    <hyperlink ref="P2001" r:id="rId1809" xr:uid="{A651FE43-3548-4E2F-8B19-8C398DA3383D}"/>
    <hyperlink ref="P2002" r:id="rId1810" xr:uid="{5BC3C544-DEB7-4E05-B905-EFC2516C66E9}"/>
    <hyperlink ref="P2003" r:id="rId1811" xr:uid="{0A8EDEAD-F426-4B47-AADF-9616686BD82C}"/>
    <hyperlink ref="P2004" r:id="rId1812" xr:uid="{CF2AD13A-29CD-4386-B266-CC0731FEF93F}"/>
    <hyperlink ref="P2005" r:id="rId1813" xr:uid="{82BEC8EB-6529-4BE1-A006-DFE96E2335E6}"/>
    <hyperlink ref="P2006" r:id="rId1814" xr:uid="{75C42380-C474-4891-90F5-D177170EA799}"/>
    <hyperlink ref="P2007" r:id="rId1815" xr:uid="{D3654D2C-7A9B-4954-B57D-B0303C7A174D}"/>
    <hyperlink ref="P2008" r:id="rId1816" xr:uid="{0689018A-C9CF-4C92-9947-8B85F3CD9BA1}"/>
    <hyperlink ref="P2009" r:id="rId1817" xr:uid="{D2DAAE91-12D9-4AD8-9DC7-4B54107C77EF}"/>
    <hyperlink ref="P2010" r:id="rId1818" xr:uid="{8321A6AF-C918-4812-9D3D-6CAC65726492}"/>
    <hyperlink ref="P2011" r:id="rId1819" xr:uid="{83BCD7EB-9E48-4E04-8DEA-C89396903B05}"/>
    <hyperlink ref="P2012" r:id="rId1820" xr:uid="{AB9F9A98-C0AE-4E04-8E91-048BA5D9BA20}"/>
    <hyperlink ref="P2013" r:id="rId1821" xr:uid="{803657C5-A9A1-41BF-89BE-79EDBA1B34AA}"/>
    <hyperlink ref="P2014" r:id="rId1822" xr:uid="{F1E8744A-2715-4590-8CD6-84DA458BC1A6}"/>
    <hyperlink ref="P2015" r:id="rId1823" xr:uid="{700BBE7C-A9A4-451D-AF22-34456978D38E}"/>
    <hyperlink ref="P2016" r:id="rId1824" xr:uid="{E1F6527B-6D18-4EC0-9479-D91B495A7592}"/>
    <hyperlink ref="P2017" r:id="rId1825" xr:uid="{C6811217-62CD-40F6-B8F9-D384A88CF6E4}"/>
    <hyperlink ref="P2018" r:id="rId1826" xr:uid="{DFF5D3DA-371D-4C00-BC8D-E0FECDD2B1C4}"/>
    <hyperlink ref="P2019" r:id="rId1827" xr:uid="{3FEA9648-A98E-4725-B6D5-2270381421D6}"/>
    <hyperlink ref="P2020" r:id="rId1828" xr:uid="{E22FD91A-798A-400D-8570-72FB47A96EB6}"/>
    <hyperlink ref="P2021" r:id="rId1829" xr:uid="{508F32FD-8E99-47F8-A2EA-AF5C5B55C1C6}"/>
    <hyperlink ref="P2022" r:id="rId1830" xr:uid="{AE9599BE-0047-4D18-A5D7-D8621E2CF47C}"/>
    <hyperlink ref="P2023" r:id="rId1831" xr:uid="{1E98C409-3D4A-4151-8137-60D8BF5450BC}"/>
    <hyperlink ref="P2024" r:id="rId1832" xr:uid="{45E0640E-7102-475E-ADFF-CA3A53C12163}"/>
    <hyperlink ref="P2025" r:id="rId1833" xr:uid="{5B1117B1-0708-420D-8421-A33303F4E567}"/>
    <hyperlink ref="P2026" r:id="rId1834" xr:uid="{10C8DB4A-04A4-44C1-894F-99E321BBD075}"/>
    <hyperlink ref="P2027" r:id="rId1835" xr:uid="{BB3416F4-300D-44FB-8F41-BF0AB3C35F83}"/>
    <hyperlink ref="P2028" r:id="rId1836" xr:uid="{D4E0F0BA-1504-43B3-A89D-4C1D7675FA17}"/>
    <hyperlink ref="P2029" r:id="rId1837" xr:uid="{DE68DA61-E1BA-49FD-9E0A-0B0726BB7ECF}"/>
    <hyperlink ref="P2030" r:id="rId1838" xr:uid="{7E8EBF91-A56D-45E3-B6B8-9097B8CE3BA2}"/>
    <hyperlink ref="P2031" r:id="rId1839" xr:uid="{1BC41357-33D9-459D-8327-CB70B71D7B47}"/>
    <hyperlink ref="P2032" r:id="rId1840" xr:uid="{4A96C31E-A212-4DDB-BB33-7405D7D0D3C5}"/>
    <hyperlink ref="P2033" r:id="rId1841" xr:uid="{53BAB00D-B8BE-472E-8BA0-14F40B8D1557}"/>
    <hyperlink ref="P2034" r:id="rId1842" xr:uid="{E9904B6F-275C-4EDC-BB70-7E2E853A089C}"/>
    <hyperlink ref="P2035" r:id="rId1843" xr:uid="{33FAD7CB-CE4C-4B61-8113-CC875BC885A4}"/>
    <hyperlink ref="P2036" r:id="rId1844" xr:uid="{55BC2F9A-903E-40D5-819C-7121EDF85AE2}"/>
    <hyperlink ref="P2037" r:id="rId1845" xr:uid="{0A19E395-B13A-4D51-BAEF-74A54F73284E}"/>
    <hyperlink ref="P2039" r:id="rId1846" xr:uid="{F5F09584-5830-4AAE-BF86-FB0978828A29}"/>
    <hyperlink ref="P2040" r:id="rId1847" xr:uid="{ACD5082A-01A1-482B-8926-C68B5544F1ED}"/>
    <hyperlink ref="P2041" r:id="rId1848" xr:uid="{71A72E93-F026-4D16-8F0D-13C65B41EB3E}"/>
    <hyperlink ref="P2042" r:id="rId1849" xr:uid="{551D0BD4-B692-458D-9DFF-EBFED14B659B}"/>
    <hyperlink ref="P2043" r:id="rId1850" xr:uid="{16946541-2D6C-4338-BC6D-03E992F793E7}"/>
    <hyperlink ref="P2044" r:id="rId1851" xr:uid="{C30C22BD-0CB2-44E2-ADED-3A6F6530C1A7}"/>
    <hyperlink ref="P2045" r:id="rId1852" xr:uid="{277C7903-547D-4B27-91E9-79CEBA43904C}"/>
    <hyperlink ref="P2046" r:id="rId1853" xr:uid="{DB7A5F6B-F2F3-4587-9B5A-F5A8672DA073}"/>
    <hyperlink ref="P2047" r:id="rId1854" xr:uid="{4C14DC34-90B1-486E-80CD-23D828C34328}"/>
    <hyperlink ref="P2048" r:id="rId1855" xr:uid="{AA920E2F-EA98-4767-ADD9-4D6BD080F5A6}"/>
    <hyperlink ref="P2049" r:id="rId1856" xr:uid="{2B9D7258-FB40-4B51-B2C7-FBBC77A814FE}"/>
    <hyperlink ref="P2050" r:id="rId1857" xr:uid="{7AE46C4A-60CF-4E33-ACA4-93F0FE71B35C}"/>
    <hyperlink ref="P2052" r:id="rId1858" xr:uid="{A8035A5B-3BAA-4A93-AE88-0109D9226338}"/>
    <hyperlink ref="P2053" r:id="rId1859" xr:uid="{97274CCA-166E-47F7-839C-E7567134913E}"/>
    <hyperlink ref="P2055" r:id="rId1860" xr:uid="{33AAE8DC-DE94-47E0-8D09-E1B5D0C39FA3}"/>
    <hyperlink ref="P2056" r:id="rId1861" xr:uid="{E84859D9-8D11-4D63-A25D-EDCADB84E867}"/>
    <hyperlink ref="P2057" r:id="rId1862" xr:uid="{1EBC0856-5012-430F-BB1C-D093FE2A5047}"/>
    <hyperlink ref="P2058" r:id="rId1863" xr:uid="{92F62461-A5C3-4FCC-A683-49DB5A7E1E92}"/>
    <hyperlink ref="P2059" r:id="rId1864" xr:uid="{94B03ACF-0471-477B-9816-CF2E11286C94}"/>
    <hyperlink ref="P2060" r:id="rId1865" xr:uid="{A9BD1B0B-1BDB-499C-BAD9-A69BB0B35C23}"/>
    <hyperlink ref="P2061" r:id="rId1866" xr:uid="{72970DE4-13CE-4546-882E-180FE32103FF}"/>
    <hyperlink ref="P2062" r:id="rId1867" xr:uid="{7F57AE7C-B0EF-4421-B5E6-88BCAAF2149C}"/>
    <hyperlink ref="P2063" r:id="rId1868" xr:uid="{6C872C16-A87E-46DC-9AA6-3F8316702EE1}"/>
    <hyperlink ref="P2064" r:id="rId1869" xr:uid="{95EE840C-F41E-496C-952E-0EC42FCA1C48}"/>
    <hyperlink ref="P2066" r:id="rId1870" xr:uid="{56398013-C087-4243-8256-641AE0635BF8}"/>
    <hyperlink ref="P2067" r:id="rId1871" xr:uid="{3433A1B4-A3C4-4B32-BA76-3AF46EEE3361}"/>
    <hyperlink ref="P2069" r:id="rId1872" xr:uid="{81004CED-159F-4541-A649-36C75358A903}"/>
    <hyperlink ref="P2070" r:id="rId1873" xr:uid="{4B05F39D-C839-4326-BBB6-D7189D64F6CA}"/>
    <hyperlink ref="P2071" r:id="rId1874" xr:uid="{FEC39159-6843-44B3-A90B-9464ED869D84}"/>
    <hyperlink ref="P2072" r:id="rId1875" xr:uid="{F5D19D39-A490-4F0C-B456-A7FBF0B88B73}"/>
    <hyperlink ref="P2073" r:id="rId1876" xr:uid="{12495CC6-5F82-4449-B176-29EA0482F5CD}"/>
    <hyperlink ref="P2074" r:id="rId1877" xr:uid="{9D01F457-7E69-4435-B2F7-330CDF24FB68}"/>
    <hyperlink ref="P2075" r:id="rId1878" xr:uid="{5484D033-BB5E-4979-9C90-C852F3C0F838}"/>
    <hyperlink ref="P2076" r:id="rId1879" xr:uid="{47778FDE-0174-4FA5-B6EA-4D0ABB5D7A61}"/>
    <hyperlink ref="P2077" r:id="rId1880" xr:uid="{CA399BFE-3FFB-428A-9B55-2C3ACE1A86B1}"/>
    <hyperlink ref="P2078" r:id="rId1881" xr:uid="{1CF90556-AD14-4AD9-8A22-7E8BD2C541C2}"/>
    <hyperlink ref="P2079" r:id="rId1882" xr:uid="{76A06E88-846B-4F1F-AD33-3931B8D65748}"/>
    <hyperlink ref="P2080" r:id="rId1883" xr:uid="{9672D467-F487-4CD6-988E-53E72B6EF25F}"/>
    <hyperlink ref="P2081" r:id="rId1884" xr:uid="{BC08EDD5-C743-4842-B81B-940E031D6458}"/>
    <hyperlink ref="P2082" r:id="rId1885" xr:uid="{C13CD272-F847-4B9A-80C5-0AED448F2E83}"/>
    <hyperlink ref="P2083" r:id="rId1886" xr:uid="{32434209-726D-4484-89ED-4162A10D90F4}"/>
    <hyperlink ref="P2084" r:id="rId1887" xr:uid="{E7643006-E943-4151-86BD-3AC4C5ABBF81}"/>
    <hyperlink ref="P2085" r:id="rId1888" xr:uid="{BC013E45-BAD5-44ED-90D6-176CFC659A14}"/>
    <hyperlink ref="P2086" r:id="rId1889" xr:uid="{BB3AC8A8-D67B-40EA-A170-207DBE0780E8}"/>
    <hyperlink ref="P2087" r:id="rId1890" xr:uid="{C7F92584-79A7-421A-9615-26A3D927BF39}"/>
    <hyperlink ref="P2088" r:id="rId1891" xr:uid="{B1EF6ED9-AE9C-4A18-B0DD-9A41E42329D4}"/>
    <hyperlink ref="P2089" r:id="rId1892" xr:uid="{99B81CD0-C349-4D7B-AEC9-982C3E64B232}"/>
    <hyperlink ref="P2090" r:id="rId1893" xr:uid="{A28881E5-FF11-4C3C-A9E0-32A98A1B714B}"/>
    <hyperlink ref="P2091" r:id="rId1894" xr:uid="{C03ED271-A441-46DC-A5DE-1F40659B654D}"/>
    <hyperlink ref="P2092" r:id="rId1895" xr:uid="{E7D44607-B39A-4A61-B609-8E628DA8259C}"/>
    <hyperlink ref="P2093" r:id="rId1896" xr:uid="{13C3C147-A0E9-49E5-8B81-3A335688F3D6}"/>
    <hyperlink ref="P2094" r:id="rId1897" xr:uid="{E73BEB34-4BD8-4864-B04C-4C40E7868999}"/>
    <hyperlink ref="P2095" r:id="rId1898" xr:uid="{9CDD6D1F-2BC6-4363-AF00-8EA71FC50F0B}"/>
    <hyperlink ref="P2098" r:id="rId1899" xr:uid="{6C244AB5-D670-4484-A0E4-662838FB1A94}"/>
    <hyperlink ref="P2099" r:id="rId1900" xr:uid="{823C7B4C-A22C-4D18-8425-97FC26267AA4}"/>
    <hyperlink ref="P2100" r:id="rId1901" xr:uid="{0B42167F-880A-43D3-818F-D6ADF2204DE0}"/>
    <hyperlink ref="P2101" r:id="rId1902" xr:uid="{09DE0CA0-86F6-4E32-BA91-3F65A8A00C97}"/>
    <hyperlink ref="P2102" r:id="rId1903" xr:uid="{FE62AB27-37CE-4AF0-A57B-AD2C95AC21BD}"/>
    <hyperlink ref="P2103" r:id="rId1904" xr:uid="{E5792A1E-3C3B-444C-9C5E-2FBA4BEA2F76}"/>
    <hyperlink ref="P2104" r:id="rId1905" xr:uid="{63E335D2-AC9A-4AB5-A87C-7DF17B2719FF}"/>
    <hyperlink ref="P2107" r:id="rId1906" xr:uid="{0782520F-AFD0-45AE-A4A9-E0870B344B39}"/>
    <hyperlink ref="P2108" r:id="rId1907" xr:uid="{3888F779-2F8D-4455-94E2-9A311734BEAA}"/>
    <hyperlink ref="P2109" r:id="rId1908" xr:uid="{83CE4A5C-4D58-4181-B3F9-B5E5D43B0B9C}"/>
    <hyperlink ref="P2110" r:id="rId1909" xr:uid="{C4626C0B-7063-443B-970C-2BE89B357E43}"/>
    <hyperlink ref="P2111" r:id="rId1910" xr:uid="{B1289313-7816-4D17-9A51-2A68CF832DB9}"/>
    <hyperlink ref="P2112" r:id="rId1911" xr:uid="{00289074-0710-4273-B0AF-F59A7D0B0811}"/>
    <hyperlink ref="P2113" r:id="rId1912" xr:uid="{9C23E3A6-52EB-4B70-A019-D56F97C652D6}"/>
    <hyperlink ref="P2114" r:id="rId1913" xr:uid="{CCC902F7-766D-4B38-BCEC-B592D8D4F602}"/>
    <hyperlink ref="P2115" r:id="rId1914" xr:uid="{0C4140A3-0421-4C22-BA0E-0A6CCD91E883}"/>
    <hyperlink ref="P2116" r:id="rId1915" xr:uid="{96947F87-BA0E-497E-B099-6B4E9ECD85CA}"/>
    <hyperlink ref="P2117" r:id="rId1916" xr:uid="{E8BE4B6F-51E6-4B71-9E6C-BB30D415EF94}"/>
    <hyperlink ref="P2118" r:id="rId1917" xr:uid="{15F6FC05-ECD5-45D0-A95F-D7B85671E730}"/>
    <hyperlink ref="P2119" r:id="rId1918" xr:uid="{82977956-9366-4A9C-BE29-381DA3778540}"/>
    <hyperlink ref="P2120" r:id="rId1919" xr:uid="{D5D3030C-94B8-46EF-BE5A-3409207F46AF}"/>
    <hyperlink ref="P2121" r:id="rId1920" xr:uid="{E3EF3B9F-1AEE-4E10-91E0-A24D1B1813F7}"/>
    <hyperlink ref="P2122" r:id="rId1921" xr:uid="{320C03BF-9C6C-4A82-91DC-6470DD7D2B64}"/>
    <hyperlink ref="P2123" r:id="rId1922" xr:uid="{AC2FF4EB-6CAB-42D9-8950-EEDEE005F685}"/>
    <hyperlink ref="P2124" r:id="rId1923" xr:uid="{0B9CE2C6-3082-4AAA-99E8-07233C72DB75}"/>
    <hyperlink ref="P2125" r:id="rId1924" xr:uid="{EB1CCCAB-A525-4B7F-91D1-DFE5CF204D02}"/>
    <hyperlink ref="P2126" r:id="rId1925" xr:uid="{5713BA84-3EFA-4119-B21E-159BEC9F8884}"/>
    <hyperlink ref="P2127" r:id="rId1926" xr:uid="{047FA423-2E8A-469C-85C7-C130D0D67C62}"/>
    <hyperlink ref="P2128" r:id="rId1927" xr:uid="{DEB4CB37-6861-4D8E-A5CB-1ED183764B48}"/>
    <hyperlink ref="P2129" r:id="rId1928" xr:uid="{63A69A4B-1972-4682-8033-0429E112E402}"/>
    <hyperlink ref="P2130" r:id="rId1929" xr:uid="{EA005798-444A-487B-99E2-31B92A8F57A9}"/>
    <hyperlink ref="P2131" r:id="rId1930" xr:uid="{1A151E95-4AF6-4E3A-AFCE-CAAC057F4857}"/>
    <hyperlink ref="P2132" r:id="rId1931" xr:uid="{727A3540-1CDD-46AC-B2E2-8FE80B238974}"/>
    <hyperlink ref="P2133" r:id="rId1932" xr:uid="{EB671A42-B88C-41F9-BD2A-103EF7BD972F}"/>
    <hyperlink ref="P2134" r:id="rId1933" xr:uid="{65C16524-CA1F-4621-BB58-EC2F16508066}"/>
    <hyperlink ref="P2135" r:id="rId1934" xr:uid="{8226BAA5-441D-4E68-9335-A87A4CA4A0D8}"/>
    <hyperlink ref="P2136" r:id="rId1935" xr:uid="{EBE2E3B0-7110-478C-82C6-074E3B693C45}"/>
    <hyperlink ref="P2137" r:id="rId1936" xr:uid="{DA6085C3-4035-49CB-AEEA-682F0367F657}"/>
    <hyperlink ref="P2138" r:id="rId1937" xr:uid="{DDFC2993-3BBD-47B9-B7F1-B3AD8C2C1CEC}"/>
    <hyperlink ref="P2139" r:id="rId1938" xr:uid="{65DF30AE-3EBC-4116-93A1-A90F66681EB7}"/>
    <hyperlink ref="P2140" r:id="rId1939" xr:uid="{AD31321C-C58D-4AA8-8A16-CC7C78FBD35B}"/>
    <hyperlink ref="P2141" r:id="rId1940" xr:uid="{35D36AA8-CDBA-491F-814F-825995BE7E71}"/>
    <hyperlink ref="P2142" r:id="rId1941" xr:uid="{52CB4491-4523-4982-BEE7-F071E650D5BC}"/>
    <hyperlink ref="P2143" r:id="rId1942" xr:uid="{E996BA2F-C7A1-406F-9C0C-B7ECB2DDEB6F}"/>
    <hyperlink ref="P2144" r:id="rId1943" xr:uid="{10D5CBFF-C8EE-49A8-80CE-F592FC81D580}"/>
    <hyperlink ref="P2145" r:id="rId1944" xr:uid="{A05B75A8-BAAA-45EF-BC66-DAC9DCA89ECB}"/>
    <hyperlink ref="P2146" r:id="rId1945" xr:uid="{51DC789D-A50E-4C37-A53A-E1E410F733BE}"/>
    <hyperlink ref="P2147" r:id="rId1946" xr:uid="{11C3CDD6-D1D7-40FD-8B64-0499F40F54CA}"/>
    <hyperlink ref="P2148" r:id="rId1947" xr:uid="{FCD59CD3-E038-4328-BD23-7A720D735146}"/>
    <hyperlink ref="P2149" r:id="rId1948" xr:uid="{93500254-3C73-4534-BAA5-4458C0EAF8BB}"/>
    <hyperlink ref="P2150" r:id="rId1949" xr:uid="{C5F1633F-1CC2-4A7C-ADE5-322285DA6FBA}"/>
    <hyperlink ref="P2151" r:id="rId1950" xr:uid="{A8C2E9A4-5CB8-4B94-B956-6900F9B134F8}"/>
    <hyperlink ref="P2152" r:id="rId1951" xr:uid="{5459C521-6983-4A4F-84A9-FFBB35EF147E}"/>
    <hyperlink ref="P2153" r:id="rId1952" xr:uid="{CCB47A00-A2DD-4756-A872-C0131028803F}"/>
    <hyperlink ref="P2154" r:id="rId1953" xr:uid="{54B0A9D1-760B-43BB-8A52-864C14646482}"/>
    <hyperlink ref="P2155" r:id="rId1954" xr:uid="{118ECA10-E2A1-42F4-8283-6F81DF0584EA}"/>
    <hyperlink ref="P2156" r:id="rId1955" xr:uid="{AA7E32FA-0793-4F43-A780-6FD692AE1B0E}"/>
    <hyperlink ref="P2159" r:id="rId1956" xr:uid="{5CDFB01B-F80D-440D-AC22-E729EC17658B}"/>
    <hyperlink ref="P2160" r:id="rId1957" xr:uid="{B63FAD16-E40C-4FEC-8348-9D9B345F41CF}"/>
    <hyperlink ref="P2161" r:id="rId1958" xr:uid="{2912CC3B-E0AF-483E-96E5-66290D86AB35}"/>
    <hyperlink ref="P2162" r:id="rId1959" xr:uid="{B2F53D6C-576F-4C61-AA30-9BC20DCC2E11}"/>
    <hyperlink ref="P2163" r:id="rId1960" xr:uid="{359D2698-88F8-4B20-BDB9-C21D02A77BDA}"/>
    <hyperlink ref="P2164" r:id="rId1961" xr:uid="{9DCC992C-9C1A-4BF2-A3B6-A6ABD300F50E}"/>
    <hyperlink ref="P2165" r:id="rId1962" xr:uid="{F12A1589-34E9-4A3A-B26B-F8074B724711}"/>
    <hyperlink ref="P2166" r:id="rId1963" xr:uid="{085997AA-4482-4251-AF75-B3A1EA34F3B1}"/>
    <hyperlink ref="P2169" r:id="rId1964" xr:uid="{1822674C-2018-4795-B38A-B129DEE41177}"/>
    <hyperlink ref="P2170" r:id="rId1965" xr:uid="{104B3D00-A7D4-48C8-94BC-9F0FAFDB2991}"/>
    <hyperlink ref="P2171" r:id="rId1966" xr:uid="{72D155A3-BFC5-422C-8BDE-F9DADC80DD84}"/>
    <hyperlink ref="P2172" r:id="rId1967" xr:uid="{6C6F47DC-A9E4-423D-858A-A011782AC9C2}"/>
    <hyperlink ref="P2173" r:id="rId1968" xr:uid="{A98EEB85-5804-449A-AB1E-6AFEB631396E}"/>
    <hyperlink ref="P2174" r:id="rId1969" xr:uid="{B6E60ADD-B237-46A0-87B5-1AB5A17DF2E7}"/>
    <hyperlink ref="P2175" r:id="rId1970" xr:uid="{2ED139E8-7750-4701-A752-44B7E4CCDB0F}"/>
    <hyperlink ref="P2176" r:id="rId1971" xr:uid="{9DEA7EEE-1C11-4246-B6A7-13457E0FA70F}"/>
    <hyperlink ref="P2177" r:id="rId1972" xr:uid="{B54506AB-82D7-47A1-97CA-CF225D161C9A}"/>
    <hyperlink ref="P2178" r:id="rId1973" xr:uid="{DBE99702-391F-4340-AF83-FCB196703911}"/>
    <hyperlink ref="P2179" r:id="rId1974" xr:uid="{D8F95305-9BC7-4EFA-9B83-0C4F308758C6}"/>
    <hyperlink ref="P2180" r:id="rId1975" xr:uid="{C1FFADB9-5079-42BB-A28A-0B0198D75FA2}"/>
    <hyperlink ref="P2181" r:id="rId1976" xr:uid="{99FC8875-5E31-4314-8201-7BA6DDA5E79E}"/>
    <hyperlink ref="P2182" r:id="rId1977" xr:uid="{516B7951-E91E-4AB9-A1B7-C9ED71200D22}"/>
    <hyperlink ref="P2183" r:id="rId1978" xr:uid="{C1DF3553-D0ED-4D08-92B5-0C40840D9962}"/>
    <hyperlink ref="P2184" r:id="rId1979" xr:uid="{89D89070-1855-47F3-938C-80D6528CF4D3}"/>
    <hyperlink ref="P2185" r:id="rId1980" xr:uid="{26757BCA-65D1-4785-A610-90ABE64611FA}"/>
    <hyperlink ref="P2186" r:id="rId1981" xr:uid="{55215B75-EDB6-4856-9B1F-29E8F76B2D37}"/>
    <hyperlink ref="P2191" r:id="rId1982" xr:uid="{E0D8F83E-1A0C-483C-9268-524940C63E3A}"/>
    <hyperlink ref="P2192" r:id="rId1983" xr:uid="{1BE4D8C5-5D86-40AA-BB6F-6A3935508002}"/>
    <hyperlink ref="P2193" r:id="rId1984" xr:uid="{EC596D0B-514D-4FD7-9E26-FB69DDF1E1A4}"/>
    <hyperlink ref="P2194" r:id="rId1985" xr:uid="{3B584082-4D28-4DD2-AE4C-387D0090CE66}"/>
    <hyperlink ref="P2195" r:id="rId1986" xr:uid="{78D87E5A-8D5C-40FC-A7BC-3DBF18431000}"/>
    <hyperlink ref="P2196" r:id="rId1987" xr:uid="{951E2449-7F24-4885-A646-B849F4025E41}"/>
    <hyperlink ref="P2197" r:id="rId1988" xr:uid="{59B9B478-F6EE-432B-98B6-C3912D01285C}"/>
    <hyperlink ref="P2198" r:id="rId1989" xr:uid="{55619AFF-B8AC-45CB-8360-EFEB509BBB40}"/>
    <hyperlink ref="P2199" r:id="rId1990" xr:uid="{F9C3B5BD-F2CF-4357-9BCE-89E2691C7A15}"/>
    <hyperlink ref="P2200" r:id="rId1991" xr:uid="{C4FA061A-CCC7-4829-ABA1-448CE28933C2}"/>
    <hyperlink ref="P2201" r:id="rId1992" xr:uid="{CC3B16B9-2271-4154-9577-89EDE2A46547}"/>
    <hyperlink ref="P2202" r:id="rId1993" xr:uid="{2C46F61A-7F10-40A8-8267-9C0F25BB4F88}"/>
    <hyperlink ref="P2203" r:id="rId1994" xr:uid="{0A330195-FEEF-48F9-B6DF-C5A4C2ABC69D}"/>
    <hyperlink ref="P2204" r:id="rId1995" xr:uid="{7225639F-BFB8-4819-AA76-D688D2A8B6B1}"/>
    <hyperlink ref="P2205" r:id="rId1996" xr:uid="{91254E18-1FC3-470E-A9B8-FEDF6BA5A8DC}"/>
    <hyperlink ref="P2206" r:id="rId1997" xr:uid="{D127FF71-50A5-4508-9A54-F0CCF22BB4AD}"/>
    <hyperlink ref="P2207" r:id="rId1998" xr:uid="{91C9B5EC-0E65-4908-AD9C-3636060E1CFC}"/>
    <hyperlink ref="P2208" r:id="rId1999" xr:uid="{71A2630C-EDFB-4AC1-8E38-5B20198EDF12}"/>
    <hyperlink ref="P2209" r:id="rId2000" xr:uid="{A5F97CE0-30E8-4230-BCAB-8BEDA8ED91A5}"/>
    <hyperlink ref="P2210" r:id="rId2001" xr:uid="{5355FF02-C83B-4014-9C27-052E860F6923}"/>
    <hyperlink ref="P2211" r:id="rId2002" xr:uid="{BAEB5BF2-B172-4AC6-AFCD-F1C6A57F87E7}"/>
    <hyperlink ref="P2212" r:id="rId2003" xr:uid="{D264DFC7-EB35-43F4-826F-E8E20736FF46}"/>
    <hyperlink ref="P2213" r:id="rId2004" xr:uid="{F4017FD0-BFD9-4114-B662-7C90AD7E1885}"/>
    <hyperlink ref="P2214" r:id="rId2005" xr:uid="{FFDD36D0-68D2-491D-9A53-B833793DA347}"/>
    <hyperlink ref="P2215" r:id="rId2006" xr:uid="{8B0BC2B4-3A4E-404D-868B-23224E5805E4}"/>
    <hyperlink ref="P2220" r:id="rId2007" xr:uid="{C9F8DB44-4E9F-484B-9A70-3EEF1A44E62A}"/>
    <hyperlink ref="P2221" r:id="rId2008" xr:uid="{46A23B28-DA80-4215-AEE2-D91700DE36B0}"/>
    <hyperlink ref="P2222" r:id="rId2009" xr:uid="{B9F8DC38-C5E8-41D0-834C-829130615462}"/>
    <hyperlink ref="P2223" r:id="rId2010" xr:uid="{614631DB-48B1-4005-913E-2279A4502335}"/>
    <hyperlink ref="P2224" r:id="rId2011" xr:uid="{B8611BC2-C9CD-4FFD-9969-A39C313B2428}"/>
    <hyperlink ref="P2225" r:id="rId2012" xr:uid="{01371885-487A-4E25-9679-4D130201E72E}"/>
    <hyperlink ref="P2226" r:id="rId2013" xr:uid="{E9092231-5B97-427F-8752-84C76A633950}"/>
    <hyperlink ref="P2227" r:id="rId2014" xr:uid="{E4E6784B-C058-4D72-B117-2E3C540D565C}"/>
    <hyperlink ref="P2228" r:id="rId2015" xr:uid="{BD7DA1CC-B4F9-468E-854E-7AA12C7276D3}"/>
    <hyperlink ref="P2229" r:id="rId2016" xr:uid="{17EF1DB6-3228-4A16-A98C-78FA45BDF1E5}"/>
    <hyperlink ref="P2230" r:id="rId2017" xr:uid="{B21CD76D-7A43-4E7E-A991-EFC750551F7B}"/>
    <hyperlink ref="P2231" r:id="rId2018" xr:uid="{55278C32-C293-409C-88B2-2EED61BF298B}"/>
    <hyperlink ref="P2232" r:id="rId2019" xr:uid="{F0E15E16-6849-4BE7-8296-8483420F16A4}"/>
    <hyperlink ref="P2233" r:id="rId2020" xr:uid="{52522A0D-C159-49C6-ABE2-AAED78C4EE96}"/>
    <hyperlink ref="P2234" r:id="rId2021" xr:uid="{49F18D82-78E4-4FBB-B84E-EF122AC706D5}"/>
    <hyperlink ref="P2235" r:id="rId2022" xr:uid="{DE1661DB-0CF7-4A76-8C36-041ABE8E8B35}"/>
    <hyperlink ref="P2236" r:id="rId2023" xr:uid="{4EBF0D4D-CDF5-401A-B412-C9045F033AFF}"/>
    <hyperlink ref="P2237" r:id="rId2024" xr:uid="{E6AE0130-BA9A-4D08-96B4-3C17D5A98DC6}"/>
    <hyperlink ref="P2238" r:id="rId2025" xr:uid="{B8E573D8-B695-499F-A2C7-6CE6D1E313D6}"/>
    <hyperlink ref="P2239" r:id="rId2026" xr:uid="{9C7C859C-9B5B-43DB-B14A-35D628F53130}"/>
    <hyperlink ref="P2240" r:id="rId2027" xr:uid="{A9C91898-17B6-4CAC-A441-C3A5252AAED8}"/>
    <hyperlink ref="P2241" r:id="rId2028" xr:uid="{2279A4E3-ADD7-4413-9AE2-49472089D1CF}"/>
    <hyperlink ref="P2242" r:id="rId2029" xr:uid="{DF1B4717-4159-4D91-A1EC-6D1AD4FE8227}"/>
    <hyperlink ref="P2243" r:id="rId2030" xr:uid="{CA2EEEF6-CAA1-4DE5-8A49-662970D89ABC}"/>
    <hyperlink ref="P2244" r:id="rId2031" xr:uid="{3C84DD5A-F003-41E7-9602-95B92FBC17FD}"/>
    <hyperlink ref="P2245" r:id="rId2032" xr:uid="{FE2C6038-255A-43D2-8BC9-3F96C05E66C5}"/>
    <hyperlink ref="P2246" r:id="rId2033" xr:uid="{974CC51F-10F1-41C2-B732-F0D257FD6FFE}"/>
    <hyperlink ref="P2247" r:id="rId2034" xr:uid="{B82C783F-921E-4531-B49E-4A80481DAD9F}"/>
    <hyperlink ref="P2248" r:id="rId2035" xr:uid="{0D603D3B-088D-4696-95A5-58D8C035FBCF}"/>
    <hyperlink ref="P2249" r:id="rId2036" xr:uid="{41174B0B-689A-48FF-8A12-15EF0F42927B}"/>
    <hyperlink ref="P2250" r:id="rId2037" xr:uid="{80A0A21A-C43C-4561-9621-796E6E1FC256}"/>
    <hyperlink ref="P2251" r:id="rId2038" xr:uid="{D883449B-4091-4339-AB5D-4AC42734107D}"/>
    <hyperlink ref="P2252" r:id="rId2039" xr:uid="{3EB42618-F3FA-47FC-96BE-4181CA5B56F5}"/>
    <hyperlink ref="P2253" r:id="rId2040" xr:uid="{0F32FCEB-19C7-431A-95AE-25E91E308564}"/>
    <hyperlink ref="P2254" r:id="rId2041" xr:uid="{3CD780BF-4A16-47C9-97DB-E09479C3408C}"/>
    <hyperlink ref="P2255" r:id="rId2042" xr:uid="{1FAEA248-FD21-4D22-BFE2-3C2EE490A7AD}"/>
    <hyperlink ref="P2256" r:id="rId2043" xr:uid="{6C9D7668-1169-4C7F-B9C2-93F7CC2C6BCA}"/>
    <hyperlink ref="P2257" r:id="rId2044" xr:uid="{F938CA48-BEFD-462D-A251-A4804E44C158}"/>
    <hyperlink ref="P2258" r:id="rId2045" xr:uid="{76C272E2-70B3-49FE-BADB-6AE2C348B0D3}"/>
    <hyperlink ref="P2259" r:id="rId2046" xr:uid="{1E4DC5EB-C274-48F2-B6C3-08857EB251B5}"/>
    <hyperlink ref="P2260" r:id="rId2047" xr:uid="{B45D89E1-69FC-4195-B41D-EF20E8ADCD86}"/>
    <hyperlink ref="P2261" r:id="rId2048" xr:uid="{122B6E7F-CD63-44CE-AEA0-91082D2AA068}"/>
    <hyperlink ref="P2262" r:id="rId2049" xr:uid="{EED5F6F6-50D4-4210-A0AA-DDE8DFD41203}"/>
    <hyperlink ref="P2263" r:id="rId2050" xr:uid="{3F381874-A963-45AF-88D9-763881194DC7}"/>
    <hyperlink ref="P2264" r:id="rId2051" xr:uid="{4527F37A-62DC-42D6-97DB-725DF2750DD5}"/>
    <hyperlink ref="P2265" r:id="rId2052" xr:uid="{3DC8FC96-B41D-45DB-8577-2214BCB85635}"/>
    <hyperlink ref="P2266" r:id="rId2053" xr:uid="{8227A13A-51B2-4C3C-900D-FB7B267D5204}"/>
    <hyperlink ref="P2267" r:id="rId2054" xr:uid="{039485DD-9939-4FAA-AA57-41B6CDA6C95E}"/>
    <hyperlink ref="P2268" r:id="rId2055" xr:uid="{E647C505-7219-486E-9D93-474A98D25B79}"/>
    <hyperlink ref="P2269" r:id="rId2056" xr:uid="{45B5B5D5-D8E5-4A06-95E4-9B6E9F4F77D0}"/>
    <hyperlink ref="P2270" r:id="rId2057" xr:uid="{4711BAC1-F730-42A7-99E6-AC498D3C58CE}"/>
    <hyperlink ref="P2271" r:id="rId2058" xr:uid="{5718683B-FD3E-4C5B-8022-A5FFB8A14F5D}"/>
    <hyperlink ref="P2272" r:id="rId2059" xr:uid="{98463E0F-9916-4B04-8B8E-60640BC31048}"/>
    <hyperlink ref="P2273" r:id="rId2060" xr:uid="{657A4676-6E2D-4A7D-83D7-4991EE60AE6C}"/>
    <hyperlink ref="P2274" r:id="rId2061" xr:uid="{01298F8F-9F62-4DA2-ACE2-B100250A318F}"/>
    <hyperlink ref="P2275" r:id="rId2062" xr:uid="{991CEB35-206E-4898-BEF8-7A9414BC0076}"/>
    <hyperlink ref="P2276" r:id="rId2063" xr:uid="{3EC63D77-D151-488B-99A5-728F1FFC57C3}"/>
    <hyperlink ref="P2277" r:id="rId2064" xr:uid="{BBEE07E9-D457-4ED4-B05B-CCB303AE4D92}"/>
    <hyperlink ref="P2278" r:id="rId2065" xr:uid="{573A47BE-0A06-4623-8619-2C2112ED09EF}"/>
    <hyperlink ref="P2279" r:id="rId2066" xr:uid="{6018976A-6502-4568-940B-0E4B231FEA7F}"/>
    <hyperlink ref="P2280" r:id="rId2067" xr:uid="{F79DD492-C7F0-4CAD-80DB-96EAD93CD2F5}"/>
    <hyperlink ref="P2281" r:id="rId2068" xr:uid="{69C4BAB9-9C4F-4DF4-9CF9-C7B612158029}"/>
    <hyperlink ref="P2282" r:id="rId2069" xr:uid="{D06C4066-200A-43E5-9767-4375FB866EF1}"/>
    <hyperlink ref="P2283" r:id="rId2070" xr:uid="{6BE78101-852B-4AA4-8ECF-33D730FE42D8}"/>
    <hyperlink ref="P2284" r:id="rId2071" xr:uid="{CADE09DC-137B-4D39-818F-F8BFA89AEC11}"/>
    <hyperlink ref="P2285" r:id="rId2072" xr:uid="{B62F54E4-7247-4D49-8F48-436C7F1BAA3A}"/>
    <hyperlink ref="P2286" r:id="rId2073" xr:uid="{3E444025-6753-4383-B6BE-5D0B0C4B4975}"/>
    <hyperlink ref="P2287" r:id="rId2074" xr:uid="{ECCD925E-C4F1-4A44-88BA-94D8C0C7C5FB}"/>
    <hyperlink ref="P2288" r:id="rId2075" xr:uid="{7EC59932-EDE7-4E5F-8D39-2BC9332B6D94}"/>
    <hyperlink ref="P2289" r:id="rId2076" xr:uid="{8F21F21A-F6E5-4444-95E6-73F752A34105}"/>
    <hyperlink ref="P2290" r:id="rId2077" xr:uid="{AB912E55-6352-4875-A335-23359B463C4D}"/>
    <hyperlink ref="P2291" r:id="rId2078" xr:uid="{EF46A153-0DA7-4128-836F-5E28A4BF1C35}"/>
    <hyperlink ref="P2292" r:id="rId2079" xr:uid="{EFB42550-0532-49DA-8750-F639A39CB7E2}"/>
    <hyperlink ref="P2293" r:id="rId2080" xr:uid="{521D3445-D65E-4049-8C25-2D163EB71DBC}"/>
    <hyperlink ref="P2294" r:id="rId2081" xr:uid="{E7E140B3-D136-43D2-982F-C461006A7529}"/>
    <hyperlink ref="P2295" r:id="rId2082" xr:uid="{F47D6661-F6DA-4E7F-9782-78BF84978136}"/>
    <hyperlink ref="P2296" r:id="rId2083" xr:uid="{86B58574-A749-4EE2-A5AB-169C5D5CDA14}"/>
    <hyperlink ref="P2297" r:id="rId2084" xr:uid="{6A8FAC7A-9477-40B1-859B-B9D9898A93D8}"/>
    <hyperlink ref="P2298" r:id="rId2085" xr:uid="{FB0CA413-9C81-4558-84B7-4BC24FB41612}"/>
    <hyperlink ref="P2299" r:id="rId2086" xr:uid="{098FC1DD-87EA-42D6-AC96-7360077B23FB}"/>
    <hyperlink ref="P2300" r:id="rId2087" xr:uid="{C9454BC1-EE4B-4698-AD18-F65792241E04}"/>
    <hyperlink ref="P2301" r:id="rId2088" xr:uid="{D8091C10-542B-4D5D-BE6D-7C04E62408E0}"/>
    <hyperlink ref="P2302" r:id="rId2089" xr:uid="{3579D4C1-4A13-440A-9E7E-3887E1D5BF3D}"/>
    <hyperlink ref="P2303" r:id="rId2090" xr:uid="{ECBF8498-CAB6-4829-9F6F-1A02A3F3F5D2}"/>
    <hyperlink ref="P2304" r:id="rId2091" xr:uid="{54E5CD95-FD7B-4704-B616-3962E714A8CB}"/>
    <hyperlink ref="P2305" r:id="rId2092" xr:uid="{F740F8FA-92F8-4C79-9AD0-45E1FECA9CA1}"/>
    <hyperlink ref="P2306" r:id="rId2093" xr:uid="{4D6A90B7-A582-4546-A289-861F844D7FE1}"/>
    <hyperlink ref="P2307" r:id="rId2094" xr:uid="{0DCDB642-EFC3-4C5D-AE5B-30EA6B34D62D}"/>
    <hyperlink ref="P2308" r:id="rId2095" xr:uid="{922B9B5E-1D09-4FA1-B105-5BBB5BEB659D}"/>
    <hyperlink ref="P2309" r:id="rId2096" xr:uid="{82F7B2EB-04B3-4C20-9BF2-9CFB29B9078B}"/>
    <hyperlink ref="P2310" r:id="rId2097" xr:uid="{158842E8-83AD-4737-89C6-6FB01D1F668B}"/>
    <hyperlink ref="P2311" r:id="rId2098" xr:uid="{1E3C92DF-E305-4DEF-AB23-ADF193A710C4}"/>
    <hyperlink ref="P2312" r:id="rId2099" xr:uid="{34A5B522-EBBD-411E-BAFB-2CCF6CC1B14E}"/>
    <hyperlink ref="P2313" r:id="rId2100" xr:uid="{2AA70D44-9882-413F-8F25-2942A7BD96FA}"/>
    <hyperlink ref="P2314" r:id="rId2101" xr:uid="{75A7B8D1-F3CD-4C85-BD1D-38F8F31DA1D4}"/>
    <hyperlink ref="P2315" r:id="rId2102" xr:uid="{B8A5CE60-2388-4836-8D72-8C27CAF4872B}"/>
    <hyperlink ref="P2316" r:id="rId2103" xr:uid="{5C86B333-5563-4F78-8761-BC8DAEA13D6C}"/>
    <hyperlink ref="P2317" r:id="rId2104" xr:uid="{82483F70-D8B7-475E-8EDE-99A8579239E7}"/>
    <hyperlink ref="P2318" r:id="rId2105" xr:uid="{E40A57C2-5324-49F7-8A62-90EAD8F5AEF5}"/>
    <hyperlink ref="P2319" r:id="rId2106" xr:uid="{20FF33DD-8D46-43F3-882B-4D5B6E0AF015}"/>
    <hyperlink ref="P2320" r:id="rId2107" xr:uid="{6EE2578B-4B09-4D69-84EA-E4ECFFC4D6DF}"/>
    <hyperlink ref="P2321" r:id="rId2108" xr:uid="{566E3619-B393-4ACD-BB2E-FE100C34F03A}"/>
    <hyperlink ref="P2322" r:id="rId2109" xr:uid="{B870FD2A-1F90-49ED-9745-B029612DB3FA}"/>
    <hyperlink ref="P2323" r:id="rId2110" xr:uid="{CCB265BF-BC94-4249-AFD0-4B6370346A76}"/>
    <hyperlink ref="P2324" r:id="rId2111" xr:uid="{5A7D0437-C02D-4AC8-B522-DB01E80479BE}"/>
    <hyperlink ref="P2325" r:id="rId2112" xr:uid="{39EF8524-7DF5-46AD-89C3-0AC88512D5BC}"/>
    <hyperlink ref="P2326" r:id="rId2113" xr:uid="{E28EC7DC-0F0E-4C5D-87D3-DCC454427546}"/>
    <hyperlink ref="P2327" r:id="rId2114" xr:uid="{F0BCE322-C8A3-48DC-9616-0FCB6635EB79}"/>
    <hyperlink ref="P2328" r:id="rId2115" xr:uid="{3BD0CFF6-608C-4115-8A31-928D6B2D5C9B}"/>
    <hyperlink ref="P2329" r:id="rId2116" xr:uid="{7B956479-D30F-4381-A981-ED352D3CAB4A}"/>
    <hyperlink ref="P2330" r:id="rId2117" xr:uid="{2F589405-4F11-4F42-A49E-58A014B088CF}"/>
    <hyperlink ref="P2331" r:id="rId2118" xr:uid="{9B00592C-F155-4C03-8D98-5C80A023E966}"/>
    <hyperlink ref="P2332" r:id="rId2119" xr:uid="{3255C57E-9692-4E87-961E-C18EEF38A4F1}"/>
    <hyperlink ref="P2333" r:id="rId2120" xr:uid="{18674C3B-0FB3-4F3E-9815-8A53A3D1DBD7}"/>
    <hyperlink ref="P2334" r:id="rId2121" xr:uid="{7AC9D821-AC42-4FC2-99FF-96E2798E5893}"/>
    <hyperlink ref="P2335" r:id="rId2122" xr:uid="{7D6EEF77-3F60-45F2-9CAE-5846B80F6745}"/>
    <hyperlink ref="P2336" r:id="rId2123" xr:uid="{3FCA7767-62CB-4B94-922F-E2B255B185BF}"/>
    <hyperlink ref="P2337" r:id="rId2124" xr:uid="{8D11B93C-B6F7-4B6F-8C2A-51825D3F90F7}"/>
    <hyperlink ref="P2338" r:id="rId2125" xr:uid="{A25641AC-E1A2-4520-9FA0-D19E4193B250}"/>
    <hyperlink ref="P2339" r:id="rId2126" xr:uid="{EBCAAD3E-95C3-4B87-BAEC-AE553CAFABD1}"/>
    <hyperlink ref="P2340" r:id="rId2127" xr:uid="{55B2F522-7166-463B-967D-F093FE89B266}"/>
    <hyperlink ref="P2341" r:id="rId2128" xr:uid="{9090D9D0-A014-40F2-B5BA-454AF8137B80}"/>
    <hyperlink ref="P2342" r:id="rId2129" xr:uid="{ABAB2822-CAAB-4AC5-8143-F991FD43C679}"/>
    <hyperlink ref="P2343" r:id="rId2130" xr:uid="{61E3C8B2-12DD-4FEC-9523-6C5B1D2ABAEF}"/>
    <hyperlink ref="P2344" r:id="rId2131" xr:uid="{AEC93C93-4513-4AF3-A4ED-8278AE729C5C}"/>
    <hyperlink ref="P2345" r:id="rId2132" xr:uid="{7AC031CD-30BE-4DF7-87C7-1B84E2098DFC}"/>
    <hyperlink ref="P2346" r:id="rId2133" xr:uid="{5835D768-E7F8-40BA-AEDD-C8464B0F3076}"/>
    <hyperlink ref="P2347" r:id="rId2134" xr:uid="{A62FD153-A8A3-4C9F-BB09-7C7887F45E3C}"/>
    <hyperlink ref="P2348" r:id="rId2135" xr:uid="{FEA31AA0-5575-4326-ACAA-8713D2E77E58}"/>
    <hyperlink ref="P2349" r:id="rId2136" xr:uid="{140ED9DF-03D7-42B5-BD0F-AA89E353B716}"/>
    <hyperlink ref="P2350" r:id="rId2137" xr:uid="{8C828938-1CF8-4F34-B9E4-234B354E0B3F}"/>
    <hyperlink ref="P2351" r:id="rId2138" xr:uid="{F7D07358-9DCA-4A1C-A32A-BA6082A8C3C6}"/>
    <hyperlink ref="P2352" r:id="rId2139" xr:uid="{929EF25D-FA8D-4E25-A8AB-64D930E12977}"/>
    <hyperlink ref="P2353" r:id="rId2140" xr:uid="{AD015EEF-EA5F-4A9A-9085-927C49C82E77}"/>
    <hyperlink ref="P2354" r:id="rId2141" xr:uid="{B230D638-0F45-4562-AACE-D970B5476F84}"/>
    <hyperlink ref="P2355" r:id="rId2142" xr:uid="{FD13CF94-C30F-41D9-956D-3BF0E01EE000}"/>
    <hyperlink ref="P2356" r:id="rId2143" xr:uid="{5F5CF553-EF58-4DC0-8D19-4BF4CFE6C4BB}"/>
    <hyperlink ref="P2357" r:id="rId2144" xr:uid="{DF74AA0F-3879-46C4-AAE4-C431566A707A}"/>
    <hyperlink ref="P2358" r:id="rId2145" xr:uid="{BCA54076-6E04-46F2-8F88-63F7D2CC6024}"/>
    <hyperlink ref="P2359" r:id="rId2146" xr:uid="{BF4EEF6F-3D5D-4FF5-8CB3-C50D1FD6203D}"/>
    <hyperlink ref="P2360" r:id="rId2147" xr:uid="{6905EA9D-DB8B-48D1-A95A-1983CC700199}"/>
    <hyperlink ref="P2361" r:id="rId2148" xr:uid="{177AC510-9451-4B5E-9C87-4130B7959CB7}"/>
    <hyperlink ref="P2362" r:id="rId2149" xr:uid="{AF9E2E55-B1BA-44B1-B2A9-4F643CB02C9F}"/>
    <hyperlink ref="P2363" r:id="rId2150" xr:uid="{2C850EBC-12ED-402E-89ED-780ACD9B37B9}"/>
    <hyperlink ref="P2364" r:id="rId2151" xr:uid="{4440D33B-B9AD-4B52-8C63-7FBCF4B976DE}"/>
    <hyperlink ref="P2365" r:id="rId2152" xr:uid="{2830E544-A040-4E41-8242-CF8F55EA694F}"/>
    <hyperlink ref="P2366" r:id="rId2153" xr:uid="{6D7DA40C-08B0-407B-8134-306B58B0754E}"/>
    <hyperlink ref="P2367" r:id="rId2154" xr:uid="{025911FD-4980-4793-9B83-860247287905}"/>
    <hyperlink ref="P2368" r:id="rId2155" xr:uid="{07272E94-8F4A-4BBA-91F7-5BFDF833B379}"/>
    <hyperlink ref="P2369" r:id="rId2156" xr:uid="{7AF43701-A53B-4EF9-80B3-247C3CD3B386}"/>
    <hyperlink ref="P2370" r:id="rId2157" xr:uid="{D6B066A4-173A-46B8-A79D-54180C8AC43D}"/>
    <hyperlink ref="P2371" r:id="rId2158" xr:uid="{5E0070EE-A13D-4AA1-8A2A-C0D79E55D840}"/>
    <hyperlink ref="P2372" r:id="rId2159" xr:uid="{625D4C2C-CDAC-43E4-B77D-3F99DBC80F30}"/>
    <hyperlink ref="P2373" r:id="rId2160" xr:uid="{D3176794-BC5B-4B30-939E-CFDF91C9FB79}"/>
    <hyperlink ref="P2374" r:id="rId2161" xr:uid="{F800A6A4-F33F-45FF-8053-676575DCE42B}"/>
    <hyperlink ref="P2375" r:id="rId2162" xr:uid="{B78D8BD6-B08D-4C0F-855C-8167B63C11E3}"/>
    <hyperlink ref="P2376" r:id="rId2163" xr:uid="{35F4C8A3-F017-430F-BABF-ABDA7073CAEB}"/>
    <hyperlink ref="P2377" r:id="rId2164" xr:uid="{1191D359-82CE-4E1C-A8DD-C36F168095C8}"/>
    <hyperlink ref="P2378" r:id="rId2165" xr:uid="{70C98F8E-3011-4B98-9441-B591C186A56B}"/>
    <hyperlink ref="P2379" r:id="rId2166" xr:uid="{83674634-26BD-42DB-9F39-05C9161419C9}"/>
    <hyperlink ref="P2380" r:id="rId2167" xr:uid="{21151BED-F4A3-4552-B68D-A8CE28307A2F}"/>
    <hyperlink ref="P2381" r:id="rId2168" xr:uid="{895B5318-548D-4922-A49D-C0D11A9A2FB2}"/>
    <hyperlink ref="P2382" r:id="rId2169" xr:uid="{66A7C7E8-67D8-4AC4-908D-9025F6E4A3D4}"/>
    <hyperlink ref="P2383" r:id="rId2170" xr:uid="{B1D3710D-FEF8-4D67-93FE-83F001767F62}"/>
    <hyperlink ref="P2384" r:id="rId2171" xr:uid="{E25BF06B-F771-4A9E-8F7D-67F66365583A}"/>
    <hyperlink ref="P2385" r:id="rId2172" xr:uid="{4B4DC7F4-40F6-4584-875B-3E3A20532CC2}"/>
    <hyperlink ref="P2386" r:id="rId2173" xr:uid="{6C34B4ED-1EEB-4B31-A913-A1BACFB62632}"/>
    <hyperlink ref="P2387" r:id="rId2174" xr:uid="{8181450B-6577-406F-88E4-0DAC8F7C1856}"/>
    <hyperlink ref="P2388" r:id="rId2175" xr:uid="{06738F5A-EE21-4D03-A86F-6BE00E582651}"/>
    <hyperlink ref="P2389" r:id="rId2176" xr:uid="{4D5C1F50-45A8-4878-8648-BB2A914D583B}"/>
    <hyperlink ref="P2390" r:id="rId2177" xr:uid="{0FB95656-2675-4261-AB6F-8509324DB041}"/>
    <hyperlink ref="P2391" r:id="rId2178" xr:uid="{B4BB4E62-CF51-4271-873C-0CA2458544B3}"/>
    <hyperlink ref="P2392" r:id="rId2179" xr:uid="{8DFD9578-5795-4354-86DE-73722EF3429A}"/>
    <hyperlink ref="P2393" r:id="rId2180" xr:uid="{63A808A9-0476-4016-9CAD-3C0E2778A687}"/>
    <hyperlink ref="P2394" r:id="rId2181" xr:uid="{10FAA8D5-9F55-434B-AE62-4BAC0B29315A}"/>
    <hyperlink ref="P2395" r:id="rId2182" xr:uid="{98429437-2062-4351-BF70-B40E6B7D36F7}"/>
    <hyperlink ref="P2396" r:id="rId2183" xr:uid="{FCFD7889-313F-4134-A218-853B7787D146}"/>
    <hyperlink ref="P2397" r:id="rId2184" xr:uid="{CEA4898B-0391-4115-A365-02A1F3DDCC2D}"/>
    <hyperlink ref="P2398" r:id="rId2185" xr:uid="{8B15FBD0-3BD0-49B4-AA00-D1D09E9447A9}"/>
    <hyperlink ref="P2399" r:id="rId2186" xr:uid="{B5C630ED-9119-4FE3-802D-512B250B2F3B}"/>
    <hyperlink ref="P2400" r:id="rId2187" xr:uid="{D4CDE316-117D-4BF2-BEC9-CBF3547BDAE6}"/>
    <hyperlink ref="P2401" r:id="rId2188" xr:uid="{1D7A9293-8B31-49B5-BEC9-1730DADD00A5}"/>
    <hyperlink ref="P2402" r:id="rId2189" xr:uid="{F7DDCC36-98E3-4E56-BF8F-6686C235E19E}"/>
    <hyperlink ref="P2403" r:id="rId2190" xr:uid="{84B6676A-CEE3-49CA-A730-92BFFAFCDF10}"/>
    <hyperlink ref="P2404" r:id="rId2191" xr:uid="{ADA4CB22-8E1C-4633-B991-345C83985F16}"/>
    <hyperlink ref="P2405" r:id="rId2192" xr:uid="{95FEB1D0-9E21-4357-8553-834A8C049AC6}"/>
    <hyperlink ref="P2406" r:id="rId2193" xr:uid="{3C15DECC-BD82-46EE-9538-763DCA9B40E8}"/>
    <hyperlink ref="P2407" r:id="rId2194" xr:uid="{CD2BD2DC-6FFC-454A-9D3F-69CEB324A833}"/>
    <hyperlink ref="P2408" r:id="rId2195" xr:uid="{11518389-99BD-409B-BF42-C15AE81AFBE0}"/>
    <hyperlink ref="P2409" r:id="rId2196" xr:uid="{4579CA2C-F15B-4A33-BF1D-712FD13D0639}"/>
    <hyperlink ref="P2410" r:id="rId2197" xr:uid="{913A04FA-38E2-4325-B53D-8846249D40D7}"/>
    <hyperlink ref="P2411" r:id="rId2198" xr:uid="{5814118D-97AF-40F2-B405-6A7AFADCE1D0}"/>
    <hyperlink ref="P2412" r:id="rId2199" xr:uid="{E49BD77B-2621-4CA1-A787-E9EDF6752B08}"/>
    <hyperlink ref="P2413" r:id="rId2200" xr:uid="{91B4706F-6136-41F2-B100-1399394B7DAD}"/>
    <hyperlink ref="P2414" r:id="rId2201" xr:uid="{3EB2D4EE-7B8E-4BE2-B415-E3AD252B9D78}"/>
    <hyperlink ref="P2415" r:id="rId2202" xr:uid="{158AF773-47D5-451D-9291-562B1699E87C}"/>
    <hyperlink ref="P2416" r:id="rId2203" xr:uid="{FE9F3CB1-4A09-498A-96F6-A9F87DF9DDA1}"/>
    <hyperlink ref="P2419" r:id="rId2204" xr:uid="{C3878F4F-59DF-4228-BE69-CCD42DD0F7CC}"/>
    <hyperlink ref="P2420" r:id="rId2205" xr:uid="{B8197B2F-D6C1-4FD8-AF7C-8B6D2B54A010}"/>
    <hyperlink ref="P2421" r:id="rId2206" xr:uid="{2A878F27-3CF1-4590-B6F1-F8FFF94C03A1}"/>
    <hyperlink ref="P2422" r:id="rId2207" xr:uid="{7557771A-0B93-4F87-9655-140B1F2B07B2}"/>
    <hyperlink ref="P2423" r:id="rId2208" xr:uid="{9314EC39-4480-419C-82D4-3C10DF027C17}"/>
    <hyperlink ref="P2424" r:id="rId2209" xr:uid="{C1F83A35-BF0B-44C6-B066-E51C9850ACA2}"/>
    <hyperlink ref="P2425" r:id="rId2210" xr:uid="{5F35266D-E4A0-4A2E-AC2B-12C6E0D60FE7}"/>
    <hyperlink ref="P2426" r:id="rId2211" xr:uid="{F3F92EB9-7732-4B59-BB84-423A7C98E93E}"/>
    <hyperlink ref="P2429" r:id="rId2212" xr:uid="{1ADEA690-4BF5-4884-A5CE-D2C4183ADE06}"/>
    <hyperlink ref="P2430" r:id="rId2213" xr:uid="{CC0BB551-7D83-4A58-AB8B-DE171FD18ABF}"/>
    <hyperlink ref="P2431" r:id="rId2214" xr:uid="{85CDB838-7662-4A69-BE80-454679F6213E}"/>
    <hyperlink ref="P2432" r:id="rId2215" xr:uid="{36804881-48B3-42D0-9BAD-77AE6D72BBBE}"/>
    <hyperlink ref="P2433" r:id="rId2216" xr:uid="{A3E38E33-0719-4720-93AD-D3C8D3D97D0F}"/>
    <hyperlink ref="P2434" r:id="rId2217" xr:uid="{CB1BDD50-C7F0-4C60-BCED-65803AED134C}"/>
    <hyperlink ref="P2435" r:id="rId2218" xr:uid="{2FD3840B-9CE1-4592-8A15-232FE46EF126}"/>
    <hyperlink ref="P2436" r:id="rId2219" xr:uid="{35190968-54AC-4DFE-B7B3-EDE2ACFC49B5}"/>
    <hyperlink ref="P2437" r:id="rId2220" xr:uid="{F1F5D77D-05B9-4753-988E-0F9BB6A70FDB}"/>
    <hyperlink ref="P2438" r:id="rId2221" xr:uid="{5361B3BB-16AA-4791-BA03-38DEFF295D65}"/>
    <hyperlink ref="P2439" r:id="rId2222" xr:uid="{337C5FC9-CC8B-460C-8819-BFA8FD37DDA0}"/>
    <hyperlink ref="P2440" r:id="rId2223" xr:uid="{5ACE8E62-4C4C-40D1-BDB7-7A8F66EFB3AD}"/>
    <hyperlink ref="P2441" r:id="rId2224" xr:uid="{2D1219E5-0479-478B-94F9-40D7661D5E69}"/>
    <hyperlink ref="P2442" r:id="rId2225" xr:uid="{717916CD-F552-4CB9-9143-3B14690995B2}"/>
    <hyperlink ref="P2443" r:id="rId2226" xr:uid="{FE9C25E2-64EC-42B6-AEC7-781AFB335383}"/>
    <hyperlink ref="P2444" r:id="rId2227" xr:uid="{13660F5D-0A13-4DFF-9ADB-AE31AACA6DB1}"/>
    <hyperlink ref="P2445" r:id="rId2228" xr:uid="{80100982-C1A7-4990-9095-FEEC039FA606}"/>
    <hyperlink ref="P2450" r:id="rId2229" xr:uid="{89C6FBCB-9DE1-418F-95E6-087F7199CD54}"/>
    <hyperlink ref="P2451" r:id="rId2230" xr:uid="{4A3553C5-0826-4BC9-9550-A468D489D3F4}"/>
    <hyperlink ref="P2452" r:id="rId2231" xr:uid="{3B8F5732-7DB7-444F-948A-A0B0E77F2C65}"/>
    <hyperlink ref="P2453" r:id="rId2232" xr:uid="{B20C88A8-0C33-4608-A0F1-E8BA8027CB2A}"/>
    <hyperlink ref="P2454" r:id="rId2233" xr:uid="{1BE02152-E9F1-42FF-938F-0C34C1266E28}"/>
    <hyperlink ref="P2455" r:id="rId2234" xr:uid="{6D6036F2-9CD1-44E9-9F50-4ED6D7AC6B5D}"/>
    <hyperlink ref="P2456" r:id="rId2235" xr:uid="{29648C8F-B2FA-4EF9-A003-7EBC870246E2}"/>
    <hyperlink ref="P2457" r:id="rId2236" xr:uid="{DBB21F34-A47C-468B-8727-EBBB44E52F77}"/>
    <hyperlink ref="P2459" r:id="rId2237" xr:uid="{685098FD-C335-421B-AEB3-BA5AEC36EBED}"/>
    <hyperlink ref="P2460" r:id="rId2238" xr:uid="{F36484F4-BABD-46D1-8F8E-B0F61CEEDFE3}"/>
    <hyperlink ref="P2461" r:id="rId2239" xr:uid="{BF78EDAA-EC93-4D16-AEFF-5D3F44C6B327}"/>
    <hyperlink ref="P2463" r:id="rId2240" xr:uid="{E11E9AF8-1A55-4140-8AC3-30E3013C879D}"/>
    <hyperlink ref="P2465" r:id="rId2241" xr:uid="{CD35D4D9-BE38-4D05-956E-DB3E51DB94F8}"/>
    <hyperlink ref="P2466" r:id="rId2242" xr:uid="{2B764232-A977-4760-8818-B6DD6898587B}"/>
    <hyperlink ref="P2467" r:id="rId2243" xr:uid="{BB391181-F9F9-449B-A968-950B8BD96C34}"/>
    <hyperlink ref="P2468" r:id="rId2244" xr:uid="{F3FBF0C3-94FD-4267-B97B-309534BCD530}"/>
    <hyperlink ref="P2469" r:id="rId2245" xr:uid="{8D6A0722-3F02-4563-AF8D-B058F588153C}"/>
    <hyperlink ref="P2470" r:id="rId2246" xr:uid="{AF06A62D-5DA7-456F-A585-E9F7ACB1DC55}"/>
    <hyperlink ref="P2471" r:id="rId2247" xr:uid="{866797BF-24EA-4479-851B-62838D6B005C}"/>
    <hyperlink ref="P2472" r:id="rId2248" xr:uid="{90435650-6876-4C7B-8448-12A6EABDAD85}"/>
    <hyperlink ref="P2475" r:id="rId2249" xr:uid="{1D1BAEF9-DF9B-450E-9CBC-BB240A4D4F2B}"/>
    <hyperlink ref="P2478" r:id="rId2250" xr:uid="{9E7E878F-8DBE-4E3B-B7EE-EA04BB1828AD}"/>
    <hyperlink ref="P2479" r:id="rId2251" xr:uid="{FF120714-1598-40C1-AC47-6C08E4BFD1AA}"/>
    <hyperlink ref="P2480" r:id="rId2252" xr:uid="{C07593C7-9839-4D71-B877-FA4A48A6F4DD}"/>
    <hyperlink ref="P2481" r:id="rId2253" xr:uid="{F17A05B8-43C4-4B65-9F6A-3B1B384DA451}"/>
    <hyperlink ref="P2482" r:id="rId2254" xr:uid="{6DC1503D-9223-499E-9489-A7EB784FE321}"/>
    <hyperlink ref="P2483" r:id="rId2255" xr:uid="{CC96DEAD-EDBB-4813-A300-0B0A8705C781}"/>
    <hyperlink ref="P2484" r:id="rId2256" xr:uid="{6E4A76B0-0C70-4715-87F4-A2D88B1C5FBC}"/>
    <hyperlink ref="P2485" r:id="rId2257" xr:uid="{32553B77-22FB-4441-BD34-73304A7FA504}"/>
    <hyperlink ref="P2486" r:id="rId2258" xr:uid="{D4D5A445-86C0-4296-8D66-EE290508912B}"/>
    <hyperlink ref="P2487" r:id="rId2259" xr:uid="{6DA563E8-3695-4B44-AFAC-24DB1D99FC76}"/>
    <hyperlink ref="P2489" r:id="rId2260" xr:uid="{F729355C-C23F-4FEE-A849-EA96CDDE0676}"/>
    <hyperlink ref="P2490" r:id="rId2261" xr:uid="{8068945B-4837-4EC5-B77C-FC966E189FD6}"/>
    <hyperlink ref="P2492" r:id="rId2262" xr:uid="{0184059C-3D92-44BA-89F4-C898DA224011}"/>
    <hyperlink ref="P2493" r:id="rId2263" xr:uid="{BE53D3BB-1431-4E6C-8EE9-2B67EC12D4BA}"/>
    <hyperlink ref="P2494" r:id="rId2264" xr:uid="{306E83AF-770D-4A7F-BFFA-870A3239B138}"/>
    <hyperlink ref="P2495" r:id="rId2265" xr:uid="{29DD2A9E-B952-46F7-8DEA-4E38035C18EF}"/>
    <hyperlink ref="P2496" r:id="rId2266" xr:uid="{CC8A6D53-CAAC-4E6D-A25D-2F44DE3D8B32}"/>
    <hyperlink ref="P2497" r:id="rId2267" xr:uid="{0A491AD2-538D-4B46-8CEF-40C595DE5902}"/>
    <hyperlink ref="P2498" r:id="rId2268" xr:uid="{17E2F9C8-5F6D-446D-8442-7717E5F8A87F}"/>
    <hyperlink ref="P2499" r:id="rId2269" xr:uid="{2DEC970D-7B83-4216-8D89-870DC3B6FE9F}"/>
    <hyperlink ref="P2500" r:id="rId2270" xr:uid="{AF08F94A-1E43-459D-B7B0-9E474F677AC8}"/>
    <hyperlink ref="P2501" r:id="rId2271" xr:uid="{1DD6A3BA-9308-468C-AAF8-7862B2D29A52}"/>
    <hyperlink ref="P2502" r:id="rId2272" xr:uid="{952EA1CC-CF41-4ED1-8AED-D953F2BB6732}"/>
    <hyperlink ref="P2503" r:id="rId2273" xr:uid="{54B4C011-B0A6-4D3F-8330-2D91F1EA79A6}"/>
    <hyperlink ref="P2504" r:id="rId2274" xr:uid="{8ECECA9C-9F42-4D70-B5A1-2ED0CE21B6A5}"/>
    <hyperlink ref="P2505" r:id="rId2275" xr:uid="{ED70AAEB-0B54-4218-9B7E-B4F35C2BA157}"/>
    <hyperlink ref="P2506" r:id="rId2276" xr:uid="{A859FCCA-2DD5-4219-BF2A-D41DBCEF0EC7}"/>
    <hyperlink ref="P2507" r:id="rId2277" xr:uid="{AB2735DC-BD91-4F1F-889A-55B7BE1E6E6B}"/>
    <hyperlink ref="P2508" r:id="rId2278" xr:uid="{8A86D90D-48EA-4BCC-A711-B195011E8AEA}"/>
    <hyperlink ref="P2509" r:id="rId2279" xr:uid="{A128533C-8AA2-4C84-A0F9-CE69CF1595B8}"/>
    <hyperlink ref="P2510" r:id="rId2280" xr:uid="{B787068D-E86A-4CEB-BD95-5E85AB69A145}"/>
    <hyperlink ref="P2511" r:id="rId2281" xr:uid="{4D088956-ACCE-4DAC-AACD-03DD29C0976B}"/>
    <hyperlink ref="P2512" r:id="rId2282" xr:uid="{C7B37B62-6199-4622-AFC3-7EDEE4B941C5}"/>
    <hyperlink ref="P2513" r:id="rId2283" xr:uid="{83E81F60-E175-49FE-8FC2-F2A93F30DE0B}"/>
    <hyperlink ref="P2514" r:id="rId2284" xr:uid="{AAB49A28-65D8-4C31-870A-29F20EF32E96}"/>
    <hyperlink ref="P2515" r:id="rId2285" xr:uid="{4BD21B00-F495-4562-BC6F-B13268996551}"/>
    <hyperlink ref="P2516" r:id="rId2286" xr:uid="{6B15FBB4-D5BC-49B4-9829-D5AAE84DB764}"/>
    <hyperlink ref="P2519" r:id="rId2287" xr:uid="{55E0459D-EA2A-4C53-A1EB-DBC4AC89596E}"/>
    <hyperlink ref="P2520" r:id="rId2288" xr:uid="{68B54B73-E185-48F8-9071-51409D1EB9B8}"/>
    <hyperlink ref="P2523" r:id="rId2289" xr:uid="{86DF6880-9986-40EA-972F-7C9ED295B7F2}"/>
    <hyperlink ref="P2524" r:id="rId2290" xr:uid="{27E785A9-F75B-4B7B-B2AB-130F4FE6051F}"/>
    <hyperlink ref="P2525" r:id="rId2291" xr:uid="{197B6E34-4CC6-4239-98C1-70151D1F7D63}"/>
    <hyperlink ref="P2526" r:id="rId2292" xr:uid="{CCB088FA-1918-419F-B7D6-344F01202706}"/>
    <hyperlink ref="P2527" r:id="rId2293" xr:uid="{89AAB24A-82DE-4CEB-BF47-EC1E50CA720E}"/>
    <hyperlink ref="P2528" r:id="rId2294" xr:uid="{14087E3D-F92C-4214-948A-0EF2372155DA}"/>
    <hyperlink ref="P2529" r:id="rId2295" xr:uid="{92F20068-83B2-471F-A70E-42C735351152}"/>
    <hyperlink ref="P2530" r:id="rId2296" xr:uid="{416E96AF-4EA7-4D82-8CF9-766848476B47}"/>
    <hyperlink ref="P2531" r:id="rId2297" xr:uid="{21684ED8-F860-4A06-BDBA-F74C8C11D8A2}"/>
    <hyperlink ref="P2532" r:id="rId2298" xr:uid="{25571264-7D0F-40B1-B0BD-8F8DAEEE3A76}"/>
    <hyperlink ref="P2533" r:id="rId2299" xr:uid="{A022B130-4E51-443E-9529-813AC2541F9B}"/>
    <hyperlink ref="P2534" r:id="rId2300" xr:uid="{9F186807-5D9E-42CF-92FF-EB07C0A04851}"/>
    <hyperlink ref="P2535" r:id="rId2301" xr:uid="{ACF923AE-FA6E-454A-9BF7-6756334E3F30}"/>
    <hyperlink ref="P2536" r:id="rId2302" xr:uid="{D0602E06-5E9F-4AA2-A661-689FD5411451}"/>
    <hyperlink ref="P2537" r:id="rId2303" xr:uid="{B49AD204-737B-479B-B073-F0D02BBF4BD4}"/>
    <hyperlink ref="P2538" r:id="rId2304" xr:uid="{545DF813-127B-48BB-ADBF-5DCC00908A5B}"/>
    <hyperlink ref="P2539" r:id="rId2305" xr:uid="{60E25EEC-2036-446A-9F5D-5774F1A4580F}"/>
    <hyperlink ref="P2540" r:id="rId2306" xr:uid="{AA825813-169B-4B13-A9D5-D54EA393D54D}"/>
    <hyperlink ref="P2541" r:id="rId2307" xr:uid="{FCAC07CB-FD9A-4020-BC64-90962424FF56}"/>
    <hyperlink ref="P2542" r:id="rId2308" xr:uid="{9A1B840D-123F-41C8-9F00-803FA28F58D0}"/>
    <hyperlink ref="P2543" r:id="rId2309" xr:uid="{8AB115A6-E2A2-418B-91B6-85185E83D7F4}"/>
    <hyperlink ref="P2544" r:id="rId2310" xr:uid="{10E5AFC2-E36A-411E-A42D-759275007593}"/>
    <hyperlink ref="P2545" r:id="rId2311" xr:uid="{7B242E44-CBA6-4D7D-8B1A-FA1FE4A85968}"/>
    <hyperlink ref="P2546" r:id="rId2312" xr:uid="{088E7A1B-7598-42EF-9DD8-EEEB9EE8181F}"/>
    <hyperlink ref="P2547" r:id="rId2313" xr:uid="{253BCF80-657A-4FFC-8228-092CF178F4ED}"/>
    <hyperlink ref="P2548" r:id="rId2314" xr:uid="{F22090AD-084D-4257-BFC2-742BAE3ABBFC}"/>
    <hyperlink ref="P2549" r:id="rId2315" xr:uid="{77B55EAE-0FC1-4306-A355-4F60E20F11B9}"/>
    <hyperlink ref="P2550" r:id="rId2316" xr:uid="{B6E8404B-D921-46C2-9E88-260A9205501D}"/>
    <hyperlink ref="P2551" r:id="rId2317" xr:uid="{8C1148E6-D31F-4D92-A3ED-F50F19F6B153}"/>
    <hyperlink ref="P2552" r:id="rId2318" xr:uid="{1D1C11C9-9F10-4CC4-A5B8-7EA359B73CC8}"/>
    <hyperlink ref="P2553" r:id="rId2319" xr:uid="{8DA960DA-90E3-4E6B-B78F-91FA07043EA5}"/>
    <hyperlink ref="P2554" r:id="rId2320" xr:uid="{CF9DCDFC-520A-4803-B48C-E7C200BEAA28}"/>
    <hyperlink ref="P2555" r:id="rId2321" xr:uid="{D283B802-9C81-4630-A146-BC555EFA3F66}"/>
    <hyperlink ref="P2556" r:id="rId2322" xr:uid="{4B064AD7-9A53-4763-A60A-F0AF5DCA9D5B}"/>
    <hyperlink ref="P2557" r:id="rId2323" xr:uid="{27ED87A0-2B09-43EC-A7F2-18E9FB1E3A52}"/>
    <hyperlink ref="P2559" r:id="rId2324" xr:uid="{D2B67C71-683E-4FDE-89C3-65BE3118E41F}"/>
    <hyperlink ref="P2560" r:id="rId2325" xr:uid="{6D3949EB-0B61-4274-BFA6-F1DFA50781FD}"/>
    <hyperlink ref="P2561" r:id="rId2326" xr:uid="{1FAE3D30-C075-4FB5-B765-58C3F1D00930}"/>
    <hyperlink ref="P2562" r:id="rId2327" xr:uid="{6891D0FA-123C-4893-A34D-CE58D9B408CE}"/>
    <hyperlink ref="P2563" r:id="rId2328" xr:uid="{12C39794-64E0-4462-AE5D-A41FB0402F22}"/>
    <hyperlink ref="P2564" r:id="rId2329" xr:uid="{41BBFC2F-0E05-4E40-967E-656762940343}"/>
    <hyperlink ref="P2565" r:id="rId2330" xr:uid="{8045CF78-5128-4BCD-BAF7-07340F09AF11}"/>
    <hyperlink ref="P2566" r:id="rId2331" xr:uid="{472038FC-E0B8-45FF-8C60-000EF001A6B2}"/>
    <hyperlink ref="P2567" r:id="rId2332" xr:uid="{F4A8688C-1E45-480A-9395-70C099407291}"/>
    <hyperlink ref="P2568" r:id="rId2333" xr:uid="{DEE74F28-FC5F-402F-9078-D38F9BD7DC64}"/>
    <hyperlink ref="P2569" r:id="rId2334" xr:uid="{42C23F7D-2BB0-4254-B042-D68657521F7A}"/>
    <hyperlink ref="P2570" r:id="rId2335" xr:uid="{D239C8A5-A5F6-4949-A368-6F2A57280094}"/>
    <hyperlink ref="P2571" r:id="rId2336" xr:uid="{165321E9-821A-4873-956E-037BE4CC0636}"/>
    <hyperlink ref="P2572" r:id="rId2337" xr:uid="{5E46F716-1996-465B-8673-E4D1ABE404D9}"/>
    <hyperlink ref="P2573" r:id="rId2338" xr:uid="{44244819-5237-4631-AD1C-5D17CE9E9B95}"/>
    <hyperlink ref="P2574" r:id="rId2339" xr:uid="{AE5C4925-01C9-43CE-A27B-A761C9342099}"/>
    <hyperlink ref="P2575" r:id="rId2340" xr:uid="{EF8F67F6-5841-4ABA-A50A-99862537D068}"/>
    <hyperlink ref="P2576" r:id="rId2341" xr:uid="{83C400FC-02BF-4E82-9DE8-9D775B348383}"/>
    <hyperlink ref="P2577" r:id="rId2342" xr:uid="{63A7B1C0-AB0D-45EB-981F-B8C968AEBA68}"/>
    <hyperlink ref="P2578" r:id="rId2343" xr:uid="{4CBCCC19-4416-47FC-9C2B-9351BD2FC909}"/>
    <hyperlink ref="P2583" r:id="rId2344" xr:uid="{7E428978-B65A-44F3-B4AB-1D50B54FBD11}"/>
    <hyperlink ref="P2584" r:id="rId2345" xr:uid="{40C38298-8AC8-4E3A-A575-8451C877C013}"/>
    <hyperlink ref="P2585" r:id="rId2346" xr:uid="{BFCA7CE6-31CD-4D68-AA28-04D85E84A9D4}"/>
    <hyperlink ref="P2586" r:id="rId2347" xr:uid="{1B755306-A484-4DA0-9F80-F24B634FCAAC}"/>
    <hyperlink ref="P2587" r:id="rId2348" xr:uid="{46CE9E2A-B0A5-4E7D-96AD-8920C8293A9D}"/>
    <hyperlink ref="P2588" r:id="rId2349" xr:uid="{AABA5542-DD88-46FB-B7D8-D91C14A08AB3}"/>
    <hyperlink ref="P2589" r:id="rId2350" xr:uid="{EAD61461-0126-49EA-BF4D-21E9DCB275DC}"/>
    <hyperlink ref="P2590" r:id="rId2351" xr:uid="{34E98920-8242-42E1-8F7B-6FD79F02EB60}"/>
    <hyperlink ref="P2591" r:id="rId2352" xr:uid="{DE61405B-43E5-4406-86CC-559325A9DBAA}"/>
    <hyperlink ref="P2596" r:id="rId2353" xr:uid="{B47CF93D-EB94-4A79-907E-CB7F64F4DD1C}"/>
    <hyperlink ref="P2597" r:id="rId2354" xr:uid="{94CEA8AA-C2DD-4D24-A62B-A4C5F5B41502}"/>
    <hyperlink ref="P2598" r:id="rId2355" xr:uid="{B7886862-B612-4238-A22A-99F4E0EF359F}"/>
    <hyperlink ref="P2603" r:id="rId2356" xr:uid="{8E5494DB-2D5F-45F4-96F7-443C1A0520A7}"/>
    <hyperlink ref="P2604" r:id="rId2357" xr:uid="{A3388516-41C1-4794-8C19-85F47E7CC0E1}"/>
    <hyperlink ref="P2605" r:id="rId2358" xr:uid="{DDBEE4A5-B60D-4061-862A-B2A7B98722C7}"/>
    <hyperlink ref="P2606" r:id="rId2359" xr:uid="{2A7EE537-C5FC-44D4-B139-E8204928AEBC}"/>
    <hyperlink ref="P2607" r:id="rId2360" xr:uid="{EFDC9E0E-4AD2-4233-B92C-C652FD515A6E}"/>
    <hyperlink ref="P2608" r:id="rId2361" xr:uid="{C6AE4555-CA5A-4860-8243-7B58DB264E6C}"/>
    <hyperlink ref="P2609" r:id="rId2362" xr:uid="{BAEE1DA6-0F4D-42D0-AF33-6C7005BF4D99}"/>
    <hyperlink ref="P2610" r:id="rId2363" xr:uid="{0A80739B-F72F-4BAF-9940-5832E01BA38A}"/>
    <hyperlink ref="P2611" r:id="rId2364" xr:uid="{A317038D-6013-417C-A8BD-912BE6451D4F}"/>
    <hyperlink ref="P2612" r:id="rId2365" xr:uid="{2A1C9900-D181-4586-830C-185AED8542D8}"/>
    <hyperlink ref="P2613" r:id="rId2366" xr:uid="{F5CC0D91-6A12-41CF-ACA0-127A6D6F67A1}"/>
    <hyperlink ref="P2614" r:id="rId2367" xr:uid="{23AC55AC-B5B0-4BE0-A27B-2D696C32AC77}"/>
    <hyperlink ref="P2615" r:id="rId2368" xr:uid="{691994C5-E25B-4C98-AE25-464E1B7B0918}"/>
    <hyperlink ref="P2616" r:id="rId2369" xr:uid="{0E5C0821-892A-421A-AD33-E8065794D315}"/>
    <hyperlink ref="P2625" r:id="rId2370" xr:uid="{083C79FC-5F16-46E9-B0E3-020BB94B08C2}"/>
    <hyperlink ref="P2626" r:id="rId2371" xr:uid="{15E0C048-128F-483F-8CD4-C70C109B17FA}"/>
    <hyperlink ref="P2627" r:id="rId2372" xr:uid="{744EE8B2-68CF-4BCD-B50C-A352DAFF1198}"/>
    <hyperlink ref="P2628" r:id="rId2373" xr:uid="{23E79FF5-8FA5-4423-9949-FF006166FCD3}"/>
    <hyperlink ref="P2629" r:id="rId2374" xr:uid="{F35ACFF9-B847-4D05-84B8-23C5B69685CF}"/>
    <hyperlink ref="P2634" r:id="rId2375" xr:uid="{30C04EE7-86A9-4A20-8841-AB6FC8D9A40D}"/>
    <hyperlink ref="P2635" r:id="rId2376" xr:uid="{02EE8A97-B54F-4441-BC5E-25F327480346}"/>
    <hyperlink ref="P2636" r:id="rId2377" xr:uid="{1408A2CB-2041-4A37-8606-8836B81AAFB0}"/>
    <hyperlink ref="P2637" r:id="rId2378" xr:uid="{D7F76F20-A7B2-4DD3-A68E-0BF2CAC5A76A}"/>
    <hyperlink ref="P2638" r:id="rId2379" xr:uid="{202C298A-9904-47FD-8E46-76FDE559D51F}"/>
    <hyperlink ref="P2639" r:id="rId2380" xr:uid="{B7E069A9-EDFC-4E14-82D6-EA195E3906E0}"/>
    <hyperlink ref="P2640" r:id="rId2381" xr:uid="{A2EDEC8E-E481-46B2-B13E-FD4D3DAC2B6E}"/>
    <hyperlink ref="P2641" r:id="rId2382" xr:uid="{64F07A4B-E338-47A3-929B-BC70E4988683}"/>
    <hyperlink ref="P2642" r:id="rId2383" xr:uid="{5475219E-51EB-457E-B44F-BA41547B5359}"/>
    <hyperlink ref="P2643" r:id="rId2384" xr:uid="{B2FE95CF-A0CC-4116-9D72-AD76C114BA30}"/>
    <hyperlink ref="P2644" r:id="rId2385" xr:uid="{82E97FB6-A71D-418F-A7E9-6B32A71220BB}"/>
    <hyperlink ref="P2645" r:id="rId2386" xr:uid="{6C902800-94C1-4D62-8650-18912635F305}"/>
    <hyperlink ref="P2646" r:id="rId2387" xr:uid="{1F52B702-5E5A-4511-AEDF-D770ECDE14EA}"/>
    <hyperlink ref="P2649" r:id="rId2388" xr:uid="{E28DB434-02FE-458B-B08F-BDBD35B7D2F7}"/>
    <hyperlink ref="P2652" r:id="rId2389" xr:uid="{1A281C49-8DAC-41C3-88F7-1C3C54679342}"/>
    <hyperlink ref="P2653" r:id="rId2390" xr:uid="{282B0E38-12B8-49C2-AD44-34D71F2D1E9D}"/>
    <hyperlink ref="P2654" r:id="rId2391" xr:uid="{A1F45870-94C9-4DF4-895C-1EC4D55564A7}"/>
    <hyperlink ref="P2655" r:id="rId2392" xr:uid="{5EE1824C-FD6B-4D27-939B-74C56AC0E1E1}"/>
    <hyperlink ref="P2656" r:id="rId2393" xr:uid="{54035E9E-5A80-4213-9310-6533C9985931}"/>
    <hyperlink ref="P2657" r:id="rId2394" xr:uid="{0A0C0322-2886-4C37-9A9B-9681DAD564BE}"/>
    <hyperlink ref="P2658" r:id="rId2395" xr:uid="{742B885B-30E6-450F-BAE6-C2149FDC203A}"/>
    <hyperlink ref="P2659" r:id="rId2396" xr:uid="{31348800-6192-4201-BDA5-8710C68B523C}"/>
    <hyperlink ref="P2660" r:id="rId2397" xr:uid="{921DA3F4-87CB-451C-BA35-A887BB3550D4}"/>
    <hyperlink ref="P2661" r:id="rId2398" xr:uid="{F3E65009-C727-49A6-AE62-4BB3032ADBA5}"/>
    <hyperlink ref="P2662" r:id="rId2399" xr:uid="{0422535A-808D-4735-80EB-D5EFB352F53E}"/>
    <hyperlink ref="P2663" r:id="rId2400" xr:uid="{8E8B57FA-C749-4641-A2A2-9E90411A3D2C}"/>
    <hyperlink ref="P2664" r:id="rId2401" xr:uid="{92F233BA-F158-447F-9671-02178FD97BD9}"/>
    <hyperlink ref="P2665" r:id="rId2402" xr:uid="{163DE0FB-65F5-46F6-BBEB-1D48F9E3DCB4}"/>
    <hyperlink ref="P2666" r:id="rId2403" xr:uid="{FF963325-C2AC-4415-A0B9-07C4BE2A3316}"/>
    <hyperlink ref="P2667" r:id="rId2404" xr:uid="{61B7E183-A566-4342-9865-322B585EBF90}"/>
    <hyperlink ref="P2668" r:id="rId2405" xr:uid="{C0E3A432-E587-4658-987D-666D6A07EBED}"/>
    <hyperlink ref="P2669" r:id="rId2406" xr:uid="{0A6D6DD4-59B6-4183-AE9D-80772F22E243}"/>
    <hyperlink ref="P2670" r:id="rId2407" xr:uid="{2A369C35-B6BA-43EB-8294-2E72A89482D7}"/>
    <hyperlink ref="P2671" r:id="rId2408" xr:uid="{C9861C36-C3EF-45E7-8BBD-2180934D0F3D}"/>
    <hyperlink ref="P2672" r:id="rId2409" xr:uid="{CF97AA93-E76B-4876-9736-A263CBAE5BF0}"/>
    <hyperlink ref="P2673" r:id="rId2410" xr:uid="{1FA05C40-D67E-4FA7-90D2-224C519017CE}"/>
    <hyperlink ref="P2674" r:id="rId2411" xr:uid="{400F7712-C705-4B07-9A8D-D565659722E6}"/>
    <hyperlink ref="P2675" r:id="rId2412" xr:uid="{FF089AC2-F623-452D-8D2F-CB80E2F29CED}"/>
    <hyperlink ref="P2676" r:id="rId2413" xr:uid="{998F7368-2A48-46B8-BB94-FED8B4E9E13A}"/>
    <hyperlink ref="P2677" r:id="rId2414" xr:uid="{125F2B94-31EA-42FA-BC83-02488B945D54}"/>
    <hyperlink ref="P2678" r:id="rId2415" xr:uid="{5C02DEC1-F4DD-43EF-BAE9-47600F896349}"/>
    <hyperlink ref="P2679" r:id="rId2416" xr:uid="{A20820EB-7C04-448A-B097-368C64D06868}"/>
    <hyperlink ref="P2680" r:id="rId2417" xr:uid="{4A8D74DB-7FE6-4C06-B255-94AC59612336}"/>
    <hyperlink ref="P2681" r:id="rId2418" xr:uid="{3626E4E6-E16D-4FAD-BC33-F9909AB209A2}"/>
    <hyperlink ref="P2682" r:id="rId2419" xr:uid="{8E6A4605-C865-480B-AC5D-1EBEC31A586B}"/>
    <hyperlink ref="P2683" r:id="rId2420" xr:uid="{114F4D83-E9C1-4325-A182-B571F7DC6DBC}"/>
    <hyperlink ref="P2684" r:id="rId2421" xr:uid="{9029CA43-A448-4AD4-B204-FD549D8AE4FB}"/>
    <hyperlink ref="P2685" r:id="rId2422" xr:uid="{45309B3C-42D6-48DF-99F8-FF10097314EA}"/>
    <hyperlink ref="P2686" r:id="rId2423" xr:uid="{BAF509AC-198C-4645-BB88-F12D3F2A1653}"/>
    <hyperlink ref="P2687" r:id="rId2424" xr:uid="{A291917A-F741-4C42-B495-CEE72ACD260B}"/>
    <hyperlink ref="P2688" r:id="rId2425" xr:uid="{682CCD71-28EA-4F87-A039-F207D4D6B5DD}"/>
    <hyperlink ref="P2689" r:id="rId2426" xr:uid="{0CB13F55-D6E3-48A1-B9CE-7434F1615801}"/>
    <hyperlink ref="P2690" r:id="rId2427" xr:uid="{38547629-0184-405B-975F-4B69DF5EDBAD}"/>
    <hyperlink ref="P2691" r:id="rId2428" xr:uid="{8ABA74D5-A7DE-4E85-88E4-8A7B3305DE27}"/>
    <hyperlink ref="P2692" r:id="rId2429" xr:uid="{0D90E07E-BF67-4721-839C-D2FFD9679282}"/>
    <hyperlink ref="P2693" r:id="rId2430" xr:uid="{DFD480EC-DE8B-454C-A8DD-3C34C478A272}"/>
    <hyperlink ref="P2694" r:id="rId2431" xr:uid="{D26B6B09-4647-4520-BF1E-2F89B805B79F}"/>
    <hyperlink ref="P2695" r:id="rId2432" xr:uid="{678F0EBC-92B1-4BBD-BA31-2B57AF9DAA51}"/>
    <hyperlink ref="P2696" r:id="rId2433" xr:uid="{27914DC6-3451-4268-BC43-887D824E98A1}"/>
    <hyperlink ref="P2697" r:id="rId2434" xr:uid="{70528985-9065-466D-9765-D0451F0406FC}"/>
    <hyperlink ref="P2698" r:id="rId2435" xr:uid="{145993A5-319B-4E04-982C-4269458BB263}"/>
    <hyperlink ref="P2699" r:id="rId2436" xr:uid="{F24E4BA0-ABFE-4156-8FBF-DE8F3A60FFAE}"/>
    <hyperlink ref="P2702" r:id="rId2437" xr:uid="{E4D2D4C9-1973-4317-9D58-D2062F01DB1A}"/>
    <hyperlink ref="P2703" r:id="rId2438" xr:uid="{51492108-AC27-4D94-B25D-9C4EAB09E180}"/>
    <hyperlink ref="P2704" r:id="rId2439" xr:uid="{F3E4C148-0AE0-4E1B-8691-8C0C19D8C1C9}"/>
    <hyperlink ref="P2705" r:id="rId2440" xr:uid="{5DEDFACF-4897-49FF-84F7-298F2272F806}"/>
    <hyperlink ref="P2706" r:id="rId2441" xr:uid="{EF0B983F-A369-4570-8A3D-D84FC6206218}"/>
    <hyperlink ref="P2707" r:id="rId2442" xr:uid="{5794DA89-F4B7-4330-9C11-851316841867}"/>
    <hyperlink ref="P2708" r:id="rId2443" xr:uid="{9C075E6C-0AE8-48FB-975A-4B2C9CC26471}"/>
    <hyperlink ref="P2709" r:id="rId2444" xr:uid="{6ED22A7C-AD6D-4A2B-8647-59DA8E0E56F3}"/>
    <hyperlink ref="P2712" r:id="rId2445" xr:uid="{CF3A9660-A5F0-4D76-9424-B4C771F47144}"/>
    <hyperlink ref="P2713" r:id="rId2446" xr:uid="{0E7D0C18-8B56-4CA7-8B86-7847D771FBAC}"/>
    <hyperlink ref="P2714" r:id="rId2447" xr:uid="{4C221656-0351-4572-A66D-95C951FBE8FA}"/>
    <hyperlink ref="P2715" r:id="rId2448" xr:uid="{2750229C-4BF4-4BAB-93BE-B96455DE8B1E}"/>
    <hyperlink ref="P2716" r:id="rId2449" xr:uid="{E78C7BDA-8FD7-4DE6-90B3-BFDB00518EB5}"/>
    <hyperlink ref="P2717" r:id="rId2450" xr:uid="{5CCDBD7A-7116-4BD2-A52D-C8EAB53EE1FB}"/>
    <hyperlink ref="P2718" r:id="rId2451" xr:uid="{694D178C-04B7-404F-A216-562B347FCA27}"/>
    <hyperlink ref="P2719" r:id="rId2452" xr:uid="{D160E1BC-6B1E-4F3D-9819-FF3B6D3572AB}"/>
    <hyperlink ref="P2720" r:id="rId2453" xr:uid="{94A6CFF1-AA16-4369-884B-FF53504FE5A6}"/>
    <hyperlink ref="P2721" r:id="rId2454" xr:uid="{A4EA74CE-AE82-40DE-A982-43B5C981385C}"/>
    <hyperlink ref="P2722" r:id="rId2455" xr:uid="{CFA1D3A6-391F-4C2E-AD56-9AECD5D52BD8}"/>
    <hyperlink ref="P2723" r:id="rId2456" xr:uid="{B43E58E6-B1E5-446F-B377-3BA34C4EC1CF}"/>
    <hyperlink ref="P2724" r:id="rId2457" xr:uid="{283EF067-8618-477C-AE0A-A60D93510C2A}"/>
    <hyperlink ref="P2725" r:id="rId2458" xr:uid="{AF3A5BA4-F113-4F55-8DED-67D159AEFD02}"/>
    <hyperlink ref="P2726" r:id="rId2459" xr:uid="{9E3A8E03-B4FE-4992-9253-5A28848E648B}"/>
    <hyperlink ref="P2727" r:id="rId2460" xr:uid="{CEAB9601-0BA3-4369-A661-A096FDBDB96C}"/>
    <hyperlink ref="P2728" r:id="rId2461" xr:uid="{49CE11BC-75EB-4EAF-ADF1-AB05AABF51C9}"/>
    <hyperlink ref="P2729" r:id="rId2462" xr:uid="{1531F7C7-82DB-4A99-8F68-2528570048A9}"/>
    <hyperlink ref="P2730" r:id="rId2463" xr:uid="{CBE63919-AA23-40EF-8DD5-6D3D93CA9CE3}"/>
    <hyperlink ref="P2731" r:id="rId2464" xr:uid="{1CA3DD4D-63B3-4AF7-B3BC-7A34B234C902}"/>
    <hyperlink ref="P2732" r:id="rId2465" xr:uid="{08221EE7-EC6C-468C-B2BA-1231E95624E5}"/>
    <hyperlink ref="P2733" r:id="rId2466" xr:uid="{EFD0AB4F-0AA8-4819-B496-2A284C6938AC}"/>
    <hyperlink ref="P2734" r:id="rId2467" xr:uid="{ADE8D530-9472-43CD-911C-0BA4179CD895}"/>
    <hyperlink ref="P2735" r:id="rId2468" xr:uid="{9BBCB2CD-AF47-4E8E-8C1F-FAAB15E9E8F2}"/>
    <hyperlink ref="P2736" r:id="rId2469" xr:uid="{D6E19273-EC72-40BB-BAB0-0F0E892DF6F3}"/>
    <hyperlink ref="P2737" r:id="rId2470" xr:uid="{5632FE77-BEB2-4D79-99B4-5082D120AC35}"/>
    <hyperlink ref="P2738" r:id="rId2471" xr:uid="{738D659E-254B-4020-AD83-7F1CE1833F7E}"/>
    <hyperlink ref="P2739" r:id="rId2472" xr:uid="{F0A92DC0-DB1C-40B2-BB5F-A3A493E3C690}"/>
    <hyperlink ref="P2740" r:id="rId2473" xr:uid="{B1CB5310-C238-4DCF-A73D-17A79D36FD9E}"/>
    <hyperlink ref="P2741" r:id="rId2474" xr:uid="{164A7084-3B23-4DAD-AB6E-8A1F3D1C41C4}"/>
    <hyperlink ref="P2742" r:id="rId2475" xr:uid="{BF31DB2C-A5F9-4B10-97C3-28C08342DF27}"/>
    <hyperlink ref="P2743" r:id="rId2476" xr:uid="{782B9B02-17BF-45EA-877E-E1EE844B3A1F}"/>
    <hyperlink ref="P2744" r:id="rId2477" xr:uid="{436485F3-6683-43A7-97BB-1C5290381E39}"/>
    <hyperlink ref="P2745" r:id="rId2478" xr:uid="{DB2F9D68-FDC2-4926-9B9C-9DAA77E1EF50}"/>
    <hyperlink ref="P2746" r:id="rId2479" xr:uid="{0F3B97AA-7ABA-454B-B221-AB32A0A2620F}"/>
    <hyperlink ref="P2747" r:id="rId2480" xr:uid="{C3FE8372-69AC-4684-90AF-DFFBE4D1BE44}"/>
    <hyperlink ref="P2748" r:id="rId2481" xr:uid="{EDE2107C-4902-4057-BB00-3ECB2C36ED04}"/>
    <hyperlink ref="P2749" r:id="rId2482" xr:uid="{6A04242B-F491-49A1-B691-36B33898E2D3}"/>
    <hyperlink ref="P2750" r:id="rId2483" xr:uid="{482A786C-D5EA-432A-850D-95748D532CA4}"/>
    <hyperlink ref="P2751" r:id="rId2484" xr:uid="{3E2A9D58-BCC6-44D8-A8BD-712008DBBF71}"/>
    <hyperlink ref="P2752" r:id="rId2485" xr:uid="{2552104B-A481-486D-8D49-9C79589FF2CA}"/>
    <hyperlink ref="P2753" r:id="rId2486" xr:uid="{F46A693D-259E-4AF2-88D9-FC4AC7D11820}"/>
    <hyperlink ref="P2754" r:id="rId2487" xr:uid="{BF722237-1B50-4FBE-94C9-80BC0E5425F6}"/>
    <hyperlink ref="P2755" r:id="rId2488" xr:uid="{2FD40BD5-77DF-4637-9ADA-6847F17612D0}"/>
    <hyperlink ref="P2756" r:id="rId2489" xr:uid="{DD6A4E83-F5E9-4221-9F0B-5DE7EC51CB73}"/>
    <hyperlink ref="P2757" r:id="rId2490" xr:uid="{9129EA60-073D-4A9A-BA1A-8D2D17C5BCAA}"/>
    <hyperlink ref="P2758" r:id="rId2491" xr:uid="{43E6B402-C160-4ED5-A9C3-666E810745A8}"/>
    <hyperlink ref="P2759" r:id="rId2492" xr:uid="{21A11653-A8DF-4537-B9B2-B3C23BC8916E}"/>
    <hyperlink ref="P2760" r:id="rId2493" xr:uid="{40B5B741-3CB7-4D8B-B4E5-836D992B8704}"/>
    <hyperlink ref="P2761" r:id="rId2494" xr:uid="{7224854C-E358-4A2C-BEC1-8A838D940877}"/>
    <hyperlink ref="P2762" r:id="rId2495" xr:uid="{F11E7D47-EA6C-4CB8-811B-93FC85B8438A}"/>
    <hyperlink ref="P2763" r:id="rId2496" xr:uid="{882B2CCA-06FF-486D-902F-F66F6E6E539F}"/>
    <hyperlink ref="P2768" r:id="rId2497" xr:uid="{9A67E1E5-2308-41B0-A6C9-55CDB12D0A77}"/>
    <hyperlink ref="P2769" r:id="rId2498" xr:uid="{7E1D47D3-9D57-4629-B1E4-C1772F3CDA1E}"/>
    <hyperlink ref="P2770" r:id="rId2499" xr:uid="{5BB6873B-5030-4922-9F38-1D55F2BD0CF6}"/>
    <hyperlink ref="P2771" r:id="rId2500" xr:uid="{6495B02C-7B2A-4401-9D2B-E982109C8858}"/>
    <hyperlink ref="P2772" r:id="rId2501" xr:uid="{522CC2BA-AF17-42AC-8B33-E5BC3164F3D6}"/>
    <hyperlink ref="P2773" r:id="rId2502" xr:uid="{89349548-DE83-41D0-838A-D7403C171D4B}"/>
    <hyperlink ref="P2774" r:id="rId2503" xr:uid="{DE978492-982F-4C31-BA25-6AE6B775E0BB}"/>
    <hyperlink ref="P2775" r:id="rId2504" xr:uid="{6CA8FFF2-6AB3-4362-935C-8AF4CAB103F1}"/>
    <hyperlink ref="P2776" r:id="rId2505" xr:uid="{71926C03-0369-4030-A1C1-D3D7381C2727}"/>
    <hyperlink ref="P2777" r:id="rId2506" xr:uid="{DCC9DE6D-54A6-4CE4-9F0D-76FD6FBC56F0}"/>
    <hyperlink ref="P2778" r:id="rId2507" xr:uid="{D679FACA-21F8-43CB-8C92-560C4F8B24A7}"/>
    <hyperlink ref="P2779" r:id="rId2508" xr:uid="{1B9D4921-398A-4099-891C-6F0182389D19}"/>
    <hyperlink ref="P2780" r:id="rId2509" xr:uid="{A1EDCE47-0487-4BEF-9F85-6882146058BA}"/>
    <hyperlink ref="P2781" r:id="rId2510" xr:uid="{97ACFF96-75D8-45A3-B893-144BD51C0664}"/>
    <hyperlink ref="P2782" r:id="rId2511" xr:uid="{F5C6D1C1-32FC-493C-9445-0E061B833FE4}"/>
    <hyperlink ref="P2783" r:id="rId2512" xr:uid="{D3B70F2E-4EFF-406D-9699-ACA30F01FFCB}"/>
    <hyperlink ref="P2784" r:id="rId2513" xr:uid="{9268B482-3E0F-48B6-B2F9-F381C86F7A74}"/>
    <hyperlink ref="P2785" r:id="rId2514" xr:uid="{19B9CC05-2701-4CF6-B78E-53BC477D8C3D}"/>
    <hyperlink ref="P2786" r:id="rId2515" xr:uid="{9C4F2829-3FB3-49A5-BE3E-8C46F4EF2FA2}"/>
    <hyperlink ref="P2787" r:id="rId2516" xr:uid="{83CB6B2A-AAF1-454F-90C8-EC288C384DF2}"/>
    <hyperlink ref="P2788" r:id="rId2517" xr:uid="{B6452EBB-77C9-4326-9CEC-653882EDEC5A}"/>
    <hyperlink ref="P2789" r:id="rId2518" xr:uid="{540DDB77-8B41-4469-B234-E314D281A961}"/>
    <hyperlink ref="P2790" r:id="rId2519" xr:uid="{7C8BADB6-945E-4A60-B196-E511A2711376}"/>
    <hyperlink ref="P2791" r:id="rId2520" xr:uid="{F884D1F8-E983-43BC-AFC5-4C0873797581}"/>
    <hyperlink ref="P2792" r:id="rId2521" xr:uid="{FB632CEA-84F4-4358-A060-8110AAB8D20E}"/>
    <hyperlink ref="P2793" r:id="rId2522" xr:uid="{7322C7B6-A19B-465A-93EE-B6B5EDF7D61F}"/>
    <hyperlink ref="P2794" r:id="rId2523" xr:uid="{7605AA8E-9516-4E42-AB74-172D9BE6C019}"/>
    <hyperlink ref="P2795" r:id="rId2524" xr:uid="{B6F4C5B1-6D81-4E85-83FE-00880546E45D}"/>
    <hyperlink ref="P2796" r:id="rId2525" xr:uid="{7A7BCE0D-4F31-4580-95FF-97EC5D54BE23}"/>
    <hyperlink ref="P2797" r:id="rId2526" xr:uid="{44E966A7-56B3-4AE7-9FF7-50B5CD08C72F}"/>
    <hyperlink ref="P2798" r:id="rId2527" xr:uid="{DA733F6E-A5A1-42A4-88CB-6E03EB9A8AAB}"/>
    <hyperlink ref="P2799" r:id="rId2528" xr:uid="{28B76306-4BFE-4EA9-A216-08317690A931}"/>
    <hyperlink ref="P2800" r:id="rId2529" xr:uid="{F7CF6520-465B-4450-B9CD-1F089F1659FA}"/>
    <hyperlink ref="P2803" r:id="rId2530" xr:uid="{087BBE44-888C-4BA4-AEF9-5BBC69C7D502}"/>
    <hyperlink ref="P2804" r:id="rId2531" xr:uid="{0E36E376-C35B-40B9-9153-2C0CFA1DE68C}"/>
    <hyperlink ref="P2807" r:id="rId2532" xr:uid="{1F6EC3C6-1102-40D1-AE13-A587892BA29F}"/>
    <hyperlink ref="P2808" r:id="rId2533" xr:uid="{6FE56DBD-1D87-40EC-A9A2-75CEC94058CF}"/>
    <hyperlink ref="P2809" r:id="rId2534" xr:uid="{21CF2393-11C7-4517-B022-F4FCCF0A5C70}"/>
    <hyperlink ref="P2810" r:id="rId2535" xr:uid="{540F02E0-CCA9-41B4-B16A-7CDC0F235642}"/>
    <hyperlink ref="P2811" r:id="rId2536" xr:uid="{C3701698-F5A5-4613-9267-2549E8966A95}"/>
    <hyperlink ref="P2812" r:id="rId2537" xr:uid="{6AAB6D20-9441-43CC-92D6-664D56F17337}"/>
    <hyperlink ref="P2813" r:id="rId2538" xr:uid="{C9417E62-78D5-411F-B9E0-DC4ED9C15AD9}"/>
    <hyperlink ref="P2814" r:id="rId2539" xr:uid="{718FC76D-CDA1-44E7-88D3-6FCFBE453BD2}"/>
    <hyperlink ref="P2815" r:id="rId2540" xr:uid="{344817DF-53CD-4183-9B37-EC7C915C2F75}"/>
    <hyperlink ref="P2816" r:id="rId2541" xr:uid="{FD5ABB94-88C1-4D93-AA48-1E762ADED7DE}"/>
    <hyperlink ref="P2817" r:id="rId2542" xr:uid="{B3447CFD-671E-428E-83E4-A941F3DFAC34}"/>
    <hyperlink ref="P2818" r:id="rId2543" xr:uid="{C3C3630D-A262-4E23-9D4F-B20C40B6073C}"/>
    <hyperlink ref="P2819" r:id="rId2544" xr:uid="{7B510F7E-5288-47C6-8C9F-DC5B85D84A39}"/>
    <hyperlink ref="P2820" r:id="rId2545" xr:uid="{B13FE591-C70D-4CA7-B229-2B7F7FFDE333}"/>
    <hyperlink ref="P2821" r:id="rId2546" xr:uid="{DD260E93-6EB6-4A00-85F4-0AB0D5666834}"/>
    <hyperlink ref="P2822" r:id="rId2547" xr:uid="{0961A227-8D25-415D-A036-C6F63FA77FA1}"/>
    <hyperlink ref="P2823" r:id="rId2548" xr:uid="{35A46B22-4C27-43C8-AA03-BF6FFF55931E}"/>
    <hyperlink ref="P2824" r:id="rId2549" xr:uid="{12536429-00C3-41ED-8093-AE8556B35E7D}"/>
    <hyperlink ref="P2825" r:id="rId2550" xr:uid="{620E324D-8A85-4505-A726-6F46B74143FA}"/>
    <hyperlink ref="P2826" r:id="rId2551" xr:uid="{05A4F119-D23A-4CF8-9EAB-2D87A1F6108E}"/>
    <hyperlink ref="P2827" r:id="rId2552" xr:uid="{0DD6CD0D-D61C-48FE-AD54-9C6A901E3218}"/>
    <hyperlink ref="P2828" r:id="rId2553" xr:uid="{1EE8735C-AD4F-4994-B098-905AE18770E7}"/>
    <hyperlink ref="P2829" r:id="rId2554" xr:uid="{33AAB2EF-F48D-4450-8680-BEA1DBCD135C}"/>
    <hyperlink ref="P2830" r:id="rId2555" xr:uid="{3CAF1344-F5CD-49E4-974A-90BFF380BCA9}"/>
    <hyperlink ref="P2831" r:id="rId2556" xr:uid="{45250757-F21A-46D3-A1BA-A17FF847E6E0}"/>
    <hyperlink ref="P2832" r:id="rId2557" xr:uid="{5B6264F5-4662-478F-8FA2-783D14B5B38C}"/>
    <hyperlink ref="P2833" r:id="rId2558" xr:uid="{2A16C48A-34FA-4FB1-A2CC-03D83BCAE682}"/>
    <hyperlink ref="P2834" r:id="rId2559" xr:uid="{3685BF2B-D859-45A7-9F9D-8C71ADDDF69E}"/>
    <hyperlink ref="P2835" r:id="rId2560" xr:uid="{0050D047-44B0-411F-8D75-0761A9D74072}"/>
    <hyperlink ref="P2836" r:id="rId2561" xr:uid="{38B12B5D-300B-45F9-9651-0FDCB9C25819}"/>
    <hyperlink ref="P2837" r:id="rId2562" xr:uid="{91B92944-BF62-439E-A4BE-413C897EFD29}"/>
    <hyperlink ref="P2838" r:id="rId2563" xr:uid="{2857D90A-E169-4CCA-BF5D-4187640EF29F}"/>
    <hyperlink ref="P2839" r:id="rId2564" xr:uid="{A554AFA9-74D9-46F9-8312-F5B6D8F68EDD}"/>
    <hyperlink ref="P2840" r:id="rId2565" xr:uid="{AF8866CE-635E-4050-8B25-94A18C43E11A}"/>
    <hyperlink ref="P2841" r:id="rId2566" xr:uid="{4519EF3A-A8FD-4B21-8CC7-17FD0741358B}"/>
    <hyperlink ref="P2842" r:id="rId2567" xr:uid="{D719AA5E-0595-410C-8F36-4C7D1E8AB1AE}"/>
    <hyperlink ref="P2843" r:id="rId2568" xr:uid="{D6AD029C-F6BC-4FA5-A3FD-5003660DB60E}"/>
    <hyperlink ref="P2844" r:id="rId2569" xr:uid="{DFF74343-3339-4885-92FA-FA3626A6AA84}"/>
    <hyperlink ref="P2845" r:id="rId2570" xr:uid="{F6BE0C75-D5E2-405F-B0EF-4B315CF4F65B}"/>
    <hyperlink ref="P2846" r:id="rId2571" xr:uid="{B2E3BC9E-05AB-447E-9627-A582142B65A3}"/>
    <hyperlink ref="P2847" r:id="rId2572" xr:uid="{7110F6B7-850F-4B6F-B38A-97758E035200}"/>
    <hyperlink ref="P2848" r:id="rId2573" xr:uid="{9DC2F66A-914A-435F-B8C7-C71C5BA7F2E0}"/>
    <hyperlink ref="P2849" r:id="rId2574" xr:uid="{95C2643B-071F-4325-A12D-502CF7B3F405}"/>
    <hyperlink ref="P2850" r:id="rId2575" xr:uid="{96DF4BC8-A3C1-4B69-AA1E-BF45F6760FC7}"/>
    <hyperlink ref="P2851" r:id="rId2576" xr:uid="{6A8F04B9-DAA5-47D4-A4B9-FC784CFCFF8E}"/>
    <hyperlink ref="P2852" r:id="rId2577" xr:uid="{EF702E11-1F9B-4013-8137-1DD47CED7888}"/>
    <hyperlink ref="P2853" r:id="rId2578" xr:uid="{50A998B9-3EDE-4822-9B86-246B11B620EC}"/>
    <hyperlink ref="P2854" r:id="rId2579" xr:uid="{E5508F01-0196-4B72-AF7D-C0AD7F777481}"/>
    <hyperlink ref="P2855" r:id="rId2580" xr:uid="{0D154FEB-C685-41D9-9DF0-6054A5AAA4E6}"/>
    <hyperlink ref="P2856" r:id="rId2581" xr:uid="{F51744E0-976E-451E-A00B-A01EAECAF66C}"/>
    <hyperlink ref="P2857" r:id="rId2582" xr:uid="{D527351D-2F68-4D35-BBE2-28E4D1CCA2A5}"/>
    <hyperlink ref="P2858" r:id="rId2583" xr:uid="{23FAE6E7-4CA0-4A76-AD73-686607B4BBDD}"/>
    <hyperlink ref="P2859" r:id="rId2584" xr:uid="{75E602B6-A1A3-47D6-A1C8-3114E598A945}"/>
    <hyperlink ref="P2860" r:id="rId2585" xr:uid="{91AD6A85-1856-4A06-90FB-45AADAED04D6}"/>
    <hyperlink ref="P2861" r:id="rId2586" xr:uid="{3FA44F44-262C-4E1E-93BC-05390C9785E4}"/>
    <hyperlink ref="P2862" r:id="rId2587" xr:uid="{912E815A-77C3-461E-A84B-F6E7CE2F366B}"/>
    <hyperlink ref="P2863" r:id="rId2588" xr:uid="{037BD556-145A-45C5-8554-FDBB715B8E2A}"/>
    <hyperlink ref="P2864" r:id="rId2589" xr:uid="{4BD5EDE5-4223-4642-9AF2-7DF59003CD28}"/>
    <hyperlink ref="P2865" r:id="rId2590" xr:uid="{9FA4F7C3-C156-417E-A09D-E3F100F75AD1}"/>
    <hyperlink ref="P2866" r:id="rId2591" xr:uid="{FA367D1D-AF31-46DA-A2B0-3518836518BA}"/>
    <hyperlink ref="P2867" r:id="rId2592" xr:uid="{8426F27D-18E3-4441-BF4A-2647B5C24AD2}"/>
    <hyperlink ref="P2868" r:id="rId2593" xr:uid="{9BD6FE1F-1CAD-44E6-8479-5682A0C8A0DD}"/>
    <hyperlink ref="P2869" r:id="rId2594" xr:uid="{FF2C1EA5-6DE6-4BB3-8938-ED3A05E887D7}"/>
    <hyperlink ref="P2870" r:id="rId2595" xr:uid="{62C02110-C828-43FB-A6D3-2D08751F1CDC}"/>
    <hyperlink ref="P2871" r:id="rId2596" xr:uid="{E70D2AE4-33CB-45B2-925A-0161EEE5CFEE}"/>
    <hyperlink ref="P2872" r:id="rId2597" xr:uid="{80411A0E-AA31-4B59-9B11-DDE24D767837}"/>
    <hyperlink ref="P2873" r:id="rId2598" xr:uid="{6DAD543B-EA32-4EEB-9166-79B88987DEE0}"/>
    <hyperlink ref="P2874" r:id="rId2599" xr:uid="{1D4A0159-7470-4337-B8FA-6212E758DB23}"/>
    <hyperlink ref="P2875" r:id="rId2600" xr:uid="{23E27E39-C2B0-480A-8689-05442EF72977}"/>
    <hyperlink ref="P2876" r:id="rId2601" xr:uid="{5F8B44A9-C726-4A57-A662-F678B1C70A65}"/>
    <hyperlink ref="P2877" r:id="rId2602" xr:uid="{53277672-F1E1-4DE7-AFA6-E04AC39FDCE4}"/>
    <hyperlink ref="P2878" r:id="rId2603" xr:uid="{A4FD3ED8-8D3F-4E79-AFFB-7CA896A72FCB}"/>
    <hyperlink ref="P2879" r:id="rId2604" xr:uid="{A7031505-A5A6-45DD-A911-FD68D04E5EBB}"/>
    <hyperlink ref="P2880" r:id="rId2605" xr:uid="{81391521-24BC-490A-96A6-8388B5549E90}"/>
    <hyperlink ref="P2881" r:id="rId2606" xr:uid="{AFE92CCA-3F2F-42C6-9FC5-10C3FDDCA12B}"/>
    <hyperlink ref="P2882" r:id="rId2607" xr:uid="{C19DEF57-8CC0-4B5E-A9B3-E28840472134}"/>
    <hyperlink ref="P2883" r:id="rId2608" xr:uid="{3FB44D2B-4854-41FC-935C-684B51835F18}"/>
    <hyperlink ref="P2884" r:id="rId2609" xr:uid="{5B937758-B0D4-43B5-A0DB-E22137486749}"/>
    <hyperlink ref="P2885" r:id="rId2610" xr:uid="{295FB19A-5173-44EF-BE44-3683D410EB16}"/>
    <hyperlink ref="P2886" r:id="rId2611" xr:uid="{F57F68F5-97C7-4409-993F-588B66E83BC0}"/>
    <hyperlink ref="P2887" r:id="rId2612" xr:uid="{1BE8BA58-EA52-46AE-8092-5EAF334204B1}"/>
    <hyperlink ref="P2888" r:id="rId2613" xr:uid="{26E40394-D9E7-4687-9605-35C115EFC33B}"/>
    <hyperlink ref="P2889" r:id="rId2614" xr:uid="{4F26BDBB-6A76-4CC7-A8D5-120A34115D5E}"/>
    <hyperlink ref="P2890" r:id="rId2615" xr:uid="{0A1912D0-3264-4DDE-A0CF-28C64C805C73}"/>
    <hyperlink ref="P2895" r:id="rId2616" xr:uid="{7F103879-90E0-49EC-8CC1-A4D9D1281B0E}"/>
    <hyperlink ref="P2896" r:id="rId2617" xr:uid="{37A36961-4F18-4192-935E-1A634829DE34}"/>
    <hyperlink ref="P2897" r:id="rId2618" xr:uid="{6428B1E7-1AE0-4368-BA15-09A4B72EA830}"/>
    <hyperlink ref="P2898" r:id="rId2619" xr:uid="{F90F7A1A-0FE1-434B-886E-1D2FAE33BE54}"/>
    <hyperlink ref="P2899" r:id="rId2620" xr:uid="{70E2A7B4-7E08-47F3-A5B0-D46DB678FA24}"/>
    <hyperlink ref="P2900" r:id="rId2621" xr:uid="{D615B4B0-2F20-47E8-B4A1-B6AA097BE0B4}"/>
    <hyperlink ref="P2901" r:id="rId2622" xr:uid="{F8D77E94-93D2-4AED-9E49-6276F7727C17}"/>
    <hyperlink ref="P2902" r:id="rId2623" xr:uid="{6C13E1D3-927A-4CF9-8F29-05BD23F9FE5B}"/>
    <hyperlink ref="P2907" r:id="rId2624" xr:uid="{16C173DD-93A9-48FA-92EE-A7F834097A3A}"/>
    <hyperlink ref="P2908" r:id="rId2625" xr:uid="{8B2C42A6-D247-40C8-8C7D-BBD3CF483299}"/>
    <hyperlink ref="P2909" r:id="rId2626" xr:uid="{116FB0E3-5FC5-45FE-ADD9-A0F17C0D9BCC}"/>
    <hyperlink ref="P2910" r:id="rId2627" xr:uid="{B1D191A9-7745-4A8B-8AE9-8F9E9E7993BE}"/>
    <hyperlink ref="P2911" r:id="rId2628" xr:uid="{777C997A-069C-4E68-B934-72870BF6EC72}"/>
    <hyperlink ref="P2912" r:id="rId2629" xr:uid="{3342DFD7-946B-4CB1-AB29-E75C859ECF31}"/>
    <hyperlink ref="P2913" r:id="rId2630" xr:uid="{07A431DA-B0D8-493C-809D-50293364D803}"/>
    <hyperlink ref="P2914" r:id="rId2631" xr:uid="{89BDFDCB-40FC-448A-ACA2-D7288FDCEA34}"/>
    <hyperlink ref="P2915" r:id="rId2632" xr:uid="{B7D9154A-9339-4452-A048-0B8F53467AD1}"/>
    <hyperlink ref="P2916" r:id="rId2633" xr:uid="{C38A134C-7ABA-4377-8033-748D1AE7C7B7}"/>
    <hyperlink ref="P2917" r:id="rId2634" xr:uid="{B43DBA28-51BD-4E5D-83B6-F700EC72B446}"/>
    <hyperlink ref="P2918" r:id="rId2635" xr:uid="{6C2C36A6-F4CA-4A18-B5C4-302DE60146E2}"/>
    <hyperlink ref="P2919" r:id="rId2636" xr:uid="{95770954-92D0-4942-AD65-B7FB7CDC77C2}"/>
    <hyperlink ref="P2920" r:id="rId2637" xr:uid="{B38FD13E-479F-4B9D-BB59-9F76F3439B06}"/>
    <hyperlink ref="P2921" r:id="rId2638" xr:uid="{84F2FE5A-E709-49B9-B6DD-6B34A0EEBB09}"/>
    <hyperlink ref="P2922" r:id="rId2639" xr:uid="{CC5C97CD-D1B7-4F7B-B3AF-81349EAAD2F9}"/>
    <hyperlink ref="P2923" r:id="rId2640" xr:uid="{2EC4594F-76B4-4C03-AD1D-712F9B7C072B}"/>
    <hyperlink ref="P2924" r:id="rId2641" xr:uid="{0621F12F-770A-40FB-A0FE-333203627557}"/>
    <hyperlink ref="P2925" r:id="rId2642" xr:uid="{8F59B04A-DD77-4BD9-853D-C0F1CFC15943}"/>
    <hyperlink ref="P2926" r:id="rId2643" xr:uid="{12646B86-5BF7-4D8B-A859-B2046ED7A728}"/>
    <hyperlink ref="P2927" r:id="rId2644" xr:uid="{039CCF19-F244-4E2C-AEE3-62069CC43E11}"/>
    <hyperlink ref="P2928" r:id="rId2645" xr:uid="{CC663BCA-3121-497E-88A7-1C894B161294}"/>
    <hyperlink ref="P2929" r:id="rId2646" xr:uid="{E477D430-C324-44D9-8584-725E79F023FB}"/>
    <hyperlink ref="P2930" r:id="rId2647" xr:uid="{C9B8C953-98A8-49E9-9EEC-D6191122B7A5}"/>
    <hyperlink ref="P2931" r:id="rId2648" xr:uid="{0560C028-559F-46D8-8DF8-9B5F7B3776EA}"/>
    <hyperlink ref="P2932" r:id="rId2649" xr:uid="{D8EF6297-6220-4EEE-813A-DA5E8280F841}"/>
    <hyperlink ref="P2933" r:id="rId2650" xr:uid="{214D7F87-3C86-4D42-B034-66C9E021397C}"/>
    <hyperlink ref="P2934" r:id="rId2651" xr:uid="{CC45C5D4-F59B-40BE-AE5F-7DD046613ED9}"/>
    <hyperlink ref="P2935" r:id="rId2652" xr:uid="{AAEB5127-3FD1-4750-B4FA-2D870780493B}"/>
    <hyperlink ref="P2936" r:id="rId2653" xr:uid="{1CA88A12-2EBF-4FBE-A9AE-4D325487D884}"/>
    <hyperlink ref="P2937" r:id="rId2654" xr:uid="{9F78BC55-6F0B-47F5-8410-FCAB467586C7}"/>
    <hyperlink ref="P2938" r:id="rId2655" xr:uid="{BD46F813-DA0F-4BA8-A5A1-362D0A7799A9}"/>
    <hyperlink ref="P2939" r:id="rId2656" xr:uid="{B9B54457-FF5E-4616-9090-BE35D592DB1F}"/>
    <hyperlink ref="P2944" r:id="rId2657" xr:uid="{A804DBDB-09DD-4ED8-AE83-20798F92B355}"/>
    <hyperlink ref="P2945" r:id="rId2658" xr:uid="{1960BB9A-05CB-4FF8-9AF9-07AC5B30358E}"/>
    <hyperlink ref="P2946" r:id="rId2659" xr:uid="{96C8E31F-B1F4-41FE-85CF-D3CA26D5A27C}"/>
    <hyperlink ref="P2947" r:id="rId2660" xr:uid="{B1B46BBD-C7CF-4213-8DE9-CC53A180C6C9}"/>
    <hyperlink ref="P2948" r:id="rId2661" xr:uid="{AA15E552-F4C6-4C08-AC84-CE2CEE2FDF01}"/>
    <hyperlink ref="P2949" r:id="rId2662" xr:uid="{A5B673BE-2B21-4B0F-9F88-E777187457A7}"/>
    <hyperlink ref="P2950" r:id="rId2663" xr:uid="{B96F9E40-20BD-4D93-A42C-65764FF0BB40}"/>
    <hyperlink ref="P2951" r:id="rId2664" xr:uid="{F998074A-6E6A-4214-8D66-30BAB68B17B7}"/>
    <hyperlink ref="P2952" r:id="rId2665" xr:uid="{C73C1518-AB41-4937-BFDD-FEB1F2E747B9}"/>
    <hyperlink ref="P2953" r:id="rId2666" xr:uid="{351C67C9-AE41-4061-8575-8E13DDA18C3C}"/>
    <hyperlink ref="P2954" r:id="rId2667" xr:uid="{3B092596-FD92-497A-9CA2-AA28D1149799}"/>
    <hyperlink ref="P2955" r:id="rId2668" xr:uid="{FCDFD30A-3303-4C42-9537-BF3D12FA63AE}"/>
    <hyperlink ref="P2956" r:id="rId2669" xr:uid="{DB51E52A-AC39-486E-BE90-BAEE557C57B3}"/>
    <hyperlink ref="P2957" r:id="rId2670" xr:uid="{B4C6BDE1-246C-41C2-BB1B-F9D2745D2A46}"/>
    <hyperlink ref="P2958" r:id="rId2671" xr:uid="{B414DB15-3D63-47D1-A867-F76403019BA5}"/>
    <hyperlink ref="P2959" r:id="rId2672" xr:uid="{1FD8F674-81A9-4A9C-B3E0-5C8A3D535FA6}"/>
    <hyperlink ref="P2960" r:id="rId2673" xr:uid="{8F749D09-B389-4FE7-B4A9-7E2FAC061BD5}"/>
    <hyperlink ref="P2961" r:id="rId2674" xr:uid="{CBD76116-3231-44AB-BC78-FA6A6740F01C}"/>
    <hyperlink ref="P2962" r:id="rId2675" xr:uid="{FB0B31C9-9555-4AD8-A9F6-54A631E8F874}"/>
    <hyperlink ref="P2963" r:id="rId2676" xr:uid="{72A74CDA-A920-450A-89E8-3FCD7B239060}"/>
    <hyperlink ref="P2964" r:id="rId2677" xr:uid="{E50E39B2-2C42-408F-BE8B-B08569FB01E2}"/>
    <hyperlink ref="P2965" r:id="rId2678" xr:uid="{0925FCF1-9B3F-44A9-B2AA-7B1E0FA24B1A}"/>
    <hyperlink ref="P2968" r:id="rId2679" xr:uid="{D30529F9-0865-4E07-B6B7-04A65593AA15}"/>
    <hyperlink ref="P2969" r:id="rId2680" xr:uid="{A675342F-85F9-4F19-89EF-2B46C7FF385B}"/>
    <hyperlink ref="P2972" r:id="rId2681" xr:uid="{34BE6F57-AFC8-4F28-8B1C-99799284E0A6}"/>
    <hyperlink ref="P2973" r:id="rId2682" xr:uid="{FED03297-FD1F-450A-AF88-7B7AB5A0779D}"/>
    <hyperlink ref="P2974" r:id="rId2683" xr:uid="{AA8E08AB-8635-45B2-ACFF-20051693EC67}"/>
    <hyperlink ref="P2975" r:id="rId2684" xr:uid="{92562D01-0A78-4743-9EE3-93504F2BB544}"/>
    <hyperlink ref="P2976" r:id="rId2685" xr:uid="{575BC408-BA71-4692-AB5B-9179E214D4BA}"/>
    <hyperlink ref="P2977" r:id="rId2686" xr:uid="{3BBEB830-474C-4CE0-97CD-DCB2EAF7ED99}"/>
    <hyperlink ref="P2978" r:id="rId2687" xr:uid="{81580C39-817D-4B84-9EB8-995DB95F69B3}"/>
    <hyperlink ref="P2979" r:id="rId2688" xr:uid="{8D792BA0-E3A4-4716-B12F-8CB147B1EFCC}"/>
    <hyperlink ref="P2980" r:id="rId2689" xr:uid="{DE035547-FB8F-4E7F-8A5D-D9039B3CBD0C}"/>
    <hyperlink ref="P2981" r:id="rId2690" xr:uid="{6E21A5F0-D702-49B9-97D3-670676492AA2}"/>
    <hyperlink ref="P2982" r:id="rId2691" xr:uid="{AC5910C9-E71B-4A8C-97B2-5BC4E6722816}"/>
    <hyperlink ref="P2983" r:id="rId2692" xr:uid="{8029467B-C45B-4E55-A2E1-F95BA918D119}"/>
    <hyperlink ref="P2984" r:id="rId2693" xr:uid="{2367F996-9ED8-4147-BC73-C3B0BE1FB72A}"/>
    <hyperlink ref="P2985" r:id="rId2694" xr:uid="{029D4326-0358-4666-8223-A5EE7FCD5095}"/>
    <hyperlink ref="P2986" r:id="rId2695" xr:uid="{834F51D5-C34F-41DC-9CEE-961FFA8B7270}"/>
    <hyperlink ref="P2987" r:id="rId2696" xr:uid="{79F5E136-E62C-4A88-A21D-7E970A788010}"/>
    <hyperlink ref="P2988" r:id="rId2697" xr:uid="{2F2428B4-F9E0-48FC-B9DB-C7CEA78AC083}"/>
    <hyperlink ref="P2989" r:id="rId2698" xr:uid="{D5C8F054-D3E2-4D22-8718-3998676E6F11}"/>
    <hyperlink ref="P2990" r:id="rId2699" xr:uid="{6B761202-B36B-48F6-BF05-0E4897C6390D}"/>
    <hyperlink ref="P2991" r:id="rId2700" xr:uid="{88EECC3F-3246-4A80-A3CC-7F9CA22CE876}"/>
    <hyperlink ref="P2992" r:id="rId2701" xr:uid="{69BE9C07-E733-4ECE-B87B-68A440D503EA}"/>
    <hyperlink ref="P2993" r:id="rId2702" xr:uid="{4F0F2685-21A4-4352-BF3D-8613D6723AD0}"/>
    <hyperlink ref="P2994" r:id="rId2703" xr:uid="{8DFE4FAB-FA7F-4DFF-A9F2-0A2F85D2113F}"/>
    <hyperlink ref="P2995" r:id="rId2704" xr:uid="{D38D6207-E928-4029-A686-1E5384EEB489}"/>
    <hyperlink ref="P2996" r:id="rId2705" xr:uid="{46A60A4A-82E2-425A-8E29-261DC3E15A8C}"/>
    <hyperlink ref="P2997" r:id="rId2706" xr:uid="{F5660AE9-F1FF-4CDF-A7D7-66662ECAB2DA}"/>
    <hyperlink ref="P2998" r:id="rId2707" xr:uid="{D15319E5-A9EE-4587-9D9F-930313BD8D03}"/>
    <hyperlink ref="P2999" r:id="rId2708" xr:uid="{5B3048CE-96F0-4949-B63D-CF390058FDE9}"/>
    <hyperlink ref="P3000" r:id="rId2709" xr:uid="{FED33204-D116-490C-BE68-EB67137AAA16}"/>
    <hyperlink ref="P3001" r:id="rId2710" xr:uid="{3E1DECA7-2B9C-434F-9E43-23416468258D}"/>
    <hyperlink ref="P3002" r:id="rId2711" xr:uid="{6BF7A40F-E0F9-448A-B980-57A26643EEBF}"/>
    <hyperlink ref="P3003" r:id="rId2712" xr:uid="{67E34377-936F-42A2-AFD7-6AD143FD693A}"/>
    <hyperlink ref="P3004" r:id="rId2713" xr:uid="{010C6CAD-D9AC-41AA-AFF1-232395FE1112}"/>
    <hyperlink ref="P3005" r:id="rId2714" xr:uid="{1B04B1B8-0D43-46A5-9D44-A8E4AA67064E}"/>
    <hyperlink ref="P3006" r:id="rId2715" xr:uid="{BF9957A3-80CC-49A3-B1A0-5E387DD3A429}"/>
    <hyperlink ref="P3007" r:id="rId2716" xr:uid="{BC3E386B-7B25-46DC-A43E-7D855F90573D}"/>
    <hyperlink ref="P3008" r:id="rId2717" xr:uid="{88115186-1C11-44C3-84C4-670F56A111D5}"/>
    <hyperlink ref="P3009" r:id="rId2718" xr:uid="{35462416-69FC-4384-AA6B-6B8064AF8BF2}"/>
    <hyperlink ref="P3010" r:id="rId2719" xr:uid="{C980C631-7E7A-45D0-A046-98C22FE09754}"/>
    <hyperlink ref="P3011" r:id="rId2720" xr:uid="{82B176CC-EC76-4628-8DED-4EA19679337D}"/>
    <hyperlink ref="P3012" r:id="rId2721" xr:uid="{D40BACAA-CE96-4962-A9AB-31A93F621CED}"/>
    <hyperlink ref="P3013" r:id="rId2722" xr:uid="{161AC449-5F89-4655-8D17-4E61A5079936}"/>
    <hyperlink ref="P3014" r:id="rId2723" xr:uid="{D7E42D20-7F10-442E-8306-E8B193CA68CF}"/>
    <hyperlink ref="P3015" r:id="rId2724" xr:uid="{1DFBCC9E-4C18-46CB-9DDF-672A3EAF2807}"/>
    <hyperlink ref="P3016" r:id="rId2725" xr:uid="{F6813F75-B1FB-47E7-B376-57E8D1763258}"/>
    <hyperlink ref="P3017" r:id="rId2726" xr:uid="{148C70BC-B39E-41B4-A161-4F046909A38C}"/>
    <hyperlink ref="P3018" r:id="rId2727" xr:uid="{FA157DBF-7999-4102-8942-49DAEC5E8602}"/>
    <hyperlink ref="P3019" r:id="rId2728" xr:uid="{AF664A94-128F-4529-9C42-A884B9332CA3}"/>
    <hyperlink ref="P3020" r:id="rId2729" xr:uid="{C7DF33B1-B6C1-46D6-99B0-F45DA6D67F69}"/>
    <hyperlink ref="P3021" r:id="rId2730" xr:uid="{C89F706D-D23C-4456-9996-7EADCF4063D9}"/>
    <hyperlink ref="P3022" r:id="rId2731" xr:uid="{F5716A56-F5F5-4859-B385-BC5DE239BBB8}"/>
    <hyperlink ref="P3023" r:id="rId2732" xr:uid="{43E34F06-B703-4883-B85E-DF0F3097B62A}"/>
    <hyperlink ref="P3024" r:id="rId2733" xr:uid="{5C6FF135-23CE-4F7E-8CE3-5E1DBC809DFB}"/>
    <hyperlink ref="P3025" r:id="rId2734" xr:uid="{EC8B2784-AF82-437A-ABA2-C9902DA9BDA7}"/>
    <hyperlink ref="P3026" r:id="rId2735" xr:uid="{03822E2F-08BE-45EA-A6D2-1E4DC69B80D5}"/>
    <hyperlink ref="P3027" r:id="rId2736" xr:uid="{5F2B7CAD-373B-4E51-9CB3-60B3161F1DE7}"/>
    <hyperlink ref="P3028" r:id="rId2737" xr:uid="{7B0E8DA3-493C-4AAC-85F6-D38A7DABA648}"/>
    <hyperlink ref="P3029" r:id="rId2738" xr:uid="{6F654ED3-42CC-4804-A6EB-44DDA82233D7}"/>
    <hyperlink ref="P3030" r:id="rId2739" xr:uid="{760078CC-9BB3-4FF7-992E-631864922C88}"/>
    <hyperlink ref="P3031" r:id="rId2740" xr:uid="{AA735D57-6239-44AA-B514-F7F47925C696}"/>
    <hyperlink ref="P3032" r:id="rId2741" xr:uid="{E7DAF4D9-FBD6-4742-8E69-A4118DEAAF5F}"/>
    <hyperlink ref="P3033" r:id="rId2742" xr:uid="{DA1F638B-CD29-413E-BB44-8055D8F5B00E}"/>
    <hyperlink ref="P3034" r:id="rId2743" xr:uid="{DC39F927-3E61-476F-8C6E-A75BAE5ED3AF}"/>
    <hyperlink ref="P3035" r:id="rId2744" xr:uid="{3B5C60B5-2694-4EA0-9057-0AD81623C6D9}"/>
    <hyperlink ref="P3036" r:id="rId2745" xr:uid="{1A1E0834-D8C1-4333-AA9B-92DB1BA2BB2F}"/>
    <hyperlink ref="P3037" r:id="rId2746" xr:uid="{E6161479-2C2A-4120-84CB-EB41D0542D13}"/>
    <hyperlink ref="P3038" r:id="rId2747" xr:uid="{0C972B54-9E1A-410F-AA92-6F9740E7DFD8}"/>
    <hyperlink ref="P3039" r:id="rId2748" xr:uid="{B840D334-F538-480C-959A-52A49D01657A}"/>
    <hyperlink ref="P3040" r:id="rId2749" xr:uid="{AEEA6A65-9CCB-49EC-9802-7F0725F28256}"/>
    <hyperlink ref="P3041" r:id="rId2750" xr:uid="{B08D07A6-A772-411B-8B21-E9B664EFE7F4}"/>
    <hyperlink ref="P3042" r:id="rId2751" xr:uid="{ACDF698F-2FEB-48F6-ACEF-56C68EFEE72D}"/>
    <hyperlink ref="P3043" r:id="rId2752" xr:uid="{D3C03DA9-E5D2-40E8-B1F6-492A825688BF}"/>
    <hyperlink ref="P3044" r:id="rId2753" xr:uid="{66CBBD33-649E-4CBA-A121-F5AD7E196A44}"/>
    <hyperlink ref="P3045" r:id="rId2754" xr:uid="{4FDFE3F8-74E1-4A8D-A575-0F0A5FC4945D}"/>
    <hyperlink ref="P3046" r:id="rId2755" xr:uid="{BBA42705-C159-44B6-9646-A959D4A7390F}"/>
    <hyperlink ref="P3047" r:id="rId2756" xr:uid="{E9D6E528-55CF-45DF-AE75-9E3A4A7D9381}"/>
    <hyperlink ref="P3048" r:id="rId2757" xr:uid="{F1A05BDD-9106-47F3-815B-5BF4DDA57439}"/>
    <hyperlink ref="P3049" r:id="rId2758" xr:uid="{55432D99-E427-4AD8-A9B5-864BA1E1809B}"/>
    <hyperlink ref="P3054" r:id="rId2759" xr:uid="{ADBDF26C-6F0D-4B24-978E-D5A6470F9363}"/>
    <hyperlink ref="P3055" r:id="rId2760" xr:uid="{8A4C8E23-8D51-4138-B8D8-AFE45E5274E0}"/>
    <hyperlink ref="P3056" r:id="rId2761" xr:uid="{B53A54B0-B68E-4E7B-978D-62ABA19FB8DD}"/>
    <hyperlink ref="P3057" r:id="rId2762" xr:uid="{392330FC-0FB2-417F-8B37-E822A9A3AEE9}"/>
    <hyperlink ref="P3058" r:id="rId2763" xr:uid="{CAF27713-F941-45B2-93C2-FFA8D0F89C93}"/>
    <hyperlink ref="P3059" r:id="rId2764" xr:uid="{B013C5E8-A2A8-4A54-82B3-86720CCB5808}"/>
    <hyperlink ref="P3060" r:id="rId2765" xr:uid="{DA8CC19B-4474-4706-8569-B7589CCBFED7}"/>
    <hyperlink ref="P3061" r:id="rId2766" xr:uid="{63673F25-14EE-4801-A4FE-77BBBD681678}"/>
    <hyperlink ref="P3066" r:id="rId2767" xr:uid="{E8F40B80-DB6B-40DF-B63F-0C9C924C0439}"/>
    <hyperlink ref="P3067" r:id="rId2768" xr:uid="{FD3D0921-627B-4F65-AB9D-D2EE867D7A23}"/>
    <hyperlink ref="P3068" r:id="rId2769" xr:uid="{EF6AD627-A760-43B9-98D5-C66B97E8BEB0}"/>
    <hyperlink ref="P3069" r:id="rId2770" xr:uid="{4257F335-2CF2-4D76-A967-502CF02AB7AD}"/>
    <hyperlink ref="P3070" r:id="rId2771" xr:uid="{927222D0-9473-4BD3-9FA0-42D1BEAF471F}"/>
    <hyperlink ref="P3071" r:id="rId2772" xr:uid="{469A9D95-3C8B-4DB3-83F6-9435EB42F797}"/>
    <hyperlink ref="P3072" r:id="rId2773" xr:uid="{DF611A51-49D3-4A31-8226-BAA8666B31BC}"/>
    <hyperlink ref="P3073" r:id="rId2774" xr:uid="{DF3C626D-3AF4-46C5-AA7C-2156CC1C4470}"/>
    <hyperlink ref="P3074" r:id="rId2775" xr:uid="{D26CE7E7-DC4B-4185-BF7E-1A949F690DBD}"/>
    <hyperlink ref="P3075" r:id="rId2776" xr:uid="{2AFA11A8-740F-4651-B28C-E83D37822797}"/>
    <hyperlink ref="P3076" r:id="rId2777" xr:uid="{C9EA6255-4265-4436-B1B7-E1272CE55F17}"/>
    <hyperlink ref="P3077" r:id="rId2778" xr:uid="{EE45A951-179B-441B-B518-D15587244E43}"/>
    <hyperlink ref="P3078" r:id="rId2779" xr:uid="{F160334D-1F61-4870-95B1-D995BC707C5B}"/>
    <hyperlink ref="P3079" r:id="rId2780" xr:uid="{3EAB78AE-B899-4626-8195-FCFD96513E37}"/>
    <hyperlink ref="P3080" r:id="rId2781" xr:uid="{6724B056-6B7A-45F2-93E5-8042F6EF1B82}"/>
    <hyperlink ref="P3081" r:id="rId2782" xr:uid="{F9CB8199-2CBB-494C-A1B0-459FC3FF3470}"/>
    <hyperlink ref="P3082" r:id="rId2783" xr:uid="{ED55AE34-FF2F-452C-8B1A-CD1392F984E1}"/>
    <hyperlink ref="P3083" r:id="rId2784" xr:uid="{3F303A11-51A5-4FE3-BC9C-1C77FA69DEB7}"/>
    <hyperlink ref="P3084" r:id="rId2785" xr:uid="{1786876B-BBD9-400D-9294-8D5D9DE8949D}"/>
    <hyperlink ref="P3085" r:id="rId2786" xr:uid="{E985BA30-A4DC-4468-B124-99B9C6B20C57}"/>
    <hyperlink ref="P3086" r:id="rId2787" xr:uid="{13B6D88E-E0AD-48BB-BE7F-6B1FD717D10D}"/>
    <hyperlink ref="P3087" r:id="rId2788" xr:uid="{7C7CEC26-2628-49B8-B84D-D0C44B9E7D93}"/>
    <hyperlink ref="P3088" r:id="rId2789" xr:uid="{80B92C8D-E92D-43EB-8F6E-BD3DEA74821D}"/>
    <hyperlink ref="P3089" r:id="rId2790" xr:uid="{9100957A-F816-4E51-9BF1-6431990AF672}"/>
    <hyperlink ref="P3090" r:id="rId2791" xr:uid="{C49E8EA5-4AEC-4473-A9D9-9A16A7369BDD}"/>
    <hyperlink ref="P3091" r:id="rId2792" xr:uid="{63DA8D8E-D379-4CD7-A8A1-790459C6800E}"/>
    <hyperlink ref="P3092" r:id="rId2793" xr:uid="{2C788F8A-A8BE-42BC-B496-0844FE4F4DE4}"/>
    <hyperlink ref="P3093" r:id="rId2794" xr:uid="{7B3D04E0-9C9F-4EE3-B133-2CFC4628409C}"/>
    <hyperlink ref="P3094" r:id="rId2795" xr:uid="{80BC3845-9426-4444-B66C-8ACDD5B871ED}"/>
    <hyperlink ref="P3095" r:id="rId2796" xr:uid="{DB456EB2-E1EB-46E2-BAAC-4959D64DF130}"/>
    <hyperlink ref="P3096" r:id="rId2797" xr:uid="{9DEFA56E-1213-47AF-844A-C2415CFD35F5}"/>
    <hyperlink ref="P3097" r:id="rId2798" xr:uid="{59475A86-6362-4CE4-BB49-FAA707445579}"/>
    <hyperlink ref="P3098" r:id="rId2799" xr:uid="{072AA032-3721-42A5-89B3-9345AD15C0AC}"/>
    <hyperlink ref="P3099" r:id="rId2800" xr:uid="{0711DCE5-CC06-43E0-8D63-BAAD4ECA6D07}"/>
    <hyperlink ref="P3100" r:id="rId2801" xr:uid="{209B1F32-0D51-42C7-8B67-017117EFFCD6}"/>
    <hyperlink ref="P3101" r:id="rId2802" xr:uid="{EA1B9293-1026-47AE-B378-64DA956EF905}"/>
    <hyperlink ref="P3102" r:id="rId2803" xr:uid="{76C38F48-691E-487B-9B7F-BE8D81BE7A0E}"/>
    <hyperlink ref="P3103" r:id="rId2804" xr:uid="{C49E2940-B9BD-44E3-B174-BB5DB4577D21}"/>
    <hyperlink ref="P3104" r:id="rId2805" xr:uid="{AF12EF9C-CF92-4728-9B86-9377D1A62454}"/>
    <hyperlink ref="P3105" r:id="rId2806" xr:uid="{0921922E-E5FF-42E8-8075-A7512EB656C6}"/>
    <hyperlink ref="P3106" r:id="rId2807" xr:uid="{8F9DA7CD-940F-4015-A5F1-6493363E2019}"/>
    <hyperlink ref="P3107" r:id="rId2808" xr:uid="{753D288E-B94F-42A5-B012-A7DEA4AFAAFA}"/>
    <hyperlink ref="P3108" r:id="rId2809" xr:uid="{59106B50-E039-45EC-A35C-5C679A340EDC}"/>
    <hyperlink ref="P3109" r:id="rId2810" xr:uid="{8FCE1429-6A0E-4314-BD86-D26F10D3F544}"/>
    <hyperlink ref="P3110" r:id="rId2811" xr:uid="{FFC0BAFB-6D0A-47FE-A437-D3E2EB460B2A}"/>
    <hyperlink ref="P3111" r:id="rId2812" xr:uid="{727D97BA-6CF4-4208-9236-99C2FB5B0EA1}"/>
    <hyperlink ref="P3112" r:id="rId2813" xr:uid="{6DFE41EB-3C3E-4A4F-8AAB-E1E87A11ABA2}"/>
    <hyperlink ref="P3113" r:id="rId2814" xr:uid="{E05F3647-08DB-4D8C-89C6-7694FFA8D1E8}"/>
    <hyperlink ref="P3114" r:id="rId2815" xr:uid="{82DC2241-3C62-4D14-98C4-851CCDE5350A}"/>
    <hyperlink ref="P3115" r:id="rId2816" xr:uid="{345DD6F8-7CED-42CF-80DC-5C57AEDA9C7F}"/>
    <hyperlink ref="P3116" r:id="rId2817" xr:uid="{EA11BEC1-21E0-4BE6-B6E7-DB58F94291EA}"/>
    <hyperlink ref="P3117" r:id="rId2818" xr:uid="{F331DA04-6D25-4CA7-904C-F5FF269ECDC0}"/>
    <hyperlink ref="P3118" r:id="rId2819" xr:uid="{C4BDF8EA-A4D3-4CEB-892B-1B0480C4435A}"/>
    <hyperlink ref="P3119" r:id="rId2820" xr:uid="{6D09878D-D097-4ABA-AC85-CCA1AAA89D0B}"/>
    <hyperlink ref="P3120" r:id="rId2821" xr:uid="{DB2047E6-E2F0-4AE6-B44F-54B5AE52B330}"/>
    <hyperlink ref="P3121" r:id="rId2822" xr:uid="{73C853B0-BF19-4CF4-96BB-25FD9BF84FB4}"/>
    <hyperlink ref="P3122" r:id="rId2823" xr:uid="{094AF4EF-55FE-4A38-826C-6657422E90E0}"/>
    <hyperlink ref="P3123" r:id="rId2824" xr:uid="{2FC4976E-F965-4FE1-B9D8-16F9929F5F5D}"/>
    <hyperlink ref="P3124" r:id="rId2825" xr:uid="{661C3BB4-CBF6-4997-BF19-C9C2777049ED}"/>
    <hyperlink ref="P3125" r:id="rId2826" xr:uid="{D50DB51E-919F-4C88-B62B-DD023196E756}"/>
    <hyperlink ref="P3126" r:id="rId2827" xr:uid="{5F1B048A-5796-495C-942A-2119CB2BAF16}"/>
    <hyperlink ref="P3127" r:id="rId2828" xr:uid="{206D8308-28EA-43FF-A943-DB116C087A3F}"/>
    <hyperlink ref="P3128" r:id="rId2829" xr:uid="{AF71BD44-6F68-4C9E-9786-EC9B730ACDC6}"/>
    <hyperlink ref="P3129" r:id="rId2830" xr:uid="{542F0EFF-7D5A-489B-B211-CF6D02412028}"/>
    <hyperlink ref="P3130" r:id="rId2831" xr:uid="{1BF1859E-1FCB-453C-8953-D8CEEDF3984F}"/>
    <hyperlink ref="P3131" r:id="rId2832" xr:uid="{0765A3A7-CE49-42F1-8D55-418CDC0DBFA0}"/>
    <hyperlink ref="P3132" r:id="rId2833" xr:uid="{1B516F34-0AB0-45EF-979E-2141EA670FC9}"/>
    <hyperlink ref="P3133" r:id="rId2834" xr:uid="{CEF8AC27-87AE-4920-8F25-47BB16C24C3D}"/>
    <hyperlink ref="P3136" r:id="rId2835" xr:uid="{B2E6A937-5779-4CF0-A563-F605D308CC12}"/>
    <hyperlink ref="P3137" r:id="rId2836" xr:uid="{AB4BFF4B-38C6-4C4F-BA71-AC35A755AF99}"/>
    <hyperlink ref="P3138" r:id="rId2837" xr:uid="{B74B1275-D9BB-40F1-BB37-5D4773200634}"/>
    <hyperlink ref="P3141" r:id="rId2838" xr:uid="{D3BDB897-0142-48DD-9F4A-7D68530ACB31}"/>
    <hyperlink ref="P3142" r:id="rId2839" xr:uid="{F95DDA7B-F3E3-49C1-8004-01988597EA3C}"/>
    <hyperlink ref="P3143" r:id="rId2840" xr:uid="{1D8534DC-740F-4D8D-8AA1-B842175AD6B8}"/>
    <hyperlink ref="P3144" r:id="rId2841" xr:uid="{A2D9F01A-7459-4A2D-816F-1E978D575959}"/>
    <hyperlink ref="P3145" r:id="rId2842" xr:uid="{6D754C5E-47A4-4637-9D5F-A55809631378}"/>
    <hyperlink ref="P3146" r:id="rId2843" xr:uid="{0B037D00-8842-49AB-B76D-7497D293AE66}"/>
    <hyperlink ref="P3147" r:id="rId2844" xr:uid="{1EF98A40-30C3-42AA-B233-D5CDE18362C6}"/>
    <hyperlink ref="P3148" r:id="rId2845" xr:uid="{85493EA9-E29B-482A-8B5C-C1D1CAB5B3F9}"/>
    <hyperlink ref="P3149" r:id="rId2846" xr:uid="{49169F31-CB18-431E-9154-D1AB573DA754}"/>
    <hyperlink ref="P3150" r:id="rId2847" xr:uid="{1AF96B29-9A86-46EB-8E34-4DA9C54A86A4}"/>
    <hyperlink ref="P3155" r:id="rId2848" xr:uid="{08A03BF6-9D05-41D5-96D6-4F978271A63A}"/>
    <hyperlink ref="P3156" r:id="rId2849" xr:uid="{81505126-C7CF-4DF4-B9A7-CF11D7A243F7}"/>
    <hyperlink ref="P3157" r:id="rId2850" xr:uid="{0BAFF6C2-7D70-43C5-97B9-956D74944C5B}"/>
    <hyperlink ref="P3158" r:id="rId2851" xr:uid="{734A564F-6034-4E22-966A-DF5ECDB45203}"/>
    <hyperlink ref="P3159" r:id="rId2852" xr:uid="{8B9C4D29-0E2C-4012-BEC6-3B8F3C36086B}"/>
    <hyperlink ref="P3160" r:id="rId2853" xr:uid="{2E4599AB-0305-416A-B43F-0687206A263E}"/>
    <hyperlink ref="P3161" r:id="rId2854" xr:uid="{5893171C-A347-40C8-9795-222ECA4B2449}"/>
    <hyperlink ref="P3162" r:id="rId2855" xr:uid="{2205F1E6-01A7-4093-9666-55CB8EB29993}"/>
    <hyperlink ref="P3163" r:id="rId2856" xr:uid="{3216569E-FF23-4F7E-9E05-0A5FCDF28E65}"/>
    <hyperlink ref="P3164" r:id="rId2857" xr:uid="{13355C4B-A52F-43E1-A9AA-95EC47A065FF}"/>
    <hyperlink ref="P3165" r:id="rId2858" xr:uid="{0259317C-85E9-456D-BB90-88B165A9AC4F}"/>
    <hyperlink ref="P3166" r:id="rId2859" xr:uid="{B7A3FA10-692A-439B-BC3B-9F89B634AD8B}"/>
    <hyperlink ref="P3167" r:id="rId2860" xr:uid="{1B1F1D1C-5F7B-4619-B0A6-B9ED48AC5A80}"/>
    <hyperlink ref="P3168" r:id="rId2861" xr:uid="{9EB54C6D-EFF2-4DD6-9DB8-78E3E37B6C5F}"/>
    <hyperlink ref="P3169" r:id="rId2862" xr:uid="{EF5A8528-8D57-458A-BCD0-F07D649E0900}"/>
    <hyperlink ref="P3170" r:id="rId2863" xr:uid="{D4FF4139-EB9B-434E-967B-74CC427F77A1}"/>
    <hyperlink ref="P3171" r:id="rId2864" xr:uid="{44D63D2D-F469-4910-8A4C-7458545E336B}"/>
    <hyperlink ref="P3172" r:id="rId2865" xr:uid="{00E38338-291A-4D34-9657-B5CBE3BF4D53}"/>
    <hyperlink ref="P3173" r:id="rId2866" xr:uid="{B2E3515A-E67D-43F7-A14D-6A055420FC3E}"/>
    <hyperlink ref="P3174" r:id="rId2867" xr:uid="{28996744-22AB-4178-B07C-4D3D914AFB2F}"/>
    <hyperlink ref="P3175" r:id="rId2868" xr:uid="{FC4D91C0-AE69-4449-9781-748877C7AD9B}"/>
    <hyperlink ref="P3176" r:id="rId2869" xr:uid="{9832488B-2642-49FF-90CC-4FB868B4EF3F}"/>
    <hyperlink ref="P3177" r:id="rId2870" xr:uid="{C78BFE3C-6873-4181-974F-797AA9EC1E59}"/>
    <hyperlink ref="P3178" r:id="rId2871" xr:uid="{4C9FA013-6355-464A-90ED-4E811FCA92AC}"/>
    <hyperlink ref="P3179" r:id="rId2872" xr:uid="{B4904624-F954-4AF2-9581-D7685FCA67D2}"/>
    <hyperlink ref="P3180" r:id="rId2873" xr:uid="{C8357B8C-446C-47A9-9AEE-EBAB17661C62}"/>
    <hyperlink ref="P3181" r:id="rId2874" xr:uid="{1C57C508-211F-4AC1-AC70-1AB91EE608C2}"/>
    <hyperlink ref="P3182" r:id="rId2875" xr:uid="{7D19E72B-605B-4E8D-8E1C-D15945DC7722}"/>
    <hyperlink ref="P3183" r:id="rId2876" xr:uid="{27EDB0EB-75A1-4FB6-BCC6-E927CB571AA0}"/>
    <hyperlink ref="P3184" r:id="rId2877" xr:uid="{76AD921F-B8DA-4F2E-A9F9-23C241F8D781}"/>
    <hyperlink ref="P3185" r:id="rId2878" xr:uid="{701763F0-519F-49C3-B094-A2834C9F3688}"/>
    <hyperlink ref="P3186" r:id="rId2879" xr:uid="{6E27459D-F347-4566-B087-7B5A8AEEA2B9}"/>
    <hyperlink ref="P3187" r:id="rId2880" xr:uid="{1C799EC2-8948-49F2-B92A-BD5D715D9126}"/>
    <hyperlink ref="P3188" r:id="rId2881" xr:uid="{D9E32213-064B-4E0B-AA37-9D4364B9139A}"/>
    <hyperlink ref="P3189" r:id="rId2882" xr:uid="{C72BE523-D36C-4C0F-94AF-DD4D8EA00517}"/>
    <hyperlink ref="P3190" r:id="rId2883" xr:uid="{8191A92A-7A9D-470A-ABBB-6B627FCB5AFB}"/>
    <hyperlink ref="P3191" r:id="rId2884" xr:uid="{4879E673-624A-4FDC-BD52-A1A9D7529DFF}"/>
    <hyperlink ref="P3192" r:id="rId2885" xr:uid="{4EDB38A6-EEE7-4CBF-89D3-F47010041F94}"/>
    <hyperlink ref="P3193" r:id="rId2886" xr:uid="{EE21EE6D-0526-4325-90F4-ACD0920CBB5B}"/>
    <hyperlink ref="P3194" r:id="rId2887" xr:uid="{BDDC8EB2-778C-43A2-B3E6-37EF5B464891}"/>
    <hyperlink ref="P3195" r:id="rId2888" xr:uid="{9FC70416-7C24-4680-BC71-CA2E2DE5C36B}"/>
    <hyperlink ref="P3196" r:id="rId2889" xr:uid="{1D3BAE21-09C5-4160-BC6B-F3F84C1C92ED}"/>
    <hyperlink ref="P3197" r:id="rId2890" xr:uid="{967148E6-4D9E-4D27-B0BF-5796E15EA29E}"/>
    <hyperlink ref="P3198" r:id="rId2891" xr:uid="{0B6F4ABA-EDA2-4CE0-8548-4431547E75B8}"/>
    <hyperlink ref="P3201" r:id="rId2892" xr:uid="{879321A0-3520-429C-9139-60F1678CC506}"/>
    <hyperlink ref="P3202" r:id="rId2893" xr:uid="{1211B9CB-448E-43C0-A8B5-F7F1DBE9039C}"/>
    <hyperlink ref="P3203" r:id="rId2894" xr:uid="{89FCCBF7-F494-40AB-914B-FFD924B533E0}"/>
    <hyperlink ref="P3204" r:id="rId2895" xr:uid="{24497216-8B83-4090-A82D-D29408552B7D}"/>
    <hyperlink ref="P3205" r:id="rId2896" xr:uid="{10554497-B11A-4116-8050-66EFF3852A4A}"/>
    <hyperlink ref="P3206" r:id="rId2897" xr:uid="{0BAE582D-6776-47C8-90FF-2CF1D6A419AE}"/>
    <hyperlink ref="P3207" r:id="rId2898" xr:uid="{E063699F-AA6C-4204-BE91-9E2AF576D302}"/>
    <hyperlink ref="P3208" r:id="rId2899" xr:uid="{C3A57094-BABC-4CE1-8582-DCC1FC595959}"/>
    <hyperlink ref="P3209" r:id="rId2900" xr:uid="{36CD71F8-ACD2-481A-9CC2-740AED171FA5}"/>
    <hyperlink ref="P3210" r:id="rId2901" xr:uid="{7B7B599F-69B5-4EB5-88C1-E90EC2660FAA}"/>
    <hyperlink ref="P3211" r:id="rId2902" xr:uid="{B4FC28E1-92B3-4738-876F-7315EE120D6F}"/>
    <hyperlink ref="P3212" r:id="rId2903" xr:uid="{D90CF3D2-AD8E-4ED3-B426-134B0D72DBBF}"/>
    <hyperlink ref="P3213" r:id="rId2904" xr:uid="{768B95E0-3DF3-4093-945A-880BEED8FDF8}"/>
    <hyperlink ref="P3214" r:id="rId2905" xr:uid="{C374F115-735D-4BFE-ABDF-5206EA0C6C11}"/>
    <hyperlink ref="P3215" r:id="rId2906" xr:uid="{1B93FF0B-DCF5-4090-B5B2-5C8DA47F392F}"/>
    <hyperlink ref="P3216" r:id="rId2907" xr:uid="{2F6F66D8-D056-4268-BAB9-E096608FD787}"/>
    <hyperlink ref="P3217" r:id="rId2908" xr:uid="{30A7AD43-3C8E-4DBB-9692-32F2DE021BDA}"/>
    <hyperlink ref="P3218" r:id="rId2909" xr:uid="{E76EDCA6-52FB-4578-861E-0EADE5C60ED7}"/>
    <hyperlink ref="P3219" r:id="rId2910" xr:uid="{4044FD99-1754-44D8-9371-4C0E34DCCF3A}"/>
    <hyperlink ref="P3220" r:id="rId2911" xr:uid="{021706D7-29C5-4040-9374-50E6DE744104}"/>
    <hyperlink ref="P3221" r:id="rId2912" xr:uid="{1D2F20DB-6BCA-42F3-A5DF-948201ECF2C5}"/>
    <hyperlink ref="P3222" r:id="rId2913" xr:uid="{46A56CE8-64DE-4112-AE51-AD74EFB9C2D5}"/>
    <hyperlink ref="P3223" r:id="rId2914" xr:uid="{7AFFCF27-A5AC-4D49-977C-34C5EC492B2E}"/>
    <hyperlink ref="P3224" r:id="rId2915" xr:uid="{893ECB45-14C0-467A-8B0A-53C64A070AE9}"/>
    <hyperlink ref="P3225" r:id="rId2916" xr:uid="{19C33F67-7924-488D-ACAE-45584D3D3B93}"/>
    <hyperlink ref="P3226" r:id="rId2917" xr:uid="{6D08B2B5-B3E5-4151-81C5-784ACB358A52}"/>
    <hyperlink ref="P3227" r:id="rId2918" xr:uid="{672AD3AF-4432-4531-A6E1-EFC64F532B09}"/>
    <hyperlink ref="P3228" r:id="rId2919" xr:uid="{527A73F6-8A52-4B21-A5A1-24129910F69D}"/>
    <hyperlink ref="P3229" r:id="rId2920" xr:uid="{3A353C04-57F7-49FB-8245-8C5E55FB07BC}"/>
    <hyperlink ref="P3230" r:id="rId2921" xr:uid="{76C00B3F-F2D2-4D40-899C-E3788369AD4F}"/>
    <hyperlink ref="P3231" r:id="rId2922" xr:uid="{F1A78535-4DE6-4ACD-AD91-53C3A4D301E6}"/>
    <hyperlink ref="P3232" r:id="rId2923" xr:uid="{EBBFB0CA-8F48-4A15-B494-E2A0EA13B9C3}"/>
    <hyperlink ref="P3233" r:id="rId2924" xr:uid="{0108145A-395F-495E-A3EA-3DEBDE2A7AAB}"/>
    <hyperlink ref="P3234" r:id="rId2925" xr:uid="{8BD4B1B6-14FF-48F0-BC81-AFEEEEB8F38C}"/>
    <hyperlink ref="P3235" r:id="rId2926" xr:uid="{9BBC829C-594A-4DE6-8D38-725E0271EF3F}"/>
    <hyperlink ref="P3236" r:id="rId2927" xr:uid="{07D4F3F3-434D-452D-A90C-74663A178E0D}"/>
    <hyperlink ref="P3237" r:id="rId2928" xr:uid="{3532A6BA-4BE7-49E9-8369-0D03DE0D8D70}"/>
    <hyperlink ref="P3238" r:id="rId2929" xr:uid="{3BFC451A-060A-4BDA-AB0B-1A761641AA59}"/>
    <hyperlink ref="P3239" r:id="rId2930" xr:uid="{D4D9A289-34E4-4AC8-A7AE-3CBD6A205C32}"/>
    <hyperlink ref="P3240" r:id="rId2931" xr:uid="{A47BE906-4D8C-4B69-BD4E-6FDBE9BF831A}"/>
    <hyperlink ref="P3241" r:id="rId2932" xr:uid="{73AFF28F-719E-454F-87CF-4767B5775B7D}"/>
    <hyperlink ref="P3242" r:id="rId2933" xr:uid="{62987D0D-A975-48B2-B16A-1127BA551168}"/>
    <hyperlink ref="P3243" r:id="rId2934" xr:uid="{B2AAB42C-AAD5-4744-84FD-786A7FB3F494}"/>
    <hyperlink ref="P3244" r:id="rId2935" xr:uid="{FE5FD54E-4CD1-436A-9306-01013A06CECA}"/>
    <hyperlink ref="P3245" r:id="rId2936" xr:uid="{C0C2EC9B-DE13-45FD-B6AB-3C0BF35FE5D8}"/>
    <hyperlink ref="P3246" r:id="rId2937" xr:uid="{ED1157BE-8B68-48B3-918E-B22D3C640D94}"/>
    <hyperlink ref="P3247" r:id="rId2938" xr:uid="{C22ED448-7643-49F8-8958-5241AA5384FA}"/>
    <hyperlink ref="P3248" r:id="rId2939" xr:uid="{A3DCDD5B-A1E5-4BF1-BC5D-5DE3ED2EC369}"/>
    <hyperlink ref="P3249" r:id="rId2940" xr:uid="{1DEE4DBD-84B6-4484-8EA3-30A225A1F603}"/>
    <hyperlink ref="P3250" r:id="rId2941" xr:uid="{92B69CC5-C2CE-4E5A-A4A2-508284F72920}"/>
    <hyperlink ref="P3251" r:id="rId2942" xr:uid="{9E458633-E1CE-4FB4-8906-B4AF8F5DFFCF}"/>
    <hyperlink ref="P3252" r:id="rId2943" xr:uid="{FE9EBA8A-F304-4FC4-AA1E-E305F389590D}"/>
    <hyperlink ref="P3253" r:id="rId2944" xr:uid="{6EC7EDB8-7A75-4146-98ED-56E9A55B232D}"/>
    <hyperlink ref="P3254" r:id="rId2945" xr:uid="{9B633943-D527-4D6D-8E54-ACA53C800E0E}"/>
    <hyperlink ref="P3255" r:id="rId2946" xr:uid="{0518AFB4-E4B3-4F76-B621-616785BCAC01}"/>
    <hyperlink ref="P3256" r:id="rId2947" xr:uid="{91143D4F-A9BA-4831-A3E8-FB5BB3D52930}"/>
    <hyperlink ref="P3257" r:id="rId2948" xr:uid="{E2EFFDDC-4A31-4297-8F43-2306D0C1A421}"/>
    <hyperlink ref="P3258" r:id="rId2949" xr:uid="{1C6FFFAC-F4C7-438E-AD25-8793146120EC}"/>
    <hyperlink ref="P3259" r:id="rId2950" xr:uid="{D3A2A5B2-84B5-4B8D-ABAF-6C650828B15D}"/>
    <hyperlink ref="P3260" r:id="rId2951" xr:uid="{99FDD33D-7CE8-4241-BBD1-0EBA972F8EE1}"/>
    <hyperlink ref="P3261" r:id="rId2952" xr:uid="{609EDA07-3342-4C75-AB81-1787DFEFB86C}"/>
    <hyperlink ref="P3262" r:id="rId2953" xr:uid="{E97F216F-8A5A-4989-9B0C-8A25C5CD44EB}"/>
    <hyperlink ref="P3263" r:id="rId2954" xr:uid="{6CED025F-E47D-441D-A9DE-5D7B1F7A8A52}"/>
    <hyperlink ref="P3266" r:id="rId2955" xr:uid="{C8AAD76D-76FE-411E-B3CD-AE2278EB4486}"/>
    <hyperlink ref="P3267" r:id="rId2956" xr:uid="{B8E023B0-D2E9-45CA-B372-7DA5C5D49C1F}"/>
    <hyperlink ref="P3268" r:id="rId2957" xr:uid="{1C14FE3E-5F15-4542-BCB6-5B91C606F74B}"/>
    <hyperlink ref="P3269" r:id="rId2958" xr:uid="{5D153E39-095C-4F39-B0FC-A86C992D3B43}"/>
    <hyperlink ref="P3270" r:id="rId2959" xr:uid="{0C753787-8C48-49D0-B4FC-2159D5ADCDDC}"/>
    <hyperlink ref="P3273" r:id="rId2960" xr:uid="{8E1890B0-04BA-44ED-A606-84F50E2663A0}"/>
    <hyperlink ref="P3274" r:id="rId2961" xr:uid="{88C38C23-57A8-4AF4-99D9-C62C7C554CF9}"/>
    <hyperlink ref="P3275" r:id="rId2962" xr:uid="{D6404285-3356-49F7-B316-DE5831B91119}"/>
    <hyperlink ref="P3276" r:id="rId2963" xr:uid="{4F3343F8-61E9-4F5F-915E-6768AEDA1CD5}"/>
    <hyperlink ref="P3277" r:id="rId2964" xr:uid="{B0E73D11-2CD2-4EED-BF37-ECEAAA612918}"/>
    <hyperlink ref="P3278" r:id="rId2965" xr:uid="{A48BAAF9-CD36-4F23-8932-3BB385A03F52}"/>
    <hyperlink ref="P3279" r:id="rId2966" xr:uid="{ED2230EA-4A98-4852-8134-D78325335B05}"/>
    <hyperlink ref="P3280" r:id="rId2967" xr:uid="{06C8BAB9-5FA4-4CAD-9DA5-E360857BB223}"/>
    <hyperlink ref="P3281" r:id="rId2968" xr:uid="{79D31C33-A867-49B4-9A0E-A265BFED533B}"/>
    <hyperlink ref="P3282" r:id="rId2969" xr:uid="{271F8B86-711B-423F-B230-5141CA655332}"/>
    <hyperlink ref="P3283" r:id="rId2970" xr:uid="{79F55250-A4D6-495D-879F-005ADA4C560E}"/>
    <hyperlink ref="P3284" r:id="rId2971" xr:uid="{AA80E8FD-E0E2-4664-8406-E9A98FB0AAD5}"/>
    <hyperlink ref="P3285" r:id="rId2972" xr:uid="{22A02EE1-941C-4C9B-A2CF-6782F643061F}"/>
    <hyperlink ref="P3286" r:id="rId2973" xr:uid="{99D61BF9-E568-4CEA-AB07-7C683FCF05A3}"/>
    <hyperlink ref="P3287" r:id="rId2974" xr:uid="{934611FF-DFC3-4ED9-A42A-3394DB104DC4}"/>
    <hyperlink ref="P3288" r:id="rId2975" xr:uid="{75AABA50-5DD4-4233-AA2A-91A58A0629D7}"/>
    <hyperlink ref="P3289" r:id="rId2976" xr:uid="{4BDAB6FA-F2C8-48E5-95EC-2BBC1688A808}"/>
    <hyperlink ref="P3290" r:id="rId2977" xr:uid="{C2F962E9-C377-4995-8D08-6BFDA6585E89}"/>
    <hyperlink ref="P3291" r:id="rId2978" xr:uid="{2BD9A584-9D93-43B2-B71F-FAF200CB9268}"/>
    <hyperlink ref="P3292" r:id="rId2979" xr:uid="{73C73824-B31F-4526-9F43-1011546C99F6}"/>
    <hyperlink ref="P3293" r:id="rId2980" xr:uid="{E52B03AD-329C-46CF-A246-5C86DC6C6C62}"/>
    <hyperlink ref="P3294" r:id="rId2981" xr:uid="{71D63D2A-D670-4C5A-ACA6-879E0339039E}"/>
    <hyperlink ref="P3299" r:id="rId2982" xr:uid="{7B24C766-7966-400E-BF80-234A84451014}"/>
    <hyperlink ref="P3304" r:id="rId2983" xr:uid="{AED59032-3B6D-4B21-92F0-1E5C7314DEEB}"/>
    <hyperlink ref="P3305" r:id="rId2984" xr:uid="{1ACBCF31-4074-47E1-AA74-A07F890C8121}"/>
    <hyperlink ref="P3306" r:id="rId2985" xr:uid="{BD237AD7-96AF-4BE8-BCE3-377005D7BD2E}"/>
    <hyperlink ref="P3307" r:id="rId2986" xr:uid="{297E79C1-40D8-4B3E-8408-CE73D98FF754}"/>
    <hyperlink ref="P3308" r:id="rId2987" xr:uid="{13346ABD-62F2-4ED7-81A5-8DCD4E626C23}"/>
    <hyperlink ref="P3309" r:id="rId2988" xr:uid="{A40CB6EF-6C88-4195-9CD6-47DE53EF7893}"/>
    <hyperlink ref="P3310" r:id="rId2989" xr:uid="{9B7D35EF-8F47-40A5-AE8A-BC8617AD0AF1}"/>
    <hyperlink ref="P3311" r:id="rId2990" xr:uid="{327C8233-87B1-4C91-A285-E65D5D5F7EAA}"/>
    <hyperlink ref="P3312" r:id="rId2991" xr:uid="{95EBBF91-7909-4E01-A145-B6E3409DDFEC}"/>
    <hyperlink ref="P3313" r:id="rId2992" xr:uid="{39A364B9-790C-4256-B70D-2A098C5ECB90}"/>
    <hyperlink ref="P3314" r:id="rId2993" xr:uid="{C6C24778-8056-40B4-82E9-CE67D59C93B4}"/>
    <hyperlink ref="P3315" r:id="rId2994" xr:uid="{710A76D5-CC02-4932-820D-0930E7A8E78C}"/>
    <hyperlink ref="P3316" r:id="rId2995" xr:uid="{150683B0-BB21-47FB-91E1-2A38F950BD03}"/>
    <hyperlink ref="P3317" r:id="rId2996" xr:uid="{25738D31-E1CC-4DBD-A0CF-FF70D317D1DB}"/>
    <hyperlink ref="P3318" r:id="rId2997" xr:uid="{E946FC44-F6D9-4848-84F5-4F3D65EF975F}"/>
    <hyperlink ref="P3319" r:id="rId2998" xr:uid="{9CC5F37A-EB5B-4ED5-ADB9-FC07ECE63C81}"/>
    <hyperlink ref="P3320" r:id="rId2999" xr:uid="{E282DB20-3CF6-437F-876B-3CC0A601E810}"/>
    <hyperlink ref="P3321" r:id="rId3000" xr:uid="{F41D45FE-86AB-4773-98B4-63B564B380E8}"/>
    <hyperlink ref="P3322" r:id="rId3001" xr:uid="{2707E3DA-1E2E-4372-B4B0-8AA960154002}"/>
    <hyperlink ref="P3323" r:id="rId3002" xr:uid="{840C1DC6-D765-4F4C-84C6-A70722F35F5F}"/>
    <hyperlink ref="P3324" r:id="rId3003" xr:uid="{1AB05C9E-DB08-4E37-8829-D53566F469C5}"/>
    <hyperlink ref="P3325" r:id="rId3004" xr:uid="{F77FF011-65AA-4571-AFCC-9DD7834CE900}"/>
    <hyperlink ref="P3326" r:id="rId3005" xr:uid="{010AD496-B304-437C-A4FF-AACEA3CB9788}"/>
    <hyperlink ref="P3327" r:id="rId3006" xr:uid="{51F42ED6-6EE9-4141-9ED5-5E3E704893FB}"/>
    <hyperlink ref="P3328" r:id="rId3007" xr:uid="{2D7ABA4F-49CB-4B72-A511-AA971F0EA3F8}"/>
    <hyperlink ref="P3329" r:id="rId3008" xr:uid="{91FF7DBC-639F-4F3A-9755-988FD4DA6822}"/>
    <hyperlink ref="P3330" r:id="rId3009" xr:uid="{81A4AD35-758C-4C7C-8063-D54D091B9F05}"/>
    <hyperlink ref="P3331" r:id="rId3010" xr:uid="{68297C97-F03C-4176-B635-A05ED67B365A}"/>
    <hyperlink ref="P3332" r:id="rId3011" xr:uid="{51244EFB-F997-4AA5-BD83-5DA228A10615}"/>
    <hyperlink ref="P3333" r:id="rId3012" xr:uid="{DDEABD6C-965D-4CB4-BBAF-6585C9389BD6}"/>
    <hyperlink ref="P3334" r:id="rId3013" xr:uid="{08E693F0-05AB-46E2-A34F-8FF1A6305C84}"/>
    <hyperlink ref="P3335" r:id="rId3014" xr:uid="{1AE202EA-166B-4DBF-B532-DE0BAC89A487}"/>
    <hyperlink ref="P3336" r:id="rId3015" xr:uid="{4CC50228-627F-4A89-AD20-7B0B0B6BB90C}"/>
    <hyperlink ref="P3337" r:id="rId3016" xr:uid="{70B184D7-7363-4B82-96E4-CA2460E86437}"/>
    <hyperlink ref="P3338" r:id="rId3017" xr:uid="{3C3E85F4-6949-4A03-A9E9-279041675CAB}"/>
    <hyperlink ref="P3339" r:id="rId3018" xr:uid="{18930555-2A94-4114-BE2B-8BEC72D080ED}"/>
    <hyperlink ref="P3340" r:id="rId3019" xr:uid="{AC7C4CD8-2F3C-4F8F-9578-44F170D272BF}"/>
    <hyperlink ref="P3341" r:id="rId3020" xr:uid="{5D376C1B-2C9D-487F-9393-5E1707188AA8}"/>
    <hyperlink ref="P3342" r:id="rId3021" xr:uid="{9E65F0BD-DFF6-4788-9CA4-81B65ECC24D6}"/>
    <hyperlink ref="P3343" r:id="rId3022" xr:uid="{1469B664-E595-49AA-9F8E-A01B151E9452}"/>
    <hyperlink ref="P3344" r:id="rId3023" xr:uid="{4339351E-82D8-44FA-B5ED-407192B540DD}"/>
    <hyperlink ref="P3345" r:id="rId3024" xr:uid="{2D2431FD-CF0D-42D3-A98A-677C09E4A978}"/>
    <hyperlink ref="P3346" r:id="rId3025" xr:uid="{7F377ECA-8FC4-423B-BCBB-B15E558E6E9C}"/>
    <hyperlink ref="P3347" r:id="rId3026" xr:uid="{737E4932-62E9-4ED2-B446-B81479FA65EA}"/>
    <hyperlink ref="P3348" r:id="rId3027" xr:uid="{766B78CF-9A14-4848-AFB3-D476A5BBCF73}"/>
    <hyperlink ref="P3349" r:id="rId3028" xr:uid="{734D2960-0248-4CA3-9983-B25691AF2814}"/>
    <hyperlink ref="P3350" r:id="rId3029" xr:uid="{19A3C388-CFE6-466A-A858-841556B18972}"/>
    <hyperlink ref="P3351" r:id="rId3030" xr:uid="{01E042CD-C19C-417B-B1D4-26374979B528}"/>
    <hyperlink ref="P3352" r:id="rId3031" xr:uid="{EDE40061-13A1-4BD2-A8F2-C70794067AC9}"/>
    <hyperlink ref="P3353" r:id="rId3032" xr:uid="{A0DB698B-A53F-476B-B9C1-D2F59B552B3C}"/>
    <hyperlink ref="P3354" r:id="rId3033" xr:uid="{C218DA98-F9F6-4A59-8BE3-8F2586C42263}"/>
    <hyperlink ref="P3355" r:id="rId3034" xr:uid="{AEE8B147-7240-446C-B654-C99DE1BE0184}"/>
    <hyperlink ref="P3356" r:id="rId3035" xr:uid="{A9B3F245-046A-4407-BA81-5C2B4D666E80}"/>
    <hyperlink ref="P3357" r:id="rId3036" xr:uid="{B23B326D-6BD2-4D36-B83E-B77CAF3DF909}"/>
    <hyperlink ref="P3358" r:id="rId3037" xr:uid="{DF6E5E77-A5F4-4593-8F54-F745F5E3211B}"/>
    <hyperlink ref="P3361" r:id="rId3038" xr:uid="{C0BBEFB6-796B-4E75-B819-6AC949EA84FC}"/>
    <hyperlink ref="P3364" r:id="rId3039" xr:uid="{E25F04EC-DEC3-4481-A3EE-98046944AEEB}"/>
    <hyperlink ref="P3365" r:id="rId3040" xr:uid="{0A6C8505-980A-4992-8654-66BCCB8C2DC9}"/>
    <hyperlink ref="P3366" r:id="rId3041" xr:uid="{85656E90-0438-4877-AFA4-DCF3E6A8EB44}"/>
    <hyperlink ref="P3367" r:id="rId3042" xr:uid="{6B0148F2-632E-40C7-912F-31774C0353C1}"/>
    <hyperlink ref="P3368" r:id="rId3043" xr:uid="{EC755EFB-4F33-49B7-973A-4E6C489D0B53}"/>
    <hyperlink ref="P3369" r:id="rId3044" xr:uid="{C6B93F25-A590-482C-AE01-4F2531FAD81F}"/>
    <hyperlink ref="P3370" r:id="rId3045" xr:uid="{3474ACBA-E747-4FEE-B967-08097C4280CC}"/>
    <hyperlink ref="P3371" r:id="rId3046" xr:uid="{D199A27A-41FD-42E6-A6B9-2D08667B819C}"/>
    <hyperlink ref="P3372" r:id="rId3047" xr:uid="{F57D4E4B-181F-43F2-850D-8BA5446D6DF3}"/>
    <hyperlink ref="P3373" r:id="rId3048" xr:uid="{AE7D0294-BBC0-4D95-B113-734D8F2F9361}"/>
    <hyperlink ref="P3374" r:id="rId3049" xr:uid="{7EB75FD8-551D-4338-AFA4-031BE3DFCFDA}"/>
    <hyperlink ref="P3375" r:id="rId3050" xr:uid="{6771C1D5-EA29-4313-BD34-6AE93801A924}"/>
    <hyperlink ref="P3376" r:id="rId3051" xr:uid="{59E86F23-AA4F-49DF-8801-7ADAC134C299}"/>
    <hyperlink ref="P3377" r:id="rId3052" xr:uid="{7B90077B-35AD-479E-91EB-29C18B86D077}"/>
    <hyperlink ref="P3378" r:id="rId3053" xr:uid="{F90039E4-C33F-490A-83D3-276167310BA1}"/>
    <hyperlink ref="P3379" r:id="rId3054" xr:uid="{1FE60F8B-56F0-4139-B128-DC5246A59CEE}"/>
    <hyperlink ref="P3380" r:id="rId3055" xr:uid="{FD83802B-D4DE-4B66-8872-612879CED40F}"/>
    <hyperlink ref="P3381" r:id="rId3056" xr:uid="{51EA25A3-99D0-4B13-9E8C-8017B2FD251E}"/>
    <hyperlink ref="P3382" r:id="rId3057" xr:uid="{D01D6A3B-4BFF-4EB7-96A4-776506990EB7}"/>
    <hyperlink ref="P3383" r:id="rId3058" xr:uid="{A91D15C3-22D1-476C-A941-0B281F01A209}"/>
    <hyperlink ref="P3384" r:id="rId3059" xr:uid="{1349DCDD-403F-4C7B-B2A5-4AC6258325E0}"/>
    <hyperlink ref="P3385" r:id="rId3060" xr:uid="{9E992F77-E2B1-434F-88E1-0C34C2005300}"/>
    <hyperlink ref="P3386" r:id="rId3061" xr:uid="{71DC00D2-F0A5-4F3D-8671-794D8B5CCF87}"/>
    <hyperlink ref="P3387" r:id="rId3062" xr:uid="{8E7C4E59-2579-4FC2-945F-FF5B145A42C8}"/>
    <hyperlink ref="P3388" r:id="rId3063" xr:uid="{456450A2-33F2-4976-821E-97F1D15F9D8D}"/>
    <hyperlink ref="P3389" r:id="rId3064" xr:uid="{56F3B21D-8555-4443-A5AB-FF9EADBF68A4}"/>
    <hyperlink ref="P3390" r:id="rId3065" xr:uid="{15E72F99-EA9D-43D9-B774-583F6327C1E3}"/>
    <hyperlink ref="P3391" r:id="rId3066" xr:uid="{0F44F7E6-21E6-499C-BC54-804EF2E05A22}"/>
    <hyperlink ref="P3392" r:id="rId3067" xr:uid="{2723448D-C024-409E-9E5C-6BE94BA664BD}"/>
    <hyperlink ref="P3393" r:id="rId3068" xr:uid="{998A311A-1FE1-439A-B6C3-AD1DD047ADE4}"/>
    <hyperlink ref="P3394" r:id="rId3069" xr:uid="{C22FD9EA-6977-4731-AA44-0194F5EE1A3F}"/>
    <hyperlink ref="P3395" r:id="rId3070" xr:uid="{BF2AD2E9-3A75-4721-AA6C-F86630F6109E}"/>
    <hyperlink ref="P3396" r:id="rId3071" xr:uid="{BD6BE44A-59E8-4D3E-BD1F-ADF577B3C959}"/>
    <hyperlink ref="P3397" r:id="rId3072" xr:uid="{BE7F5FBA-B07F-46EC-BE64-FAB610F383A1}"/>
    <hyperlink ref="P3398" r:id="rId3073" xr:uid="{50518AB1-83C2-4456-9C3E-58AC2A4B19E4}"/>
    <hyperlink ref="P3399" r:id="rId3074" xr:uid="{B1938E8F-47D9-41F0-A901-E96CB8A6474F}"/>
    <hyperlink ref="P3400" r:id="rId3075" xr:uid="{E35774BC-5640-4151-8090-B4EEAC576C1A}"/>
    <hyperlink ref="P3401" r:id="rId3076" xr:uid="{275F834F-4270-479A-89EE-0E266A3FEF32}"/>
    <hyperlink ref="P3402" r:id="rId3077" xr:uid="{54E4A58C-3B77-498E-983C-401F290559B6}"/>
    <hyperlink ref="P3403" r:id="rId3078" xr:uid="{5FC43129-8F76-40D4-B022-A1C5500CDD45}"/>
    <hyperlink ref="P3404" r:id="rId3079" xr:uid="{6617FD0B-DF13-42CD-A043-3A29C5C14B47}"/>
    <hyperlink ref="P3405" r:id="rId3080" xr:uid="{F3C43EE5-7145-422D-A5EE-0F7587CB845D}"/>
    <hyperlink ref="P3406" r:id="rId3081" xr:uid="{8F92B29B-2F5E-47F4-BF1C-BB6E951A7A1F}"/>
    <hyperlink ref="P3407" r:id="rId3082" xr:uid="{C2A06C67-A5B9-467F-BF9A-550D2EE3D5C2}"/>
    <hyperlink ref="P3408" r:id="rId3083" xr:uid="{FD88660F-924D-4B06-AF45-B5A3879D171B}"/>
    <hyperlink ref="P3409" r:id="rId3084" xr:uid="{8C830450-75EE-4DF7-AFEA-C37EB0C9B854}"/>
    <hyperlink ref="P3410" r:id="rId3085" xr:uid="{A88FBA0E-4318-48A2-8D55-F3B446FA889C}"/>
    <hyperlink ref="P3411" r:id="rId3086" xr:uid="{03DD8983-04E9-4298-B13F-FCD54980E649}"/>
    <hyperlink ref="P3414" r:id="rId3087" xr:uid="{01EEBAFE-F896-467A-8127-1EF2C8369F14}"/>
    <hyperlink ref="P3415" r:id="rId3088" xr:uid="{BE35422E-9DE0-48B6-BD8D-1A3C5E395AD9}"/>
    <hyperlink ref="P3416" r:id="rId3089" xr:uid="{1520AC62-0A2D-4EBA-BEBB-8B10FD22D145}"/>
    <hyperlink ref="P3417" r:id="rId3090" xr:uid="{4324922F-4B63-419A-91EB-50069ABACDBA}"/>
    <hyperlink ref="P3418" r:id="rId3091" xr:uid="{F0212DD8-3DB5-40FC-BFD9-4A7D6AFCBA37}"/>
    <hyperlink ref="P3419" r:id="rId3092" xr:uid="{7D38AD09-408D-4ABD-8301-63EB4772ED7B}"/>
    <hyperlink ref="P3420" r:id="rId3093" xr:uid="{4BDC27F0-0EC9-49B5-9674-3470C1BB676F}"/>
    <hyperlink ref="P3423" r:id="rId3094" xr:uid="{72E1E4CE-E058-46C9-8AC8-2F12CF157BCC}"/>
    <hyperlink ref="P3424" r:id="rId3095" xr:uid="{B484BD38-29CF-4BBA-9C78-577996808005}"/>
    <hyperlink ref="P3425" r:id="rId3096" xr:uid="{10128A95-84FB-4711-B9CC-8C4F6D61627C}"/>
    <hyperlink ref="P3426" r:id="rId3097" xr:uid="{5821A6CD-2FF7-4B95-8B67-F1F584F56C76}"/>
    <hyperlink ref="P3427" r:id="rId3098" xr:uid="{33D010D4-0569-4DD9-A7E2-8B3275ADDFDB}"/>
    <hyperlink ref="P3428" r:id="rId3099" xr:uid="{49F4A74B-2C02-4A27-804B-169D678E2FCF}"/>
    <hyperlink ref="P3429" r:id="rId3100" xr:uid="{AF818C4E-3C99-4408-9640-124BA7515E58}"/>
    <hyperlink ref="P3430" r:id="rId3101" xr:uid="{D704818B-B044-41F3-B6FC-CD4B5DC206DC}"/>
    <hyperlink ref="P3431" r:id="rId3102" xr:uid="{78EF95D8-6C03-4D8A-8C2C-18AFDC21100D}"/>
    <hyperlink ref="P3432" r:id="rId3103" xr:uid="{5A4AFBAE-8A6D-48CF-83E1-3549547904D8}"/>
    <hyperlink ref="P3433" r:id="rId3104" xr:uid="{68FFA2A4-0621-4765-9FB9-039A440DE597}"/>
    <hyperlink ref="P3434" r:id="rId3105" xr:uid="{FAA059C5-A8A5-4ECD-8C78-24C4519018C9}"/>
    <hyperlink ref="P3435" r:id="rId3106" xr:uid="{C60183A2-52CE-4EE2-8E6A-2931D502E412}"/>
    <hyperlink ref="P3436" r:id="rId3107" xr:uid="{320B5C54-08A9-437E-9FAF-1680AB226132}"/>
    <hyperlink ref="P3437" r:id="rId3108" xr:uid="{A2BF691D-E824-4FCF-9161-7A71E097748C}"/>
    <hyperlink ref="P3438" r:id="rId3109" xr:uid="{0B5F99F1-840D-4DC1-B673-F90EF7CAAF0A}"/>
    <hyperlink ref="P3439" r:id="rId3110" xr:uid="{E4141751-513F-466B-B061-87BC174A3138}"/>
    <hyperlink ref="P3440" r:id="rId3111" xr:uid="{41A5C1B6-C825-4CA2-8203-5407F1259F4A}"/>
    <hyperlink ref="P3441" r:id="rId3112" xr:uid="{759118C6-0007-4926-903C-7A1160EA0799}"/>
    <hyperlink ref="P3442" r:id="rId3113" xr:uid="{3AAA1E39-3C6F-4184-BAF3-9BA84F9678EC}"/>
    <hyperlink ref="P3443" r:id="rId3114" xr:uid="{07370F7E-CD5A-436D-ABB7-ADC637FB9548}"/>
    <hyperlink ref="P3444" r:id="rId3115" xr:uid="{56441B62-6B09-4E39-A90F-A84FCF9EC357}"/>
    <hyperlink ref="P3445" r:id="rId3116" xr:uid="{00AB3A49-C1CE-4CC5-B1C7-EF060E673C37}"/>
    <hyperlink ref="P3446" r:id="rId3117" xr:uid="{5996AF49-67FF-4099-A16B-5B139872E613}"/>
    <hyperlink ref="P3447" r:id="rId3118" xr:uid="{D198D52E-B7BE-4C51-A279-C67DAA2F534A}"/>
    <hyperlink ref="P3448" r:id="rId3119" xr:uid="{D583715F-3E9F-4EF2-A602-08B018A6230B}"/>
    <hyperlink ref="P3449" r:id="rId3120" xr:uid="{CA2A5766-8625-4EBE-97DA-A3F6710A1B06}"/>
    <hyperlink ref="P3450" r:id="rId3121" xr:uid="{4A2620EF-BB45-4EB3-836F-055E157FBC01}"/>
    <hyperlink ref="P3451" r:id="rId3122" xr:uid="{E5E3F7B7-F7CD-40F2-9E35-1BF098E55E71}"/>
    <hyperlink ref="P3452" r:id="rId3123" xr:uid="{F81A20A8-77B8-45F3-A7C7-974004C993F7}"/>
    <hyperlink ref="P3453" r:id="rId3124" xr:uid="{BC575644-C75D-4042-834A-B394971A4F31}"/>
    <hyperlink ref="P3454" r:id="rId3125" xr:uid="{4D289B53-AE9B-41FC-9CC3-8BD7D74F7873}"/>
    <hyperlink ref="P3455" r:id="rId3126" xr:uid="{33F0FA51-343C-44A7-B203-04F164D1F8BB}"/>
    <hyperlink ref="P3456" r:id="rId3127" xr:uid="{2798A74A-4082-433D-8697-F69CC7910C1C}"/>
    <hyperlink ref="P3457" r:id="rId3128" xr:uid="{6120CCA0-70D3-4556-BAB1-C2D83814463F}"/>
    <hyperlink ref="P3458" r:id="rId3129" xr:uid="{75B5BE56-1E3D-4E14-88D6-F8742AEC1FBE}"/>
    <hyperlink ref="P3459" r:id="rId3130" xr:uid="{155C345D-8D84-4369-9530-CAB3F8FA02B1}"/>
    <hyperlink ref="P3460" r:id="rId3131" xr:uid="{8C3997C0-EA56-482A-856E-D8F65C03E713}"/>
    <hyperlink ref="P3461" r:id="rId3132" xr:uid="{86176377-8E60-4518-A866-096A8DA37544}"/>
    <hyperlink ref="P3462" r:id="rId3133" xr:uid="{E74A8062-329A-4A24-86A0-7063C10F71C8}"/>
    <hyperlink ref="P3463" r:id="rId3134" xr:uid="{D9F5FD58-00BA-46AC-A0A0-A739FCBFA1C5}"/>
    <hyperlink ref="P3464" r:id="rId3135" xr:uid="{22575300-19E8-4242-A559-75323D2708E0}"/>
    <hyperlink ref="P3465" r:id="rId3136" xr:uid="{5F435C2F-262A-40A9-83A0-6F13351166AA}"/>
    <hyperlink ref="P3466" r:id="rId3137" xr:uid="{5A57AFAD-E4BB-47AA-A8DF-37CCFE62CA3A}"/>
    <hyperlink ref="P3467" r:id="rId3138" xr:uid="{323490B2-9E2A-459D-AD2E-B301E8BA82B0}"/>
    <hyperlink ref="P3468" r:id="rId3139" xr:uid="{2A4A7701-4D81-401B-9984-BA581CEB771F}"/>
    <hyperlink ref="P3469" r:id="rId3140" xr:uid="{CE08EA5B-DA2F-491A-9E65-1DFDBA113A6B}"/>
    <hyperlink ref="P3470" r:id="rId3141" xr:uid="{043AA4E1-D2C0-4EF5-BDC1-5E8C41E8A2A4}"/>
    <hyperlink ref="P3471" r:id="rId3142" xr:uid="{47D96B64-6B0F-49D4-BF26-401F8E71F388}"/>
    <hyperlink ref="P3472" r:id="rId3143" xr:uid="{8A8761E3-A277-4C87-B180-4EE523FCCC5B}"/>
    <hyperlink ref="P3473" r:id="rId3144" xr:uid="{FF122F0B-9A42-4EBC-B672-CE2B19EF20D4}"/>
    <hyperlink ref="P3474" r:id="rId3145" xr:uid="{D1AD7994-4009-4364-9220-860E0C307836}"/>
    <hyperlink ref="P3476" r:id="rId3146" xr:uid="{7219AB3B-4875-47E1-BF60-79F10C918FAE}"/>
    <hyperlink ref="P3477" r:id="rId3147" xr:uid="{583E5F93-ACC4-4036-B914-EC953EED75B7}"/>
    <hyperlink ref="P3478" r:id="rId3148" xr:uid="{4844BC4C-B6C9-4DF9-865A-DCDCEFC3F36B}"/>
    <hyperlink ref="P3479" r:id="rId3149" xr:uid="{26014E58-AA5A-4C4D-A5D1-44CFCD93042F}"/>
    <hyperlink ref="P3480" r:id="rId3150" xr:uid="{8153E00C-50FA-498B-9441-8356C10F8630}"/>
    <hyperlink ref="P3481" r:id="rId3151" xr:uid="{60D7A5D9-0D10-4F41-8599-E07C4C2190D6}"/>
    <hyperlink ref="P3482" r:id="rId3152" xr:uid="{7DF97A1D-F356-4C55-AD09-E8801A5479C1}"/>
    <hyperlink ref="P3483" r:id="rId3153" xr:uid="{DA069CD6-4BD6-458B-993F-0BD191445441}"/>
    <hyperlink ref="P3484" r:id="rId3154" xr:uid="{92DE28C9-B82F-458D-BF62-0300560F7A14}"/>
    <hyperlink ref="P3485" r:id="rId3155" xr:uid="{9EB3DBDC-C39B-42DE-9247-FF06FF3E2E48}"/>
    <hyperlink ref="P3486" r:id="rId3156" xr:uid="{6DF55626-E131-4C61-A370-E488DC1B20B9}"/>
    <hyperlink ref="P3487" r:id="rId3157" xr:uid="{1BB7BF36-2C5A-49FA-803C-EA90C5A3BD5E}"/>
    <hyperlink ref="P3488" r:id="rId3158" xr:uid="{1BE5D696-8488-48F6-BC7D-C5A415A8A328}"/>
    <hyperlink ref="P3489" r:id="rId3159" xr:uid="{A6BFC397-4478-475C-81BA-C8F27CCE1F08}"/>
    <hyperlink ref="P3491" r:id="rId3160" xr:uid="{FBDCF924-5269-438A-9F20-C7FE0C1F6180}"/>
    <hyperlink ref="P3492" r:id="rId3161" xr:uid="{E4B5C907-EDAA-496A-B5D0-14C9192D0220}"/>
    <hyperlink ref="P3494" r:id="rId3162" xr:uid="{69BFA4C4-31E8-4B91-AD2D-655FD047EC23}"/>
    <hyperlink ref="P3495" r:id="rId3163" xr:uid="{D5CBCF94-8B97-4642-A59B-030E2DC63E56}"/>
    <hyperlink ref="P3496" r:id="rId3164" xr:uid="{82448301-BE0E-4D73-A12E-E2241244F9A6}"/>
    <hyperlink ref="P3497" r:id="rId3165" xr:uid="{B0317908-5649-4CCB-A5F0-4D35AB80E558}"/>
    <hyperlink ref="P3498" r:id="rId3166" xr:uid="{75DF425E-5DE9-4550-A699-CE70A8A33E32}"/>
    <hyperlink ref="P3499" r:id="rId3167" xr:uid="{52E4AD05-C8CD-4F2C-94B5-F25156198899}"/>
    <hyperlink ref="P3500" r:id="rId3168" xr:uid="{EC631EF8-79DA-4CE0-BD6D-1A302F64A7D2}"/>
    <hyperlink ref="P3501" r:id="rId3169" xr:uid="{AE305440-53CC-4034-B223-B0CE9A0AAD41}"/>
    <hyperlink ref="P3502" r:id="rId3170" xr:uid="{E6F8B41B-335A-4623-A4FB-E91951A253F1}"/>
    <hyperlink ref="P3503" r:id="rId3171" xr:uid="{ECC3D3B1-66BF-444B-B9DC-5189F716222B}"/>
    <hyperlink ref="P3505" r:id="rId3172" xr:uid="{FB38DBDF-43A3-464E-A32A-B92749430792}"/>
    <hyperlink ref="P3506" r:id="rId3173" xr:uid="{640A1059-3A61-4E68-8268-E05E45DE5BA2}"/>
    <hyperlink ref="P3508" r:id="rId3174" xr:uid="{A3AB2D6C-6E23-4C62-AAFB-5B1322892C49}"/>
    <hyperlink ref="P3509" r:id="rId3175" xr:uid="{83B356EC-A809-4A30-9DEB-2E7965260D87}"/>
    <hyperlink ref="P3510" r:id="rId3176" xr:uid="{5C0B37B1-51A4-47EA-9457-F94209C97787}"/>
    <hyperlink ref="P3511" r:id="rId3177" xr:uid="{2276DEB1-BCED-454D-8212-2D30738BF33D}"/>
    <hyperlink ref="P3512" r:id="rId3178" xr:uid="{291EB06D-8BDE-4B73-B03A-08A0DD365BC0}"/>
    <hyperlink ref="P3513" r:id="rId3179" xr:uid="{A8516E6A-CB29-4E5D-9706-0772C4CD6EDF}"/>
    <hyperlink ref="P3518" r:id="rId3180" xr:uid="{DA9D4852-B7A1-47CA-BD2F-C2D06FAE5205}"/>
    <hyperlink ref="P3519" r:id="rId3181" xr:uid="{7F940ED7-2B3A-4BEB-8C3D-E1CBA1A0303F}"/>
    <hyperlink ref="P3524" r:id="rId3182" xr:uid="{E6B72C36-504F-4DBD-8299-D9CA11577DE3}"/>
    <hyperlink ref="P3525" r:id="rId3183" xr:uid="{32D10E1A-299F-4F4B-9B5E-230A00A2B069}"/>
    <hyperlink ref="P3526" r:id="rId3184" xr:uid="{6C90CB2A-C65C-4574-922D-11586CB0DED1}"/>
    <hyperlink ref="P3527" r:id="rId3185" xr:uid="{152BCF51-0370-45A1-97C8-3DF6820A3EFA}"/>
    <hyperlink ref="P3528" r:id="rId3186" xr:uid="{39420709-8386-4369-87C9-A86CD4193D81}"/>
    <hyperlink ref="P3529" r:id="rId3187" xr:uid="{E2A83C89-6977-4F5D-8D4D-71A52ABB777B}"/>
    <hyperlink ref="P3530" r:id="rId3188" xr:uid="{E0827A5A-D191-4F4F-BB43-2A6471B12E3E}"/>
    <hyperlink ref="P3531" r:id="rId3189" xr:uid="{F821681F-167C-4693-B77D-BCB5777ED76A}"/>
    <hyperlink ref="P3532" r:id="rId3190" xr:uid="{F518B621-838C-444B-9CEA-26693F04262C}"/>
    <hyperlink ref="P3533" r:id="rId3191" xr:uid="{99CB0BB6-8EDA-42BF-9DCA-877486AF481D}"/>
    <hyperlink ref="P3534" r:id="rId3192" xr:uid="{5FE86A85-76D9-4B85-B2A9-4E959629D8FB}"/>
    <hyperlink ref="P3535" r:id="rId3193" xr:uid="{AEC31E27-91C6-4888-AF9A-E5A56FCE9F7C}"/>
    <hyperlink ref="P3536" r:id="rId3194" xr:uid="{B3A8FCD7-19C3-4436-8C51-6D399B4D9B16}"/>
    <hyperlink ref="P3537" r:id="rId3195" xr:uid="{51724DD0-73A7-4EEF-A997-D1FA5F6C7A08}"/>
    <hyperlink ref="P3538" r:id="rId3196" xr:uid="{3C3E8590-5C24-4694-95C1-07F2F2998871}"/>
    <hyperlink ref="P3539" r:id="rId3197" xr:uid="{33962419-BF3F-49EE-95A6-FED555B73ABA}"/>
    <hyperlink ref="P3540" r:id="rId3198" xr:uid="{44657145-41B6-473B-9C21-902AD6FAB9B7}"/>
    <hyperlink ref="P3541" r:id="rId3199" xr:uid="{82934808-43F2-4B0A-B9FF-4958A0634BF1}"/>
    <hyperlink ref="P3542" r:id="rId3200" xr:uid="{EC76464D-3EAE-4523-8CA5-29343BB837B3}"/>
    <hyperlink ref="P3543" r:id="rId3201" xr:uid="{AAD40747-08D3-4814-A952-8F5DF83FBD54}"/>
    <hyperlink ref="P3544" r:id="rId3202" xr:uid="{7601F076-57FA-4947-BB83-4A624EB799E7}"/>
    <hyperlink ref="P3545" r:id="rId3203" xr:uid="{2300C8D7-E0CD-47C5-9C46-1158B8283CDF}"/>
    <hyperlink ref="P3546" r:id="rId3204" xr:uid="{9B4EFA1E-337E-4F7A-A22B-C579D670E336}"/>
    <hyperlink ref="P3547" r:id="rId3205" xr:uid="{337F8FCE-048B-4ABB-84F4-6E9E320157A2}"/>
    <hyperlink ref="P3548" r:id="rId3206" xr:uid="{35937904-24B2-47CB-8BB6-D9C650FF7B48}"/>
    <hyperlink ref="P3549" r:id="rId3207" xr:uid="{56D84D37-AF5E-4C81-9153-8F7DD782AF10}"/>
    <hyperlink ref="P3550" r:id="rId3208" xr:uid="{1AB1AC9A-A3C3-429D-9C9F-80B62034FAF5}"/>
    <hyperlink ref="P3551" r:id="rId3209" xr:uid="{63BC7FFD-BB1E-4706-97E9-5644899E9CB3}"/>
    <hyperlink ref="P3552" r:id="rId3210" xr:uid="{6A7061C9-8DF7-4C46-B130-5F59D3B83521}"/>
    <hyperlink ref="P3553" r:id="rId3211" xr:uid="{1C23ECD2-02B9-45A1-AA7E-DDD5787E4943}"/>
    <hyperlink ref="P3554" r:id="rId3212" xr:uid="{7FA9044F-A771-4C9B-8826-2A96D2FEEE3C}"/>
    <hyperlink ref="P3555" r:id="rId3213" xr:uid="{E840912C-FEC8-4B26-929F-7F091F278379}"/>
    <hyperlink ref="P3558" r:id="rId3214" xr:uid="{7E43911B-3AC3-49BA-A957-DC71C1281829}"/>
    <hyperlink ref="P3561" r:id="rId3215" xr:uid="{A44A4B84-6DAF-41B2-972F-54C7AF8A948B}"/>
    <hyperlink ref="P3562" r:id="rId3216" xr:uid="{C7D3462A-0B03-4635-B793-45DB5F9E33DA}"/>
    <hyperlink ref="P3563" r:id="rId3217" xr:uid="{18456C3B-077E-4CD9-8348-417BD4605450}"/>
    <hyperlink ref="P3564" r:id="rId3218" xr:uid="{E36B6846-C55B-4249-9F29-2C9E13A43340}"/>
    <hyperlink ref="P3565" r:id="rId3219" xr:uid="{D8DE1772-6B16-462C-8F09-3222E7423399}"/>
    <hyperlink ref="P3566" r:id="rId3220" xr:uid="{33770120-DC13-4FF6-A420-6F55E7286D4C}"/>
    <hyperlink ref="P3567" r:id="rId3221" xr:uid="{4B8D1688-7D29-4C52-841E-624B0CD7A9E8}"/>
    <hyperlink ref="P3568" r:id="rId3222" xr:uid="{B9919454-B9E2-4F35-8B96-CB6164211D55}"/>
    <hyperlink ref="P3569" r:id="rId3223" xr:uid="{0655F689-728D-439E-86FF-7F5B8A2DD128}"/>
    <hyperlink ref="P3570" r:id="rId3224" xr:uid="{14CDDCD0-7625-4BD5-B064-C42BB0AFC172}"/>
    <hyperlink ref="P3571" r:id="rId3225" xr:uid="{701C7F14-189B-4600-8569-4953A368DC1A}"/>
    <hyperlink ref="P3572" r:id="rId3226" xr:uid="{D9567CD9-7F2B-44F4-A97D-ECA134B164E7}"/>
    <hyperlink ref="P3573" r:id="rId3227" xr:uid="{41C9A3F9-0D1D-49C9-AE99-B2A4F322D912}"/>
    <hyperlink ref="P3574" r:id="rId3228" xr:uid="{A09FE01B-6AB5-4BC6-AE93-F3004299C7BB}"/>
    <hyperlink ref="P3575" r:id="rId3229" xr:uid="{64EC66C5-624C-4D1B-964E-5AD5453E4570}"/>
    <hyperlink ref="P3576" r:id="rId3230" xr:uid="{40EC2903-B41B-45DB-8845-8B71902C91BF}"/>
    <hyperlink ref="P3577" r:id="rId3231" xr:uid="{78FE56DC-A87E-4E3E-B6C1-7F6E1A0F173C}"/>
    <hyperlink ref="P3578" r:id="rId3232" xr:uid="{3830C712-A440-45C2-8C10-7D33AC682D75}"/>
    <hyperlink ref="P3579" r:id="rId3233" xr:uid="{F13AB26B-B547-481E-956B-2A167F17A5A9}"/>
    <hyperlink ref="P3580" r:id="rId3234" xr:uid="{759722AF-F3ED-4632-9ED5-CC5D53A5DB3B}"/>
    <hyperlink ref="P3581" r:id="rId3235" xr:uid="{05C87071-EC85-4DAD-A64A-9C15641E124D}"/>
    <hyperlink ref="P3582" r:id="rId3236" xr:uid="{00FA6088-1E0E-4245-A796-0CB2DF2801D1}"/>
    <hyperlink ref="P3583" r:id="rId3237" xr:uid="{B033EC7A-6F48-4C6A-984C-1096009EF748}"/>
    <hyperlink ref="P3584" r:id="rId3238" xr:uid="{6028EB49-267F-4E85-8919-E865F6B1B02F}"/>
    <hyperlink ref="P3585" r:id="rId3239" xr:uid="{3D964914-D243-4E5C-9C75-56A0D46A2ED4}"/>
    <hyperlink ref="P3586" r:id="rId3240" xr:uid="{009A3858-6BB0-4F69-BC4D-77EAF577339F}"/>
    <hyperlink ref="P3587" r:id="rId3241" xr:uid="{15459363-FF01-4959-91E9-280CDC6169E5}"/>
    <hyperlink ref="P3588" r:id="rId3242" xr:uid="{88DF845F-6EB1-435B-B93A-B88A7646CF10}"/>
    <hyperlink ref="P3589" r:id="rId3243" xr:uid="{E1713AF0-9A17-49C1-94CA-C602176291D2}"/>
    <hyperlink ref="P3590" r:id="rId3244" xr:uid="{E657B884-6B0B-4EB1-836C-28F98BE1E3A8}"/>
    <hyperlink ref="P3591" r:id="rId3245" xr:uid="{F2F62EE4-7E8C-4FC2-8883-F6BDCC796E47}"/>
    <hyperlink ref="P3592" r:id="rId3246" xr:uid="{7DAA7D12-AD19-49CE-AEC9-640C2FC89D06}"/>
    <hyperlink ref="P3593" r:id="rId3247" xr:uid="{16612D08-3958-4694-B6EF-70D416562CA0}"/>
    <hyperlink ref="P3594" r:id="rId3248" xr:uid="{0B991F32-9E52-44B3-8636-558733EBB22A}"/>
    <hyperlink ref="P3595" r:id="rId3249" xr:uid="{E6976D46-81A7-4B3A-8C7A-1DA9AFC46C4D}"/>
    <hyperlink ref="P3596" r:id="rId3250" xr:uid="{FC50394E-B5E5-4AE6-927B-49348DBEC95D}"/>
    <hyperlink ref="P3597" r:id="rId3251" xr:uid="{45E9C520-65E2-4E8F-A3CD-0C3E16471C9A}"/>
    <hyperlink ref="P3598" r:id="rId3252" xr:uid="{4D8377EE-561B-479F-82A9-8C0B67931FD6}"/>
    <hyperlink ref="P3599" r:id="rId3253" xr:uid="{7F752161-B14B-4E49-915B-C98AFEDA22A7}"/>
    <hyperlink ref="P3600" r:id="rId3254" xr:uid="{A5A6E3EB-CD98-4C16-BCA8-9F27C2E6A783}"/>
    <hyperlink ref="P3601" r:id="rId3255" xr:uid="{265C515D-6997-45DB-9D38-0223C16BE2F6}"/>
    <hyperlink ref="P3604" r:id="rId3256" xr:uid="{8EBA7942-B1D9-4191-A16C-0BE94EE6903C}"/>
    <hyperlink ref="P3607" r:id="rId3257" xr:uid="{B65B4D97-1C12-4C6D-9A2E-2892C5D8E27C}"/>
    <hyperlink ref="P3608" r:id="rId3258" xr:uid="{3BDCB0D8-A67C-40C6-BE88-255595150D37}"/>
    <hyperlink ref="P3609" r:id="rId3259" xr:uid="{109B326E-7B68-4C4F-8BB9-D7B1E1D9E357}"/>
    <hyperlink ref="P3610" r:id="rId3260" xr:uid="{405DD0D0-4F38-461F-99C4-DD02FDBD0BA5}"/>
    <hyperlink ref="P3611" r:id="rId3261" xr:uid="{B8E14341-00A9-4247-A481-1332E8E58832}"/>
    <hyperlink ref="P3612" r:id="rId3262" xr:uid="{C7C74CAB-D58C-463D-82F4-9CCD1ABD327F}"/>
    <hyperlink ref="P3613" r:id="rId3263" xr:uid="{0B5B805A-69F5-4379-AC6A-F745A461629C}"/>
    <hyperlink ref="P3614" r:id="rId3264" xr:uid="{54E5566D-F614-422B-BF5A-098583AFDC9A}"/>
    <hyperlink ref="P3615" r:id="rId3265" xr:uid="{B4B26C47-BF89-4B1F-BAA8-CD69CEE7445C}"/>
    <hyperlink ref="P3616" r:id="rId3266" xr:uid="{70074D68-5769-4A58-82A0-523EF838AAE7}"/>
    <hyperlink ref="P3617" r:id="rId3267" xr:uid="{D8B8ABC0-80FC-4FDA-8CEB-CF69B15F7F41}"/>
    <hyperlink ref="P3618" r:id="rId3268" xr:uid="{05C44E94-A300-4F03-9980-E0ABD00C534F}"/>
    <hyperlink ref="P3619" r:id="rId3269" xr:uid="{D195EF99-6F86-4EC2-89BD-775F259C3FF2}"/>
    <hyperlink ref="P3620" r:id="rId3270" xr:uid="{46ED386F-D806-4116-8F97-D1A53D6FEFAF}"/>
    <hyperlink ref="P3621" r:id="rId3271" xr:uid="{0FC22B04-4093-4B7B-93EB-30E4B4CC00AA}"/>
    <hyperlink ref="P3622" r:id="rId3272" xr:uid="{3CEE77BD-13E8-4099-AB89-B67CBC853668}"/>
    <hyperlink ref="P3623" r:id="rId3273" xr:uid="{DDCDB371-3A1A-47F6-B506-7319CC62E256}"/>
    <hyperlink ref="P3624" r:id="rId3274" xr:uid="{7145E8FC-138F-40C1-9120-EB17EB479835}"/>
    <hyperlink ref="P3625" r:id="rId3275" xr:uid="{640BB3D9-D71B-49F4-B96F-3F53C553569D}"/>
    <hyperlink ref="P3626" r:id="rId3276" xr:uid="{7C38A7C4-156E-4B4E-B43F-376BA477C9C0}"/>
    <hyperlink ref="P3627" r:id="rId3277" xr:uid="{2195BE82-D8F7-44B2-8342-BC199139CD28}"/>
    <hyperlink ref="P3628" r:id="rId3278" xr:uid="{A5D7B008-5B8C-49A7-9AA5-CB0855712B11}"/>
    <hyperlink ref="P3629" r:id="rId3279" xr:uid="{8FD46F67-817D-4B56-98E7-5C6813BE0AD6}"/>
    <hyperlink ref="P3630" r:id="rId3280" xr:uid="{DBCC64FC-15D7-4B99-BD5A-ED8E0A477532}"/>
    <hyperlink ref="P3631" r:id="rId3281" xr:uid="{478E9E55-8AF8-4327-8E19-931360ABDC99}"/>
    <hyperlink ref="P3632" r:id="rId3282" xr:uid="{C4101DC6-983E-4433-B16E-5820378AF6E8}"/>
    <hyperlink ref="P3633" r:id="rId3283" xr:uid="{5485C0B6-3C3E-4A59-858A-1CCB91AF319C}"/>
    <hyperlink ref="P3634" r:id="rId3284" xr:uid="{6D6F53C9-737D-4633-9340-8C7BCFABEF9F}"/>
    <hyperlink ref="P3635" r:id="rId3285" xr:uid="{CCB27A06-8D24-4C13-81DC-D2F653AAF2A3}"/>
    <hyperlink ref="P3636" r:id="rId3286" xr:uid="{A7EBC926-0506-412F-AE26-D45D3E34513D}"/>
    <hyperlink ref="P3637" r:id="rId3287" xr:uid="{77D1EFCD-69F4-4838-A769-B927EFF09B38}"/>
    <hyperlink ref="P3638" r:id="rId3288" xr:uid="{29E48A7B-C716-4F65-BA1F-CD4F5D7433FB}"/>
    <hyperlink ref="P3639" r:id="rId3289" xr:uid="{F53FCABC-206D-4CC5-9CFE-F301232643E7}"/>
    <hyperlink ref="P3640" r:id="rId3290" xr:uid="{9BFFC9F0-8226-4E39-9979-895F115F8828}"/>
    <hyperlink ref="P3641" r:id="rId3291" xr:uid="{1A4FD182-D528-44DE-87D8-FB33E4331ABD}"/>
    <hyperlink ref="P3642" r:id="rId3292" xr:uid="{F5A854DD-0C97-4C2F-BB83-DB01B2D01B52}"/>
    <hyperlink ref="P3643" r:id="rId3293" xr:uid="{B64E2DDB-0653-46EA-85D7-1D13ADD0B896}"/>
    <hyperlink ref="P3644" r:id="rId3294" xr:uid="{1A3B6DF3-BAFF-4B08-8AEB-32B310B71E15}"/>
    <hyperlink ref="P3645" r:id="rId3295" xr:uid="{06CEC331-42C2-4CCB-9A8B-3E9EE0C9B9C3}"/>
    <hyperlink ref="P3646" r:id="rId3296" xr:uid="{2C9D53B6-84F8-41BD-8529-72F1CE764C86}"/>
    <hyperlink ref="P3647" r:id="rId3297" xr:uid="{78C75057-2D8C-4810-AF8E-06376E9F69E2}"/>
    <hyperlink ref="P3648" r:id="rId3298" xr:uid="{93A06A05-87B1-464C-875C-98E3E26B0844}"/>
    <hyperlink ref="P3649" r:id="rId3299" xr:uid="{460783AF-D648-4415-AF0A-A10AFD93CFD9}"/>
    <hyperlink ref="P3654" r:id="rId3300" xr:uid="{3FED251C-9FEB-4FE3-8C5C-1A9A98839835}"/>
    <hyperlink ref="P3655" r:id="rId3301" xr:uid="{599AA7AC-EE9A-465F-93FD-2BCD12F8A382}"/>
    <hyperlink ref="P3660" r:id="rId3302" xr:uid="{C09365B8-346C-4A23-9DA9-ACD1211210EC}"/>
    <hyperlink ref="P3661" r:id="rId3303" xr:uid="{88C82CF8-BAC3-453A-9F72-8209962B4E1A}"/>
    <hyperlink ref="P3662" r:id="rId3304" xr:uid="{1F33AEC6-6BB8-4197-A922-53ABF889655E}"/>
    <hyperlink ref="P3663" r:id="rId3305" xr:uid="{950B7D6D-FB53-4FED-B55E-DD7CAD260B82}"/>
    <hyperlink ref="P3664" r:id="rId3306" xr:uid="{7A8B08FB-E512-400F-9850-2C103239268D}"/>
    <hyperlink ref="P3665" r:id="rId3307" xr:uid="{9363829A-D391-44EF-802A-A025F005A6A2}"/>
    <hyperlink ref="P3666" r:id="rId3308" xr:uid="{4C512097-049A-4816-8EC6-9325E6754323}"/>
    <hyperlink ref="P3668" r:id="rId3309" xr:uid="{7F11707B-E288-4E29-8D79-76BC95B39382}"/>
    <hyperlink ref="P3670" r:id="rId3310" xr:uid="{FA896748-448E-495D-A777-17EF30DEA058}"/>
    <hyperlink ref="P3671" r:id="rId3311" xr:uid="{C0E5D35F-5C99-470C-B521-B345274D99E7}"/>
    <hyperlink ref="P3672" r:id="rId3312" xr:uid="{25B2A8AF-E498-4D4D-8DFA-8906329FDAD5}"/>
    <hyperlink ref="P3673" r:id="rId3313" xr:uid="{6B154BB8-69A7-4F1E-AECD-1164A7140768}"/>
    <hyperlink ref="P3674" r:id="rId3314" xr:uid="{75BE43AB-3AAB-4CFB-ACD0-A3FAE1B1999A}"/>
    <hyperlink ref="P3675" r:id="rId3315" xr:uid="{090BAC23-B788-4402-91D8-6CDB128A98C9}"/>
    <hyperlink ref="P3676" r:id="rId3316" xr:uid="{9B63C436-64B9-430C-AC83-C24F5999229A}"/>
    <hyperlink ref="P3677" r:id="rId3317" xr:uid="{684587F4-0BD8-47DC-9911-5BEA157DB20A}"/>
    <hyperlink ref="P3678" r:id="rId3318" xr:uid="{65348D3A-D6F0-4D8F-8313-E14E4C318CC9}"/>
    <hyperlink ref="P3679" r:id="rId3319" xr:uid="{10976F06-C064-4B97-83D4-4444FF3980F7}"/>
    <hyperlink ref="P3680" r:id="rId3320" xr:uid="{BC5B23D0-A84D-4DD7-9624-3C8DFB05591E}"/>
    <hyperlink ref="P3681" r:id="rId3321" xr:uid="{4B295652-D433-4007-A04A-769CBDAC973F}"/>
    <hyperlink ref="P3682" r:id="rId3322" xr:uid="{0C5291B3-417F-4B2F-AFE8-B88BC2076FE2}"/>
    <hyperlink ref="P3683" r:id="rId3323" xr:uid="{F4268574-7019-4806-A76B-73E3CDC68EAE}"/>
    <hyperlink ref="P3684" r:id="rId3324" xr:uid="{21CE7FF0-2397-4D38-AA75-17C83B48D6B5}"/>
    <hyperlink ref="P3685" r:id="rId3325" xr:uid="{B8FB9A14-A379-401E-884B-5D330777C0DC}"/>
    <hyperlink ref="P3686" r:id="rId3326" xr:uid="{C4E7B8C4-335C-463C-ADEA-9D0B314F4759}"/>
    <hyperlink ref="P3687" r:id="rId3327" xr:uid="{622057E4-2424-4CF0-943F-44551DEDDC0C}"/>
    <hyperlink ref="P3688" r:id="rId3328" xr:uid="{E0640F9E-E04C-43D9-AF8B-B3B8A9BD723B}"/>
    <hyperlink ref="P3689" r:id="rId3329" xr:uid="{1937A512-6C15-432A-A34C-F7BF1968634A}"/>
    <hyperlink ref="P3690" r:id="rId3330" xr:uid="{AFA17A4C-244E-46BC-94F6-FB92ED6F494B}"/>
    <hyperlink ref="P3691" r:id="rId3331" xr:uid="{06BA88F3-2E39-4BA2-905E-55E198685E57}"/>
    <hyperlink ref="P3692" r:id="rId3332" xr:uid="{FCD52ABA-D330-4C79-8EFB-B601CA4DE7E0}"/>
    <hyperlink ref="P3693" r:id="rId3333" xr:uid="{FC0138A3-4911-4794-9B5B-FC102930CB06}"/>
    <hyperlink ref="P3694" r:id="rId3334" xr:uid="{5F3BA7FA-DF96-4BD9-90A3-EC8DDB959153}"/>
    <hyperlink ref="P3695" r:id="rId3335" xr:uid="{B9329145-F145-4E66-9F7E-0E0309E688BA}"/>
    <hyperlink ref="P3696" r:id="rId3336" xr:uid="{57F0C2FF-931C-48BC-BD83-C9FA3AEF4C3B}"/>
    <hyperlink ref="P3697" r:id="rId3337" xr:uid="{A30D5E35-35A7-4BA1-9C2C-062C8FF27CD5}"/>
    <hyperlink ref="P3698" r:id="rId3338" xr:uid="{7CE9237C-38C8-4406-9C97-CA32C12E7F6E}"/>
    <hyperlink ref="P3699" r:id="rId3339" xr:uid="{9200F04D-4F02-4C7B-9BDF-08D958BE7AC2}"/>
    <hyperlink ref="P3700" r:id="rId3340" xr:uid="{BD9C4FA5-0646-49FA-8F47-5D52D8BFE888}"/>
    <hyperlink ref="P3701" r:id="rId3341" xr:uid="{058DB880-08F4-4FC9-BEF1-9049D78E2F5E}"/>
    <hyperlink ref="P3702" r:id="rId3342" xr:uid="{CA76EB88-6375-48B9-9038-892F52AA5CE5}"/>
    <hyperlink ref="P3703" r:id="rId3343" xr:uid="{0DBE5BD0-7B33-40F9-A373-B99B8FDA0776}"/>
    <hyperlink ref="P3704" r:id="rId3344" xr:uid="{4522E5A1-D7E0-487E-8191-2BA7FA91F4ED}"/>
    <hyperlink ref="P3705" r:id="rId3345" xr:uid="{28DDCA8E-2F18-4366-ADE4-FDF0F6058787}"/>
    <hyperlink ref="P3706" r:id="rId3346" xr:uid="{3E182390-CA82-4F5D-8C61-A4EA880F6153}"/>
    <hyperlink ref="P3707" r:id="rId3347" xr:uid="{BB1C73FB-1F75-4C8B-9C5E-CA3F2DEA5B9E}"/>
    <hyperlink ref="P3708" r:id="rId3348" xr:uid="{5F0F8277-D492-41EB-8AFB-7E76C3F4CF43}"/>
    <hyperlink ref="P3709" r:id="rId3349" xr:uid="{03343EC5-922F-4360-9D72-64907977446F}"/>
    <hyperlink ref="P3710" r:id="rId3350" xr:uid="{EDFC535C-2F23-4976-8722-496865462A16}"/>
    <hyperlink ref="P3711" r:id="rId3351" xr:uid="{6BB6E439-6932-4B1E-ABF7-A5801DB9D6B8}"/>
    <hyperlink ref="P3712" r:id="rId3352" xr:uid="{F7BF092A-4771-4845-9A54-FA388DC028AD}"/>
    <hyperlink ref="P3713" r:id="rId3353" xr:uid="{D4533A90-29A7-45BA-A142-FC21A26BF18B}"/>
    <hyperlink ref="P3714" r:id="rId3354" xr:uid="{22BB87FE-2FCF-4E9E-AFAB-F68696AA3F6C}"/>
    <hyperlink ref="P3715" r:id="rId3355" xr:uid="{16E8B9CE-19FA-4689-B34F-1A57E4731955}"/>
    <hyperlink ref="P3716" r:id="rId3356" xr:uid="{35102ED3-9885-4437-920B-313E60D90242}"/>
    <hyperlink ref="P3717" r:id="rId3357" xr:uid="{1B13A770-8316-4EF8-A030-E3C8561F430D}"/>
    <hyperlink ref="P3718" r:id="rId3358" xr:uid="{8D72B2CB-92D2-4CE7-BD18-B0A756A83791}"/>
    <hyperlink ref="P3719" r:id="rId3359" xr:uid="{0396CE4C-9472-4BE4-83E8-6DD0801F1AE3}"/>
    <hyperlink ref="P3720" r:id="rId3360" xr:uid="{D977AB96-6378-4F3A-9204-33E8E857AA3E}"/>
    <hyperlink ref="P3721" r:id="rId3361" xr:uid="{6B72BB16-D110-4F39-99B8-45FD16368F2B}"/>
    <hyperlink ref="P3722" r:id="rId3362" xr:uid="{79956151-CE90-4E5A-A79B-113D8FA2B3AF}"/>
    <hyperlink ref="P3723" r:id="rId3363" xr:uid="{D013F51E-93BD-466E-B795-98C4D6055C41}"/>
    <hyperlink ref="P3724" r:id="rId3364" xr:uid="{036DB143-230E-41EF-AC56-98EE4858C0AD}"/>
    <hyperlink ref="P3725" r:id="rId3365" xr:uid="{998EC87A-A708-4343-9D42-72AC53C291DC}"/>
    <hyperlink ref="P3726" r:id="rId3366" xr:uid="{7DD40043-8462-4542-B9CF-2670B918BA05}"/>
    <hyperlink ref="P3727" r:id="rId3367" xr:uid="{C1C16570-1025-4E10-BE29-A151B23A3BE3}"/>
    <hyperlink ref="P3728" r:id="rId3368" xr:uid="{686BE8BE-6FE1-4763-B121-EA9EA0911B69}"/>
    <hyperlink ref="P3729" r:id="rId3369" xr:uid="{912DADE0-7B15-4211-818B-E3EECC6DFB5F}"/>
    <hyperlink ref="P3730" r:id="rId3370" xr:uid="{CA52FF46-83C4-4E19-BBCD-4E6BC0BB10A0}"/>
    <hyperlink ref="P3731" r:id="rId3371" xr:uid="{7A88E06F-5EE7-4C5A-95CC-6F259DCA6AA9}"/>
    <hyperlink ref="P3732" r:id="rId3372" xr:uid="{CA52BBAC-341F-4E3C-BAA4-3971894432B7}"/>
    <hyperlink ref="P3733" r:id="rId3373" xr:uid="{BC49A6E7-2096-4C2D-897A-97C0C7476766}"/>
    <hyperlink ref="P3734" r:id="rId3374" xr:uid="{131AFBD6-D33B-41F7-A24E-6841868D165F}"/>
    <hyperlink ref="P3735" r:id="rId3375" xr:uid="{AAE6D77C-B351-4B51-B789-EBB46DC46234}"/>
    <hyperlink ref="P3736" r:id="rId3376" xr:uid="{75919F7D-E812-4930-BB70-CAE1A24A53CB}"/>
    <hyperlink ref="P3737" r:id="rId3377" xr:uid="{99EBEEDA-2278-45F1-8EA6-239446AB8F4D}"/>
    <hyperlink ref="P3738" r:id="rId3378" xr:uid="{01A9DBA6-C57B-4510-A595-DAD17CBA5DE1}"/>
    <hyperlink ref="P3739" r:id="rId3379" xr:uid="{4F97068D-CD04-4F16-864A-C296181720AA}"/>
    <hyperlink ref="P3740" r:id="rId3380" xr:uid="{7A834EC7-11BB-4797-9099-CD8968866069}"/>
    <hyperlink ref="P3741" r:id="rId3381" xr:uid="{BC99FD9A-385A-4B87-82AF-50C73B196723}"/>
    <hyperlink ref="P3742" r:id="rId3382" xr:uid="{067A4433-7209-412B-870A-CD6ADB0C4EF0}"/>
    <hyperlink ref="P3743" r:id="rId3383" xr:uid="{F95EC967-9DEB-46F6-A007-594719E574CE}"/>
    <hyperlink ref="P3744" r:id="rId3384" xr:uid="{BA308163-EE1D-40A8-8600-47C7CC380FAD}"/>
    <hyperlink ref="P3745" r:id="rId3385" xr:uid="{ADB93011-BC05-49CC-94BC-73D8751AA30B}"/>
    <hyperlink ref="P3746" r:id="rId3386" xr:uid="{24E1AE6F-191D-4427-BD31-B22DF411C909}"/>
    <hyperlink ref="P3747" r:id="rId3387" xr:uid="{BCC10EAE-9340-4403-A107-FDC9831E6FDE}"/>
    <hyperlink ref="P3748" r:id="rId3388" xr:uid="{931B96B2-616A-42A7-B669-0D8028EE9125}"/>
    <hyperlink ref="P3749" r:id="rId3389" xr:uid="{90837660-AC89-42C8-A693-6EC99A4C6037}"/>
    <hyperlink ref="P3750" r:id="rId3390" xr:uid="{D467C0BC-AA49-4AEF-982F-AF489099F197}"/>
    <hyperlink ref="P3751" r:id="rId3391" xr:uid="{BA52C597-2B6F-40FF-8737-1E2762362AAD}"/>
    <hyperlink ref="P3752" r:id="rId3392" xr:uid="{2B6D08AE-EA73-4A66-A077-09D328664952}"/>
    <hyperlink ref="P3753" r:id="rId3393" xr:uid="{EB9D13EC-D482-41E9-A6E6-66E1E76E0BCB}"/>
    <hyperlink ref="P3756" r:id="rId3394" xr:uid="{7A9A1621-7535-4C0A-866A-157B3C4DDA6E}"/>
    <hyperlink ref="P3759" r:id="rId3395" xr:uid="{44DF37CA-EDE0-4B66-B211-7A61D25CABEA}"/>
    <hyperlink ref="P3760" r:id="rId3396" xr:uid="{0F2CD10F-ADF9-4D21-9D01-FC8E32C90696}"/>
    <hyperlink ref="P3761" r:id="rId3397" xr:uid="{8C0593CE-EFAF-4F19-9913-F052497454A1}"/>
    <hyperlink ref="P3762" r:id="rId3398" xr:uid="{17FF4B99-EEB3-40B1-B07A-20476F89F79B}"/>
    <hyperlink ref="P3763" r:id="rId3399" xr:uid="{72121931-C859-441E-8234-E42B9743A2B2}"/>
    <hyperlink ref="P3764" r:id="rId3400" xr:uid="{B3E2BECE-38B2-409A-8CDA-0FB7010BE542}"/>
    <hyperlink ref="P3765" r:id="rId3401" xr:uid="{02D2CAB1-59E7-4684-AB77-4E6B551208FE}"/>
    <hyperlink ref="P3766" r:id="rId3402" xr:uid="{AD367422-7D5C-44D0-A1B5-3C68138B37AD}"/>
    <hyperlink ref="P3767" r:id="rId3403" xr:uid="{C9F412E9-8829-47A3-9220-1B8E10D6B197}"/>
    <hyperlink ref="P3768" r:id="rId3404" xr:uid="{5069A434-9FC7-4A0B-83BA-7708362B4257}"/>
    <hyperlink ref="P3769" r:id="rId3405" xr:uid="{379EEBB8-57A0-423B-A764-4B3BD51E921E}"/>
    <hyperlink ref="P3770" r:id="rId3406" xr:uid="{11DB3898-404E-40F7-9AF0-8CB5F21752BC}"/>
    <hyperlink ref="P3771" r:id="rId3407" xr:uid="{6DA45798-CE57-4EA2-B8C9-686472227367}"/>
    <hyperlink ref="P3772" r:id="rId3408" xr:uid="{F2D8CE0A-7298-4791-B8D7-46BAE39F66F5}"/>
    <hyperlink ref="P3773" r:id="rId3409" xr:uid="{E91E8227-4824-4B97-BA6D-2EF6B8504A74}"/>
    <hyperlink ref="P3774" r:id="rId3410" xr:uid="{59285F00-9E76-449D-8B56-92E4D3CAB8FD}"/>
    <hyperlink ref="P3775" r:id="rId3411" xr:uid="{ACEBEBEA-9792-4B57-9326-39B7BD51F107}"/>
    <hyperlink ref="P3776" r:id="rId3412" xr:uid="{77DBC161-EFF3-443E-BB34-D54E87D469DD}"/>
    <hyperlink ref="P3777" r:id="rId3413" xr:uid="{CD8BB1E4-B340-4DB1-80DF-CFC384F0899E}"/>
    <hyperlink ref="P3778" r:id="rId3414" xr:uid="{0AE60CC3-D6EC-4A5A-9D26-7D2DEF09434B}"/>
    <hyperlink ref="P3779" r:id="rId3415" xr:uid="{EEF0E4C9-0FC3-4F71-AE15-493BCF857758}"/>
    <hyperlink ref="P3780" r:id="rId3416" xr:uid="{4B40DD6B-4FD4-40AD-BF15-F09E8DE57128}"/>
    <hyperlink ref="P3781" r:id="rId3417" xr:uid="{97A4D365-68BD-41B5-A517-CB45E15C800F}"/>
    <hyperlink ref="P3784" r:id="rId3418" xr:uid="{A9D66A51-77AB-4B16-A9DD-9DF724D9AE23}"/>
    <hyperlink ref="P3785" r:id="rId3419" xr:uid="{67B4393D-7BEA-487F-AA46-F00C9AFABC32}"/>
    <hyperlink ref="P3788" r:id="rId3420" xr:uid="{A7C4FFA7-219B-4C84-875E-B003C74F84CD}"/>
    <hyperlink ref="P3789" r:id="rId3421" xr:uid="{840AA8FF-F434-40BE-8D64-2DF78BFAA61C}"/>
    <hyperlink ref="P3790" r:id="rId3422" xr:uid="{4CB8925B-9CC9-4F21-A7D8-7C5F57534249}"/>
    <hyperlink ref="P3791" r:id="rId3423" xr:uid="{340FA431-D101-4AD4-BC3C-1A8D91EADF28}"/>
    <hyperlink ref="P3792" r:id="rId3424" xr:uid="{2EE6A2CE-AC5E-4FBF-B5F1-F9F77F3FE8C4}"/>
    <hyperlink ref="P3793" r:id="rId3425" xr:uid="{EFE5D517-7324-4C01-A491-29ACE30F915D}"/>
    <hyperlink ref="P3794" r:id="rId3426" xr:uid="{A4F8B567-3EF5-4DD3-8765-735742F7EF40}"/>
    <hyperlink ref="P3795" r:id="rId3427" xr:uid="{32743257-1FD9-41AD-B963-040741913CC6}"/>
    <hyperlink ref="P3796" r:id="rId3428" xr:uid="{172629DD-CA88-4AC6-AF74-1F8EDB91F1DF}"/>
    <hyperlink ref="P3797" r:id="rId3429" xr:uid="{9593C933-94ED-42CA-A3A3-048D6ECFFC6C}"/>
    <hyperlink ref="P3798" r:id="rId3430" xr:uid="{B6C51A73-B099-4A87-A129-7C1650AE2F69}"/>
    <hyperlink ref="P3799" r:id="rId3431" xr:uid="{7EA9E7DE-FD24-4358-A204-ED966FCD55BF}"/>
    <hyperlink ref="P3800" r:id="rId3432" xr:uid="{732AC9D2-01F9-4474-8F34-7BCFC3B9082B}"/>
    <hyperlink ref="P3801" r:id="rId3433" xr:uid="{61EB69EF-4A3B-494A-8D26-5BF3AD0AE85B}"/>
    <hyperlink ref="P3802" r:id="rId3434" xr:uid="{5C2E7DE4-AB94-4747-B2C9-DCA1D086A8CE}"/>
    <hyperlink ref="P3803" r:id="rId3435" xr:uid="{8C72E6C7-D8B6-4466-9049-8F15F9801D4A}"/>
    <hyperlink ref="P3804" r:id="rId3436" xr:uid="{FC2EB3A0-DA54-41DB-A406-4919D0EDADC4}"/>
    <hyperlink ref="P3805" r:id="rId3437" xr:uid="{49D3204E-71C6-40CE-83D3-BE0F0135AA6F}"/>
    <hyperlink ref="P3807" r:id="rId3438" xr:uid="{3663C977-B5DC-4A36-AE3D-E2D57B855D5B}"/>
    <hyperlink ref="P3809" r:id="rId3439" xr:uid="{03228076-ABF5-4D1B-85A4-2F68DFD5C25A}"/>
    <hyperlink ref="P3810" r:id="rId3440" xr:uid="{22B94880-D4FF-465D-9A1A-36205C1F0FB0}"/>
    <hyperlink ref="P3811" r:id="rId3441" xr:uid="{F136867C-A24C-409D-BEF2-0E2E7353AC57}"/>
    <hyperlink ref="P3813" r:id="rId3442" xr:uid="{F50340BC-393D-4325-A4B2-59CC04C0E18E}"/>
    <hyperlink ref="P3815" r:id="rId3443" xr:uid="{534D1457-ED55-4CBC-91E6-1B66C613DF30}"/>
    <hyperlink ref="P3816" r:id="rId3444" xr:uid="{241F227B-0C67-49CA-B72B-E4A8571B473D}"/>
    <hyperlink ref="P3817" r:id="rId3445" xr:uid="{D0CA8323-DFD2-4D29-BCA4-B68F29762350}"/>
    <hyperlink ref="P3818" r:id="rId3446" xr:uid="{E317EBA7-3A3E-41FE-B020-287D1470DE58}"/>
    <hyperlink ref="P3820" r:id="rId3447" xr:uid="{5AE403CD-53F9-4EAF-8147-1A0BA1567B74}"/>
    <hyperlink ref="P3821" r:id="rId3448" xr:uid="{F36A28CE-E8FC-4CE9-A5F7-B65157FEFDEA}"/>
    <hyperlink ref="P3822" r:id="rId3449" xr:uid="{09849E32-7409-4C69-AE68-5E8001EEE45A}"/>
    <hyperlink ref="P3823" r:id="rId3450" xr:uid="{84202F0A-A685-4C5B-936A-0196824C898B}"/>
    <hyperlink ref="P3824" r:id="rId3451" xr:uid="{14B144E1-1426-4C39-BE95-53E53B1967CE}"/>
    <hyperlink ref="P3825" r:id="rId3452" xr:uid="{ADB1E83B-E8C0-4BAD-9871-62A8FD9767E8}"/>
    <hyperlink ref="P3826" r:id="rId3453" xr:uid="{E1B132AC-2E3F-4A07-9A7B-27049D42A1C0}"/>
    <hyperlink ref="P3827" r:id="rId3454" xr:uid="{0B890A00-2D5B-4EEB-B01B-9CA538A306B1}"/>
    <hyperlink ref="P3828" r:id="rId3455" xr:uid="{E7026783-7EE9-4A48-A8B5-52DA82C159DD}"/>
    <hyperlink ref="P3829" r:id="rId3456" xr:uid="{FB3F7084-E07B-4271-B510-1AF19157C82D}"/>
    <hyperlink ref="P3830" r:id="rId3457" xr:uid="{0489EEB5-2ADE-410C-A775-02ABFC8DE1F7}"/>
    <hyperlink ref="P3831" r:id="rId3458" xr:uid="{BA951EC2-E5CB-4717-AED0-CF1E477001E3}"/>
    <hyperlink ref="P3832" r:id="rId3459" xr:uid="{5C8F0A11-84EB-4637-B118-1C5BA5BA3095}"/>
    <hyperlink ref="P3833" r:id="rId3460" xr:uid="{3F57F2DD-0162-49E2-9699-EC347CC9D66A}"/>
    <hyperlink ref="P3834" r:id="rId3461" xr:uid="{147C62A1-D350-486E-8EB2-EE602230E328}"/>
    <hyperlink ref="P3835" r:id="rId3462" xr:uid="{DC87DFEE-4D89-4E7D-B1A3-356CFCAAC1AC}"/>
    <hyperlink ref="P3836" r:id="rId3463" xr:uid="{79B502D8-5629-43CF-9B1A-E85BCF8EA51B}"/>
    <hyperlink ref="P3837" r:id="rId3464" xr:uid="{80B79F02-C950-4DD9-815A-379FC78E6880}"/>
    <hyperlink ref="P3838" r:id="rId3465" xr:uid="{19B569FF-9077-4EB2-BFD0-633F32A3F9BB}"/>
    <hyperlink ref="P3839" r:id="rId3466" xr:uid="{6E890648-EEA6-433E-BFBF-900406CF918D}"/>
    <hyperlink ref="P3840" r:id="rId3467" xr:uid="{13CE43E8-91F5-49DF-B3F5-328877DEECCD}"/>
    <hyperlink ref="P3841" r:id="rId3468" xr:uid="{C02B57E7-E744-413D-8AB0-8E9D35FA2C33}"/>
    <hyperlink ref="P3842" r:id="rId3469" xr:uid="{0D63F56D-E57C-4C97-8A23-AA71EB0F8BD3}"/>
    <hyperlink ref="P3843" r:id="rId3470" xr:uid="{D83B3C32-B665-4C49-A12D-C5020DEF6417}"/>
    <hyperlink ref="P3844" r:id="rId3471" xr:uid="{0E33C5D9-B613-486D-8649-790037750512}"/>
    <hyperlink ref="P3845" r:id="rId3472" xr:uid="{0474A191-8E28-4EAE-A920-EF563FA80C6A}"/>
    <hyperlink ref="P3846" r:id="rId3473" xr:uid="{13D0B348-4B3D-4109-B991-C19B6FDDCB7B}"/>
    <hyperlink ref="P3847" r:id="rId3474" xr:uid="{5D5034BE-E282-4D32-8BDA-4518E5FBCFFF}"/>
    <hyperlink ref="P3848" r:id="rId3475" xr:uid="{435CAD3F-F652-4557-ADDC-CAA49AA0E958}"/>
    <hyperlink ref="P3849" r:id="rId3476" xr:uid="{69418C8D-0CCC-460B-AF72-5131B15F2E2C}"/>
    <hyperlink ref="P3850" r:id="rId3477" xr:uid="{AC8EE3A7-D7D8-4D32-9E21-9008A23C8A16}"/>
    <hyperlink ref="P3851" r:id="rId3478" xr:uid="{98B45692-A74C-4DC9-AE00-F6059A2196D5}"/>
    <hyperlink ref="P3852" r:id="rId3479" xr:uid="{14005E39-5732-4486-85D8-CB00A15DFFCC}"/>
    <hyperlink ref="P3853" r:id="rId3480" xr:uid="{CCC1BA7B-7823-4D7F-AB90-9374A4788D31}"/>
    <hyperlink ref="P3854" r:id="rId3481" xr:uid="{24AED5BB-C9CC-4377-AEA9-A454AE3AFDD2}"/>
    <hyperlink ref="P3855" r:id="rId3482" xr:uid="{8E79FA55-976A-4E33-95AA-CE174C7F5031}"/>
    <hyperlink ref="P3856" r:id="rId3483" xr:uid="{502C6A67-BF22-45B5-B3E0-B52843B7B48E}"/>
    <hyperlink ref="P3857" r:id="rId3484" xr:uid="{97A6809C-6E51-45EE-A764-C49C4202CF74}"/>
    <hyperlink ref="P3858" r:id="rId3485" xr:uid="{D426630E-5D8B-4DD5-9D41-5910E832BABE}"/>
    <hyperlink ref="P3859" r:id="rId3486" xr:uid="{3385002F-E97E-47C4-B71E-2FB50BDFFAA6}"/>
    <hyperlink ref="P3860" r:id="rId3487" xr:uid="{A62187FB-15B3-4F14-9010-0618DAB8A06A}"/>
    <hyperlink ref="P3861" r:id="rId3488" xr:uid="{600033E1-483A-4985-9A34-6C5BF9F89E56}"/>
    <hyperlink ref="P3862" r:id="rId3489" xr:uid="{903B1FBD-E7D0-405F-AD8F-23789DFFE6F4}"/>
    <hyperlink ref="P3863" r:id="rId3490" xr:uid="{86C47F1E-6305-4DF0-B74B-906A6644B679}"/>
    <hyperlink ref="P3864" r:id="rId3491" xr:uid="{65FB0F85-DE56-49DD-A4CF-798D98E263FE}"/>
    <hyperlink ref="P3865" r:id="rId3492" xr:uid="{FAE1DF29-59B8-4735-8B0C-6354152560F8}"/>
    <hyperlink ref="P3866" r:id="rId3493" xr:uid="{43A7F412-E3A6-48C7-9B4D-4B00AEE536FB}"/>
    <hyperlink ref="P3867" r:id="rId3494" xr:uid="{49BBC3A2-BD96-4AEA-937F-70CEB770B874}"/>
    <hyperlink ref="P3868" r:id="rId3495" xr:uid="{189491A6-D7A0-4EEC-8ACE-5F4DCBDA2D83}"/>
    <hyperlink ref="P3869" r:id="rId3496" xr:uid="{0DAE21B0-5FF8-4EF4-919B-5D572DC25418}"/>
    <hyperlink ref="P3870" r:id="rId3497" xr:uid="{0DD02777-BF6E-47E5-BEA3-A2392F620E4B}"/>
    <hyperlink ref="P3871" r:id="rId3498" xr:uid="{A48E38D9-F2A5-4A07-A508-822DD38D576D}"/>
    <hyperlink ref="P3872" r:id="rId3499" xr:uid="{FEB719BD-5881-45B2-8312-63AD925A7A51}"/>
    <hyperlink ref="P3873" r:id="rId3500" xr:uid="{AB0A8CFC-FDCB-44EB-A7E6-7969159D16D0}"/>
    <hyperlink ref="P3874" r:id="rId3501" xr:uid="{92887DBE-9EC6-47A3-8821-CC11F312EFA3}"/>
    <hyperlink ref="P3875" r:id="rId3502" xr:uid="{BB369311-8B07-45EA-A334-2895FE5A69AF}"/>
    <hyperlink ref="P3876" r:id="rId3503" xr:uid="{837D93D0-0FB6-446E-B858-731A4B2A1CB3}"/>
    <hyperlink ref="P3881" r:id="rId3504" xr:uid="{4F947FAC-0F53-41F2-AE50-950E7AB4C7AD}"/>
    <hyperlink ref="P3882" r:id="rId3505" xr:uid="{E795CE03-776E-4AA6-9169-D15B64033A4C}"/>
    <hyperlink ref="P3883" r:id="rId3506" xr:uid="{2EDCD53B-056E-4D95-AEFD-A07E10C4EBAC}"/>
    <hyperlink ref="P3884" r:id="rId3507" xr:uid="{863927FC-7834-4B0C-9CA9-7A2E006E76BD}"/>
    <hyperlink ref="P3885" r:id="rId3508" xr:uid="{84319D06-6EA9-4ACF-9E05-A3D0F31DC46C}"/>
    <hyperlink ref="P3886" r:id="rId3509" xr:uid="{E0B17B68-FD7B-4D0A-85FE-B3AD2B704629}"/>
    <hyperlink ref="P3887" r:id="rId3510" xr:uid="{296D53B3-2148-40A0-80D0-8F9D06AA254E}"/>
    <hyperlink ref="P3892" r:id="rId3511" xr:uid="{E3435596-DF6E-4BFE-9D96-A66F15060D08}"/>
    <hyperlink ref="P3893" r:id="rId3512" xr:uid="{32CB69B9-DE67-449F-8335-13A2A01D3653}"/>
    <hyperlink ref="P3894" r:id="rId3513" xr:uid="{94E717FF-DE3B-4F06-9EAF-8D2047C5B093}"/>
    <hyperlink ref="P3895" r:id="rId3514" xr:uid="{9E792104-AE36-4E7E-8623-EE9319891DDB}"/>
    <hyperlink ref="P3896" r:id="rId3515" xr:uid="{D156F4E5-EFEA-4EC4-AB57-122FEEC03F12}"/>
    <hyperlink ref="P3897" r:id="rId3516" xr:uid="{7852EEAB-105B-4C92-9155-10B7F1A644F1}"/>
    <hyperlink ref="P3898" r:id="rId3517" xr:uid="{EAEF87B6-D592-4E8B-BA63-D29E772C950F}"/>
    <hyperlink ref="P3899" r:id="rId3518" xr:uid="{7EE01684-1CDF-46B0-B599-4EB3333532A4}"/>
    <hyperlink ref="P3900" r:id="rId3519" xr:uid="{6E1ADBBA-7F77-4B64-909C-9E1A5CDAC638}"/>
    <hyperlink ref="P3901" r:id="rId3520" xr:uid="{75681CCA-4C88-48B3-AF8C-EAA3F0CA95CD}"/>
    <hyperlink ref="P3902" r:id="rId3521" xr:uid="{5A0C5AD0-06A9-49DD-A483-F05534242D71}"/>
    <hyperlink ref="P3903" r:id="rId3522" xr:uid="{3A9C9B04-105A-4E52-B891-B51047779710}"/>
    <hyperlink ref="P3904" r:id="rId3523" xr:uid="{CFBE0792-9DDF-4A86-9830-E1E62F0D7CE2}"/>
    <hyperlink ref="P3905" r:id="rId3524" xr:uid="{36E176A9-D472-429A-91F2-BAB0E0DDA07F}"/>
    <hyperlink ref="P3906" r:id="rId3525" xr:uid="{44DB9A6F-3537-4D73-932E-B57317ACAC9F}"/>
    <hyperlink ref="P3907" r:id="rId3526" xr:uid="{91B5074C-C1C6-4FAF-871B-F0D9232909B1}"/>
    <hyperlink ref="P3908" r:id="rId3527" xr:uid="{CB0A55AF-AEA8-4BC6-B5FD-319EA2B4783B}"/>
    <hyperlink ref="P3909" r:id="rId3528" xr:uid="{A9E4D72B-23F3-4788-B50F-988B8B1D4EE4}"/>
    <hyperlink ref="P3910" r:id="rId3529" xr:uid="{23B8BAAE-0873-43DD-A28C-6BB4EEB5DC5E}"/>
    <hyperlink ref="P3911" r:id="rId3530" xr:uid="{7891B5C2-F7F3-4FDD-9228-56BA2AF492C4}"/>
    <hyperlink ref="P3912" r:id="rId3531" xr:uid="{D8D07D39-4009-497B-9C23-D58620EC0BF9}"/>
    <hyperlink ref="P3913" r:id="rId3532" xr:uid="{29623F2D-3B61-4215-9F4A-E66C63A03AC0}"/>
    <hyperlink ref="P3914" r:id="rId3533" xr:uid="{9D71C1FE-0722-4032-9FB3-BF14E6063A33}"/>
    <hyperlink ref="P3915" r:id="rId3534" xr:uid="{3BEC8C75-979D-4C0B-B00E-0484B0C4BFAC}"/>
    <hyperlink ref="P3916" r:id="rId3535" xr:uid="{5EF171A6-5ABE-409F-82D9-52827398A94A}"/>
    <hyperlink ref="P3917" r:id="rId3536" xr:uid="{3728FEEF-3D98-4D30-BBE6-6A013154834E}"/>
    <hyperlink ref="P3918" r:id="rId3537" xr:uid="{51AB5CFE-84D8-422D-8E16-42ACFD365F5B}"/>
    <hyperlink ref="P3919" r:id="rId3538" xr:uid="{1447CA3C-7E74-45AE-9CC7-CD4E17C1D950}"/>
    <hyperlink ref="P3920" r:id="rId3539" xr:uid="{8B6253EC-6DE2-467B-94D7-4D966EEDE7B9}"/>
    <hyperlink ref="P3921" r:id="rId3540" xr:uid="{83EBBB8E-2DFD-4906-B617-A48BC35A7C9C}"/>
    <hyperlink ref="P3922" r:id="rId3541" xr:uid="{17F2150A-1ECB-4DB7-A543-09CE54174671}"/>
    <hyperlink ref="P3923" r:id="rId3542" xr:uid="{DCEA40CF-B546-4C84-9C1C-1D64135A18C1}"/>
    <hyperlink ref="P3924" r:id="rId3543" xr:uid="{E4227D58-3AA7-42BD-BAC7-88ECA1DEE4A7}"/>
    <hyperlink ref="P3925" r:id="rId3544" xr:uid="{1BBA3B41-B40B-4942-8B25-91D75552E733}"/>
    <hyperlink ref="P3926" r:id="rId3545" xr:uid="{B02E6163-7B6D-4C41-B1D6-23BB0D225807}"/>
    <hyperlink ref="P3927" r:id="rId3546" xr:uid="{46588355-D46B-4933-A6F7-8A0313ED78B8}"/>
    <hyperlink ref="P3928" r:id="rId3547" xr:uid="{683F907B-8937-4083-9690-22F25A40776F}"/>
    <hyperlink ref="P3929" r:id="rId3548" xr:uid="{D6128EB5-A714-4838-8AA4-ECD29FE84FE5}"/>
    <hyperlink ref="P3930" r:id="rId3549" xr:uid="{64163369-9C6C-4C0A-A51A-69CA224A17A6}"/>
    <hyperlink ref="P3931" r:id="rId3550" xr:uid="{2B4DA632-7D7A-4BAF-BC8F-FA001C525D16}"/>
    <hyperlink ref="P3932" r:id="rId3551" xr:uid="{8BCFAC9C-2576-4C1C-BE4D-4D0124EADD07}"/>
    <hyperlink ref="P3933" r:id="rId3552" xr:uid="{026A83EF-9CCC-4194-AC73-E9ECC7A37D8F}"/>
    <hyperlink ref="P3934" r:id="rId3553" xr:uid="{BDAEDCC3-A419-4FB8-92CB-D875DE7EE8EB}"/>
    <hyperlink ref="P3935" r:id="rId3554" xr:uid="{06D6FAF9-6535-4CFB-9BDA-19B5628C6863}"/>
    <hyperlink ref="P3936" r:id="rId3555" xr:uid="{71DCF8E8-7D65-4D96-A329-02A298B2C247}"/>
    <hyperlink ref="P3937" r:id="rId3556" xr:uid="{8C276492-6ED7-42BA-8814-AF17F4F7D6EF}"/>
    <hyperlink ref="P3938" r:id="rId3557" xr:uid="{BB67F193-CDF4-4E93-AF56-FF86E5504AFF}"/>
    <hyperlink ref="P3939" r:id="rId3558" xr:uid="{14C7F522-8873-4C86-9797-9AD07921A337}"/>
    <hyperlink ref="P3940" r:id="rId3559" xr:uid="{9D3275ED-87DC-4CC4-8924-12C56F630677}"/>
    <hyperlink ref="P3941" r:id="rId3560" xr:uid="{7230D059-5E05-4D69-BA3E-2FA7DB1BFB52}"/>
    <hyperlink ref="P3942" r:id="rId3561" xr:uid="{BCA93D7B-AD87-4ABA-BB21-1F5ACF758C5D}"/>
    <hyperlink ref="P3943" r:id="rId3562" xr:uid="{D8ADF864-6D97-4E3A-88CC-96A4A4C523F6}"/>
    <hyperlink ref="P3944" r:id="rId3563" xr:uid="{7124D918-DB44-48F3-9222-AB8AB82D7DA9}"/>
    <hyperlink ref="P3945" r:id="rId3564" xr:uid="{CF946608-3746-4D8C-870A-77D0B2F91039}"/>
    <hyperlink ref="P3946" r:id="rId3565" xr:uid="{066E63D7-5453-41AE-B29A-0B60C0ABBC95}"/>
    <hyperlink ref="P3947" r:id="rId3566" xr:uid="{4A6AC470-F065-4027-A070-A28DFE95FB63}"/>
    <hyperlink ref="P3948" r:id="rId3567" xr:uid="{80866589-7549-4F04-A2EE-C0AE78FF75A0}"/>
    <hyperlink ref="P3949" r:id="rId3568" xr:uid="{360C3363-5C53-41C0-A07D-97584154A589}"/>
    <hyperlink ref="P3950" r:id="rId3569" xr:uid="{511D54F9-B91B-4382-A6E0-4178400F0CAF}"/>
    <hyperlink ref="P3951" r:id="rId3570" xr:uid="{D071DCC7-EB1E-4BBB-9BB8-91BBE7C27DF6}"/>
    <hyperlink ref="P3952" r:id="rId3571" xr:uid="{7A08601C-06B4-4FF8-AB19-51BA4623FB60}"/>
    <hyperlink ref="P3953" r:id="rId3572" xr:uid="{1D8A6B59-3BD2-425D-A0CB-C2A0ED0E7D19}"/>
    <hyperlink ref="P3954" r:id="rId3573" xr:uid="{398F9037-65BE-48F2-A36D-4BF9ADEE967D}"/>
    <hyperlink ref="P3955" r:id="rId3574" xr:uid="{7C8ADE70-2C2D-45DC-9E24-55355AF1B7C4}"/>
    <hyperlink ref="P3956" r:id="rId3575" xr:uid="{92F284E1-933C-4BC7-898A-FFAB3ACD7799}"/>
    <hyperlink ref="P3957" r:id="rId3576" xr:uid="{83B3FE6F-0CCB-4376-9DBE-E8909B168778}"/>
    <hyperlink ref="P3958" r:id="rId3577" xr:uid="{814B4008-EBC6-4172-863E-24B1AF8B7A05}"/>
    <hyperlink ref="P3959" r:id="rId3578" xr:uid="{CA051780-56EB-4EEF-BE25-E3C5B21C02C6}"/>
    <hyperlink ref="P3960" r:id="rId3579" xr:uid="{EC71A908-EA30-45EF-A907-149E5DFCC032}"/>
    <hyperlink ref="P3961" r:id="rId3580" xr:uid="{873BFB3F-D620-46E0-B29A-A51D478F8C66}"/>
    <hyperlink ref="P3962" r:id="rId3581" xr:uid="{0AF42EE3-3DDC-43DB-B8DF-2A0739F3DEBE}"/>
    <hyperlink ref="P3963" r:id="rId3582" xr:uid="{D692D44E-8A06-4143-B0BB-F897998F3D23}"/>
    <hyperlink ref="P3964" r:id="rId3583" xr:uid="{3946FD23-0B39-46FB-8A6D-B554EDDE6713}"/>
    <hyperlink ref="P3965" r:id="rId3584" xr:uid="{467E2DCF-1E24-4B50-B687-2A921D082A58}"/>
    <hyperlink ref="P3966" r:id="rId3585" xr:uid="{C3592105-8EB6-4108-AA80-2352FA3CAEA3}"/>
    <hyperlink ref="P3967" r:id="rId3586" xr:uid="{5625A804-AA82-4AF1-993A-1EBD67AC99AA}"/>
    <hyperlink ref="P3968" r:id="rId3587" xr:uid="{EAD4BB38-B970-4E4C-879D-A2D7B1618E9D}"/>
    <hyperlink ref="P3969" r:id="rId3588" xr:uid="{102A260F-14C9-46EC-9420-D6FFEEDF09BA}"/>
    <hyperlink ref="P3970" r:id="rId3589" xr:uid="{77A6DFDB-B1B6-4372-9FA4-E0BCA6FF7022}"/>
    <hyperlink ref="P3971" r:id="rId3590" xr:uid="{6FE69096-933A-48E3-8568-41009459C705}"/>
    <hyperlink ref="P3972" r:id="rId3591" xr:uid="{02B565D9-6C88-436C-9BDA-695160EF07D9}"/>
    <hyperlink ref="P3973" r:id="rId3592" xr:uid="{E3195B3A-A89C-4BDA-89FB-A662422768A2}"/>
    <hyperlink ref="P3974" r:id="rId3593" xr:uid="{6F0A3C5E-C4AE-4AE5-9512-10EB4766C2C7}"/>
    <hyperlink ref="P3975" r:id="rId3594" xr:uid="{D5C138A4-A036-44B5-BA78-F4918013A11A}"/>
    <hyperlink ref="P3976" r:id="rId3595" xr:uid="{3CA5E2B3-E271-4662-9A9B-54E49D69A857}"/>
    <hyperlink ref="P3977" r:id="rId3596" xr:uid="{FB6E5AB7-92DD-4CA0-905A-41CBF99E2110}"/>
    <hyperlink ref="P3978" r:id="rId3597" xr:uid="{DADED893-0444-4320-9981-4AEC09A6ED49}"/>
    <hyperlink ref="P3979" r:id="rId3598" xr:uid="{A4452267-E44E-482B-BCBF-0A0BCC74545F}"/>
    <hyperlink ref="P3980" r:id="rId3599" xr:uid="{65E1A344-896C-4DBF-8676-626C26C6ECD9}"/>
    <hyperlink ref="P3981" r:id="rId3600" xr:uid="{0C8060B9-E0B7-47F4-97F0-549BDBE92AF9}"/>
    <hyperlink ref="P3982" r:id="rId3601" xr:uid="{5B186F49-C304-4B45-BE5F-404F0B48BDA8}"/>
    <hyperlink ref="P3983" r:id="rId3602" xr:uid="{B11424FF-0647-44ED-979D-7A1A5BED4379}"/>
    <hyperlink ref="P3984" r:id="rId3603" xr:uid="{831052DB-8DA5-498F-BE6F-63E9C935DF2B}"/>
    <hyperlink ref="P3985" r:id="rId3604" xr:uid="{365DCAEF-BFF8-4487-926B-502B3208F386}"/>
    <hyperlink ref="P3986" r:id="rId3605" xr:uid="{93FF174F-74ED-482E-9ED4-4F3AE24C3407}"/>
    <hyperlink ref="P3987" r:id="rId3606" xr:uid="{31358D87-DE49-487F-8CA7-7E98C57599A8}"/>
    <hyperlink ref="P3988" r:id="rId3607" xr:uid="{C8C49743-AF70-4FE6-88AA-A41A7F5B4A5D}"/>
    <hyperlink ref="P3989" r:id="rId3608" xr:uid="{26A1A57B-0561-46E9-9C40-FFB71335652C}"/>
    <hyperlink ref="P3990" r:id="rId3609" xr:uid="{F770D1C1-17C3-4099-AA03-A9D1000EB3C5}"/>
    <hyperlink ref="P3991" r:id="rId3610" xr:uid="{0BD7BDA1-D53E-4334-B08D-7175AD83E858}"/>
    <hyperlink ref="P3992" r:id="rId3611" xr:uid="{FA59E780-F279-4A34-A832-EC3D5555B1E7}"/>
    <hyperlink ref="P3993" r:id="rId3612" xr:uid="{9239E5AC-3792-43FA-B8D8-82EBDF36DD7E}"/>
    <hyperlink ref="P3994" r:id="rId3613" xr:uid="{1A703D12-472E-41FD-B9CC-8908709A2319}"/>
    <hyperlink ref="P3995" r:id="rId3614" xr:uid="{56FC8878-1D65-4F93-A22A-56589A41BFDE}"/>
    <hyperlink ref="P3996" r:id="rId3615" xr:uid="{A85DFFC7-5F83-4244-804E-6F9A3015C5A0}"/>
    <hyperlink ref="P3997" r:id="rId3616" xr:uid="{2D7E9B3D-9779-4420-A370-B8DB9B40E36F}"/>
    <hyperlink ref="P3998" r:id="rId3617" xr:uid="{F9395968-3125-4DE9-8D63-AEB25720A247}"/>
    <hyperlink ref="P3999" r:id="rId3618" xr:uid="{2DD56BD0-AACD-44E6-9A1C-D2FDB6379EA3}"/>
    <hyperlink ref="P4000" r:id="rId3619" xr:uid="{037C11F2-D7D8-4E1E-82F5-32ABBECC3E55}"/>
    <hyperlink ref="P4001" r:id="rId3620" xr:uid="{C33CA924-2E1A-4A69-9B8F-095A44493061}"/>
    <hyperlink ref="P4002" r:id="rId3621" xr:uid="{36608FEC-3600-4276-9A26-A2A99B7DF7C0}"/>
    <hyperlink ref="P4003" r:id="rId3622" xr:uid="{14F75E93-00FE-4F51-9C8F-C1CFF0229748}"/>
    <hyperlink ref="P4004" r:id="rId3623" xr:uid="{58801F9F-DE97-422C-8B8B-11D839BCF514}"/>
    <hyperlink ref="P4005" r:id="rId3624" xr:uid="{CE6A9794-EA6E-474F-9B48-9B2D6518509B}"/>
    <hyperlink ref="P4006" r:id="rId3625" xr:uid="{0E24C3CA-EBCC-4BAE-8E12-71F7B1DF2E3C}"/>
    <hyperlink ref="P4007" r:id="rId3626" xr:uid="{6794BECA-1E49-4450-B2DA-D95A0FC1FAE8}"/>
    <hyperlink ref="P4008" r:id="rId3627" xr:uid="{25C76B04-9D2A-4BCD-894D-4942B6896DC5}"/>
    <hyperlink ref="P4009" r:id="rId3628" xr:uid="{0082C751-A0D4-4B50-BF19-BB0711C1A077}"/>
    <hyperlink ref="P4010" r:id="rId3629" xr:uid="{6EC02094-E33D-420F-A6DD-ECAD9F132A49}"/>
    <hyperlink ref="P4011" r:id="rId3630" xr:uid="{B606A963-4AAD-48FD-B072-9AAD652B1EC8}"/>
    <hyperlink ref="P4012" r:id="rId3631" xr:uid="{FF280D27-D04B-4FFF-AA55-01CA34F6E2A9}"/>
    <hyperlink ref="P4013" r:id="rId3632" xr:uid="{DD3C7311-8A0B-45CD-9B53-ABE1B0AFEFF9}"/>
    <hyperlink ref="P4014" r:id="rId3633" xr:uid="{A0E7E58A-70C7-4EC7-AFF5-F79FE8B3B20E}"/>
    <hyperlink ref="P4021" r:id="rId3634" xr:uid="{67F3AA9E-67F4-4188-B369-FB3FDB6E860C}"/>
    <hyperlink ref="P4022" r:id="rId3635" xr:uid="{DA6AB3E1-8FC3-4791-B13E-D6309F0C5E6D}"/>
    <hyperlink ref="P4023" r:id="rId3636" xr:uid="{D5566503-9098-4EBC-A1F7-F09C6953A351}"/>
    <hyperlink ref="P4024" r:id="rId3637" xr:uid="{544C1503-3CAB-4DC6-B0C7-DEA6C3CD7312}"/>
    <hyperlink ref="P4025" r:id="rId3638" xr:uid="{E6F2D3E8-896E-4B57-B9C9-BF0D21304F5F}"/>
    <hyperlink ref="P4026" r:id="rId3639" xr:uid="{8444D15A-9A7F-4E71-B7E8-FF935876C09B}"/>
    <hyperlink ref="P4033" r:id="rId3640" xr:uid="{B531F14F-5C18-4287-A41E-FDC173C508DB}"/>
    <hyperlink ref="P4034" r:id="rId3641" xr:uid="{B796F853-144E-48FC-B155-5D12299F8C85}"/>
    <hyperlink ref="P4035" r:id="rId3642" xr:uid="{4B6757BE-C87B-49DF-B40A-24E1F455A8F8}"/>
    <hyperlink ref="P4036" r:id="rId3643" xr:uid="{E3967E71-D015-4F0A-BC46-5FC703EEDA6C}"/>
    <hyperlink ref="P4037" r:id="rId3644" xr:uid="{633A0C87-EF84-4346-86EA-D5E0615E44B7}"/>
    <hyperlink ref="P4038" r:id="rId3645" xr:uid="{2207F44A-4717-4A01-9B92-334B6C12B2A1}"/>
    <hyperlink ref="P4039" r:id="rId3646" xr:uid="{9BABAA26-6BFC-41B8-ABDA-017FD5D03644}"/>
    <hyperlink ref="P4040" r:id="rId3647" xr:uid="{0F5A8463-6ADB-44D2-B25B-D95EF084FEB0}"/>
    <hyperlink ref="P4041" r:id="rId3648" xr:uid="{C4DC3225-003E-44A9-BD07-C22F5C8A0B31}"/>
    <hyperlink ref="P4042" r:id="rId3649" xr:uid="{DB4D3C2E-F424-474D-97E5-60B2D6BC1AD7}"/>
    <hyperlink ref="P4043" r:id="rId3650" xr:uid="{4B34E695-3B37-45BF-8E9F-822385BB7774}"/>
    <hyperlink ref="P4044" r:id="rId3651" xr:uid="{D73FFEFC-05A0-483F-8867-F5502CA06F37}"/>
    <hyperlink ref="P4045" r:id="rId3652" xr:uid="{21C99E39-B951-4AC9-92D4-93E18D420CE5}"/>
    <hyperlink ref="P4046" r:id="rId3653" xr:uid="{6ABC9B0A-A8A0-47A8-AB32-54C83470E103}"/>
    <hyperlink ref="P4047" r:id="rId3654" xr:uid="{14F034B0-D7F9-4124-844A-04271874FC89}"/>
    <hyperlink ref="P4048" r:id="rId3655" xr:uid="{A0241BD9-9302-4B5E-913C-B54FF78062BC}"/>
    <hyperlink ref="P4049" r:id="rId3656" xr:uid="{8BAD19AC-41E4-4735-B9A1-7E4C4DACD3D1}"/>
    <hyperlink ref="P4050" r:id="rId3657" xr:uid="{76191644-91CC-46F4-9B45-485F412FA502}"/>
    <hyperlink ref="P4051" r:id="rId3658" xr:uid="{964C70BD-43D1-4B64-BF25-E4889FD93044}"/>
    <hyperlink ref="P4052" r:id="rId3659" xr:uid="{218278F7-4CC8-4A7D-A871-260ED7EACCBE}"/>
    <hyperlink ref="P4053" r:id="rId3660" xr:uid="{5A79CF3D-2A43-457D-B5DF-745AFACED9BB}"/>
    <hyperlink ref="P4054" r:id="rId3661" xr:uid="{F8E79A96-AA7B-4BB7-8030-E55A9B262812}"/>
    <hyperlink ref="P4055" r:id="rId3662" xr:uid="{E4E83E35-7A2A-4D0B-970C-6DB7CA420BED}"/>
    <hyperlink ref="P4056" r:id="rId3663" xr:uid="{3F153E47-B5DB-4118-AC70-AC7245BCDE9F}"/>
    <hyperlink ref="P4057" r:id="rId3664" xr:uid="{2BDD7B89-D97D-4F7B-943B-710CC9A266BF}"/>
    <hyperlink ref="P4058" r:id="rId3665" xr:uid="{B36BD656-BCD4-4B53-9B71-D80D3D7628A5}"/>
    <hyperlink ref="P4059" r:id="rId3666" xr:uid="{0FBC4D0D-A59F-48E9-9E2D-D6B94A8C8908}"/>
    <hyperlink ref="P4060" r:id="rId3667" xr:uid="{77ACFFEF-961D-48B7-AF74-103A4C041E1B}"/>
    <hyperlink ref="P4061" r:id="rId3668" xr:uid="{1FB8A6AB-9949-4F2B-BE13-60DD13FE81AD}"/>
    <hyperlink ref="P4062" r:id="rId3669" xr:uid="{6D5880BD-9C1F-4FFD-A6C8-2FCA5B953B7A}"/>
    <hyperlink ref="P4063" r:id="rId3670" xr:uid="{DABCCE1B-B6EC-44E0-8AA2-8F341516C10D}"/>
    <hyperlink ref="P4064" r:id="rId3671" xr:uid="{901E17B3-7D8F-4F99-BD9E-9C6E1A4BF408}"/>
    <hyperlink ref="P4065" r:id="rId3672" xr:uid="{850436B3-6A72-476F-800A-483CF465D114}"/>
    <hyperlink ref="P4066" r:id="rId3673" xr:uid="{92E977FC-CC37-4ECA-AFDB-D333A0C669EA}"/>
    <hyperlink ref="P4067" r:id="rId3674" xr:uid="{E098F57A-47AC-4463-A390-C863425E6DE6}"/>
    <hyperlink ref="P4068" r:id="rId3675" xr:uid="{CAEC80DE-31C3-4E28-9763-C221D77B727E}"/>
    <hyperlink ref="P4069" r:id="rId3676" xr:uid="{AD53DE8D-8316-4DFD-8695-927C4A7FBA17}"/>
    <hyperlink ref="P4070" r:id="rId3677" xr:uid="{775AD3FE-2C2E-42F8-A22B-32181F44D173}"/>
    <hyperlink ref="P4071" r:id="rId3678" xr:uid="{89B408F2-D161-43C0-9B29-317EC37DF502}"/>
    <hyperlink ref="P4072" r:id="rId3679" xr:uid="{EC171337-F080-4846-B104-45791F23638B}"/>
    <hyperlink ref="P4073" r:id="rId3680" xr:uid="{2618484A-A807-44A2-83E7-E852D4838FD5}"/>
    <hyperlink ref="P4074" r:id="rId3681" xr:uid="{E50E96CD-D299-4BCA-9449-F1D60B84442F}"/>
    <hyperlink ref="P4075" r:id="rId3682" xr:uid="{D1D07518-95CA-4CF0-957E-D4ED7F2CCB0C}"/>
    <hyperlink ref="P4076" r:id="rId3683" xr:uid="{772FE583-8398-4399-98CA-1E858C3B5DDB}"/>
    <hyperlink ref="P4077" r:id="rId3684" xr:uid="{77CC5F8F-AD0A-4D34-B6F0-396FF9B4294E}"/>
    <hyperlink ref="P4078" r:id="rId3685" xr:uid="{9263E1DC-1A29-4413-AAEC-EFFEEC210994}"/>
    <hyperlink ref="P4079" r:id="rId3686" xr:uid="{6B0B44D6-77C4-44E8-B610-AE85CBD55045}"/>
    <hyperlink ref="P4080" r:id="rId3687" xr:uid="{19C7F842-0476-4200-AD76-FE91A6561F85}"/>
    <hyperlink ref="P4081" r:id="rId3688" xr:uid="{5A1C8BA6-D383-4EB1-A6C6-81FC2DAF62AD}"/>
    <hyperlink ref="P4082" r:id="rId3689" xr:uid="{2DF71586-6178-4CAE-A6D4-B866F5E6E127}"/>
    <hyperlink ref="P4083" r:id="rId3690" xr:uid="{0A499221-68A9-4059-A130-D0FA79CA9258}"/>
    <hyperlink ref="P4084" r:id="rId3691" xr:uid="{AD0C65C9-D1F9-41F1-84B8-443CBF8C0550}"/>
    <hyperlink ref="P4085" r:id="rId3692" xr:uid="{6204CDA7-54BE-42F2-A5FE-0BABC782B77F}"/>
    <hyperlink ref="P4086" r:id="rId3693" xr:uid="{A4C24AA5-EF78-46A9-AEF4-198C5B5A8DAE}"/>
    <hyperlink ref="P4087" r:id="rId3694" xr:uid="{B020B934-A587-4613-A89E-E96C3CE52E68}"/>
    <hyperlink ref="P4088" r:id="rId3695" xr:uid="{641B455F-9A9C-4606-9D99-51554A128123}"/>
    <hyperlink ref="P4089" r:id="rId3696" xr:uid="{60F37BF1-98BE-44D9-9A5E-792A57768283}"/>
    <hyperlink ref="P4090" r:id="rId3697" xr:uid="{4941FD23-F547-40F3-9B78-9BEF8B90D6C2}"/>
    <hyperlink ref="P4091" r:id="rId3698" xr:uid="{E9DE0709-B675-4A01-88A2-B8BFF2700E45}"/>
    <hyperlink ref="P4092" r:id="rId3699" xr:uid="{DC24F72E-EFE1-451A-B6BB-6026FE5C2257}"/>
    <hyperlink ref="P4093" r:id="rId3700" xr:uid="{7518FE38-04A8-47EE-B946-2A8594014F9E}"/>
    <hyperlink ref="P4094" r:id="rId3701" xr:uid="{8DBA36E0-1DC7-46EA-93CB-98C427FF8927}"/>
    <hyperlink ref="P4095" r:id="rId3702" xr:uid="{EE6A811B-7E59-45EF-B7B0-88B405928296}"/>
    <hyperlink ref="P4096" r:id="rId3703" xr:uid="{5BE3B408-6697-441A-B017-1355A6D0A361}"/>
    <hyperlink ref="P4097" r:id="rId3704" xr:uid="{6725FAC4-9CA2-44D5-83EF-9F79FACB1487}"/>
    <hyperlink ref="P4098" r:id="rId3705" xr:uid="{B3A444F0-424B-4E18-BC3B-59003D5AB544}"/>
    <hyperlink ref="P4099" r:id="rId3706" xr:uid="{A414FA39-CA2E-4AA3-B6EC-BF4BA61B2244}"/>
    <hyperlink ref="P4100" r:id="rId3707" xr:uid="{B4B349C5-DE00-465C-9F7F-227695073B2D}"/>
    <hyperlink ref="P4101" r:id="rId3708" xr:uid="{1412164C-B035-4527-B125-7FC527A36F4D}"/>
    <hyperlink ref="P4102" r:id="rId3709" xr:uid="{10115D71-AA69-448C-B8B4-26E388C49CA6}"/>
    <hyperlink ref="P4103" r:id="rId3710" xr:uid="{3302DCFC-B825-44CB-B613-180CD3EA4227}"/>
    <hyperlink ref="P4104" r:id="rId3711" xr:uid="{EECCCA5F-9F43-47FE-9363-687F4DCBB82B}"/>
    <hyperlink ref="P4105" r:id="rId3712" xr:uid="{13DE38C5-D779-4B8B-8CDA-4DDCBAFAE924}"/>
    <hyperlink ref="P4106" r:id="rId3713" xr:uid="{1760BA89-3703-450F-9DDC-2008083EED61}"/>
    <hyperlink ref="P4107" r:id="rId3714" xr:uid="{2E8F3333-1EA7-4220-BD68-3F3BFB960CA4}"/>
    <hyperlink ref="P4108" r:id="rId3715" xr:uid="{4BAA706C-E8D7-4E41-A980-998FFE8E0C7E}"/>
    <hyperlink ref="P4109" r:id="rId3716" xr:uid="{46F1F3FB-8611-4C07-B08C-5B2007627175}"/>
    <hyperlink ref="P4110" r:id="rId3717" xr:uid="{AFE89F89-10A4-4FF2-BFD4-594C2CCD26FA}"/>
    <hyperlink ref="P4111" r:id="rId3718" xr:uid="{4BB3635D-D2CB-4A3C-83DE-3D590FBDF773}"/>
    <hyperlink ref="P4112" r:id="rId3719" xr:uid="{5C2A97CD-7AE9-4D58-82FA-82BE39861C43}"/>
    <hyperlink ref="P4113" r:id="rId3720" xr:uid="{49595CA7-03A5-432A-A264-6468DF0DD5A3}"/>
    <hyperlink ref="P4114" r:id="rId3721" xr:uid="{8B0C773A-B065-4FA8-8B66-2799F5134D3C}"/>
    <hyperlink ref="P4115" r:id="rId3722" xr:uid="{44F36FCC-1A2E-463D-9D7B-62951B22EC73}"/>
    <hyperlink ref="P4116" r:id="rId3723" xr:uid="{A32DE204-C70F-4C18-8634-A2BE76851B51}"/>
    <hyperlink ref="P4117" r:id="rId3724" xr:uid="{EE6450FB-FCE1-42B7-8E56-AA08CC4AD23D}"/>
    <hyperlink ref="P4118" r:id="rId3725" xr:uid="{34AC59DE-3A62-40A6-A2D9-0B1D59BEBD43}"/>
    <hyperlink ref="P4119" r:id="rId3726" xr:uid="{251B9A10-854F-41C3-9194-663AC44A75C5}"/>
    <hyperlink ref="P4120" r:id="rId3727" xr:uid="{11A06809-5812-45F7-B012-46ABCF4D9108}"/>
    <hyperlink ref="P4121" r:id="rId3728" xr:uid="{80F7E463-5AB8-4F0F-ACDB-90007E92C5F7}"/>
    <hyperlink ref="P4122" r:id="rId3729" xr:uid="{2720897E-1617-487D-BB97-FC67ADBAB2A5}"/>
    <hyperlink ref="P4123" r:id="rId3730" xr:uid="{1BAA6EF9-1694-4555-8B75-9650DA0DACD0}"/>
    <hyperlink ref="P4124" r:id="rId3731" xr:uid="{33AB958F-427B-4D7B-AAE6-CF18F88BBF00}"/>
    <hyperlink ref="P4125" r:id="rId3732" xr:uid="{0DE9FF8D-F64C-4DD4-AB35-18360CD5DBD6}"/>
    <hyperlink ref="P4126" r:id="rId3733" xr:uid="{E7D6B655-9FF8-4641-8210-C95C6D2E206A}"/>
    <hyperlink ref="P4127" r:id="rId3734" xr:uid="{2DDF6AFF-8918-4A67-9C88-A28CFEB13469}"/>
    <hyperlink ref="P4128" r:id="rId3735" xr:uid="{5E51810F-298F-4E16-8964-C7708137C887}"/>
    <hyperlink ref="P4129" r:id="rId3736" xr:uid="{0CDEE771-3791-4E48-89FC-99EBE51A7AFF}"/>
    <hyperlink ref="P4130" r:id="rId3737" xr:uid="{D992B1B8-EB17-4898-8740-AE1886F7EC8E}"/>
    <hyperlink ref="P4131" r:id="rId3738" xr:uid="{77BBB23C-31F4-408B-A008-B46D9E7F1426}"/>
    <hyperlink ref="P4132" r:id="rId3739" xr:uid="{12F51F30-3789-49AB-85F2-038C4D4B982B}"/>
    <hyperlink ref="P4133" r:id="rId3740" xr:uid="{24932366-ADA7-4BA0-88F7-D4DBE33965A9}"/>
    <hyperlink ref="P4134" r:id="rId3741" xr:uid="{8DFB8CA9-AA35-47A3-BC57-E6CE57A8887C}"/>
    <hyperlink ref="P4137" r:id="rId3742" xr:uid="{7E131F01-4E5F-4A2D-8AE5-E1929591401B}"/>
    <hyperlink ref="P4138" r:id="rId3743" xr:uid="{FAE6CF97-350C-45D1-BB04-DDDAE54B9ECE}"/>
    <hyperlink ref="P4139" r:id="rId3744" xr:uid="{EA1BCFCB-4192-417D-93C2-D6CA63DD8CB4}"/>
    <hyperlink ref="P4140" r:id="rId3745" xr:uid="{B4D0C321-894D-41F1-85DB-538163C6BE11}"/>
    <hyperlink ref="P4141" r:id="rId3746" xr:uid="{F2F8041C-4D27-4B6D-9FC6-97CB095AEE89}"/>
    <hyperlink ref="P4142" r:id="rId3747" xr:uid="{D161A74D-AB2F-4CF2-A512-1257CF4B6841}"/>
    <hyperlink ref="P4143" r:id="rId3748" xr:uid="{37E74F8F-6A4E-4DEB-BBE9-93EE9EBCCAB3}"/>
    <hyperlink ref="P4146" r:id="rId3749" xr:uid="{BE1F0326-AD71-439D-8B18-6DE0EC19DB59}"/>
    <hyperlink ref="P4147" r:id="rId3750" xr:uid="{7FF5364B-3267-48AA-9416-DA328C4E4D6D}"/>
    <hyperlink ref="P4148" r:id="rId3751" xr:uid="{0853B527-BF45-4DBE-BAD0-BA325C31AF42}"/>
    <hyperlink ref="P4149" r:id="rId3752" xr:uid="{5DE4988E-0149-4B89-AAAD-508FFF19EFF7}"/>
    <hyperlink ref="P4150" r:id="rId3753" xr:uid="{36DF9C5C-98D4-4B4E-9333-69B44B884A63}"/>
    <hyperlink ref="P4151" r:id="rId3754" xr:uid="{A17C00EF-0816-44CB-9399-B797F6B68117}"/>
    <hyperlink ref="P4152" r:id="rId3755" xr:uid="{4D200412-81C9-4835-AFC9-37769F962856}"/>
    <hyperlink ref="P4153" r:id="rId3756" xr:uid="{D295D373-D2E2-419D-90CC-A148381DD3E4}"/>
    <hyperlink ref="P4154" r:id="rId3757" xr:uid="{4E7AC49E-D7EA-4E06-82BC-53FA97A0C582}"/>
    <hyperlink ref="P4155" r:id="rId3758" xr:uid="{E59166D4-3DC9-447B-9E16-9E1D12BD4147}"/>
    <hyperlink ref="P4156" r:id="rId3759" xr:uid="{0C970CC2-B223-416F-9D11-F56E2401ED6B}"/>
    <hyperlink ref="P4157" r:id="rId3760" xr:uid="{DB68FC85-BAE1-4274-A8B1-E2D0389C7EA2}"/>
    <hyperlink ref="P4158" r:id="rId3761" xr:uid="{4B3E86D2-6198-416C-BF29-8EDAFAFAA7F4}"/>
    <hyperlink ref="P4159" r:id="rId3762" xr:uid="{F259FFC6-7060-4A71-B9CB-A8913611E29E}"/>
    <hyperlink ref="P4160" r:id="rId3763" xr:uid="{57C220B8-FB55-4BEB-9AB2-97BD8EB89F19}"/>
    <hyperlink ref="P4161" r:id="rId3764" xr:uid="{E85F3D46-4FD1-4455-BBF0-9C79E02C09F6}"/>
    <hyperlink ref="P4162" r:id="rId3765" xr:uid="{6DE18C67-1497-46F2-90A9-E4F3AD1A7041}"/>
    <hyperlink ref="P4163" r:id="rId3766" xr:uid="{5F1F425B-B497-46C1-B7EF-084ACEE231B9}"/>
    <hyperlink ref="P4164" r:id="rId3767" xr:uid="{B196117E-04A8-4C83-A47B-2DB3BD955C55}"/>
    <hyperlink ref="P4165" r:id="rId3768" xr:uid="{B3DD06DB-213A-4210-B142-D89592F09FA3}"/>
    <hyperlink ref="P4166" r:id="rId3769" xr:uid="{E2A8F21A-D7C2-4083-91DB-7F16D9114C25}"/>
    <hyperlink ref="P4167" r:id="rId3770" xr:uid="{DFA58931-87C3-453A-BA46-95BD332187D5}"/>
    <hyperlink ref="P4168" r:id="rId3771" xr:uid="{8E8C74D7-9743-493D-A3A7-E6F616D6D2C3}"/>
    <hyperlink ref="P4169" r:id="rId3772" xr:uid="{7AC402E6-9FE0-43E8-88AE-D7A9391823BE}"/>
    <hyperlink ref="P4170" r:id="rId3773" xr:uid="{FE9967A2-04BC-43D9-BD67-9AED0C4A4A8C}"/>
    <hyperlink ref="P4171" r:id="rId3774" xr:uid="{CC025FF7-A4A2-40A9-ADFD-F84C829E25E6}"/>
    <hyperlink ref="P4172" r:id="rId3775" xr:uid="{4084670D-D82D-42C2-90DF-B4CF282937A8}"/>
    <hyperlink ref="P4173" r:id="rId3776" xr:uid="{EDB3F444-DC17-4DBF-BF3E-6621005FCB46}"/>
    <hyperlink ref="P4174" r:id="rId3777" xr:uid="{163E9B04-9368-4D31-A648-71026B0C408D}"/>
    <hyperlink ref="P4175" r:id="rId3778" xr:uid="{D8597B95-1B98-4F8C-9ADB-72C86AE7C643}"/>
    <hyperlink ref="P4176" r:id="rId3779" xr:uid="{1F097AFA-E4A6-4846-A5A9-1267331EE8CC}"/>
    <hyperlink ref="P4177" r:id="rId3780" xr:uid="{A6B86E28-AAA6-4521-8675-DDB2170D4BEF}"/>
    <hyperlink ref="P4178" r:id="rId3781" xr:uid="{E31C2E4C-6A89-481F-9DB2-361C9880ECDC}"/>
    <hyperlink ref="P4179" r:id="rId3782" xr:uid="{C3B31F54-79F9-44D9-A0F0-A403BF9E65F1}"/>
    <hyperlink ref="P4180" r:id="rId3783" xr:uid="{6F064563-FB2B-49AA-9095-016BFAA130DE}"/>
    <hyperlink ref="P4183" r:id="rId3784" xr:uid="{88290E34-C7BB-4648-9155-CA3BAF53C733}"/>
    <hyperlink ref="P4186" r:id="rId3785" xr:uid="{8326115C-8882-42A3-B8CD-BEB8C82BE1E6}"/>
    <hyperlink ref="P4187" r:id="rId3786" xr:uid="{A4C3A991-39D2-4E99-82B8-30EA2C06D989}"/>
    <hyperlink ref="P4188" r:id="rId3787" xr:uid="{65E62B65-DA65-4355-ABA5-D2B7726AFFFF}"/>
    <hyperlink ref="P4189" r:id="rId3788" xr:uid="{33D1E78F-E21F-4B62-8982-6C2671B28309}"/>
    <hyperlink ref="P4190" r:id="rId3789" xr:uid="{305856AB-6C46-458A-9F18-8F165706122F}"/>
    <hyperlink ref="P4191" r:id="rId3790" xr:uid="{F9EEFA31-2C81-4EB5-BA5D-3A85F80983DF}"/>
    <hyperlink ref="P4192" r:id="rId3791" xr:uid="{F907DD46-52DA-41CA-A597-9B40FCDBC2AC}"/>
    <hyperlink ref="P4193" r:id="rId3792" xr:uid="{4BA7DF21-3211-4CDC-9220-CB9F49769E86}"/>
    <hyperlink ref="P4194" r:id="rId3793" xr:uid="{B39C123F-B528-4082-AABD-609D2AC9FE9B}"/>
    <hyperlink ref="P4195" r:id="rId3794" xr:uid="{F3D50EB3-BE8F-4101-AA23-3D1B73183D9A}"/>
    <hyperlink ref="P4200" r:id="rId3795" xr:uid="{5C626E64-5F8C-46D5-9006-A5A397B722EF}"/>
    <hyperlink ref="P4201" r:id="rId3796" xr:uid="{E92B4E65-0794-4074-AA5A-E4DAD0DD056D}"/>
    <hyperlink ref="P4202" r:id="rId3797" xr:uid="{B22CD61C-B536-42C1-9867-9B86EE042B82}"/>
    <hyperlink ref="P4203" r:id="rId3798" xr:uid="{A397FA68-1029-4832-ABE4-FFE136EE0C47}"/>
    <hyperlink ref="P4204" r:id="rId3799" xr:uid="{A540AD01-6AA7-49DE-A1B8-A2DD893BCC67}"/>
    <hyperlink ref="P4205" r:id="rId3800" xr:uid="{02212834-1DEE-4D90-92BF-A2B86BD3AD0C}"/>
    <hyperlink ref="P4206" r:id="rId3801" xr:uid="{6B782AEE-DDDC-4C2E-AF50-420563E31758}"/>
    <hyperlink ref="P4207" r:id="rId3802" xr:uid="{F638B5E5-C268-4E13-9D29-8607DDFF08CD}"/>
    <hyperlink ref="P4208" r:id="rId3803" xr:uid="{A00F0FF0-66E8-4778-A1F6-9709CB61DAF5}"/>
    <hyperlink ref="P4209" r:id="rId3804" xr:uid="{EDB65C1F-F4CB-466B-A333-D9A97FB02F69}"/>
    <hyperlink ref="P4210" r:id="rId3805" xr:uid="{9DCC9468-9378-4C97-B19F-263A73FE14F2}"/>
    <hyperlink ref="P4211" r:id="rId3806" xr:uid="{95B63748-B055-4043-A477-11CEB3E521E5}"/>
    <hyperlink ref="P4212" r:id="rId3807" xr:uid="{9F178365-2810-449B-8380-679602FB8247}"/>
    <hyperlink ref="P4213" r:id="rId3808" xr:uid="{BD373A8C-A52E-427B-953B-5F649D19027C}"/>
    <hyperlink ref="P4214" r:id="rId3809" xr:uid="{748C4B69-29A5-42E9-B366-421F31A27D9F}"/>
    <hyperlink ref="P4215" r:id="rId3810" xr:uid="{CCDF94AB-3F58-4641-A19E-39F4D28B0A86}"/>
    <hyperlink ref="P4216" r:id="rId3811" xr:uid="{CB7B2CA8-B9E1-4BBD-BAE9-18EC425CE6CB}"/>
    <hyperlink ref="P4217" r:id="rId3812" xr:uid="{980D3734-00F3-49EB-B2FC-1A2A0D4E0A15}"/>
    <hyperlink ref="P4218" r:id="rId3813" xr:uid="{2CCE8DB7-3999-4489-8461-B0EBF0A1D227}"/>
    <hyperlink ref="P4219" r:id="rId3814" xr:uid="{DFDF2C70-096C-4395-BD09-24F37DCCA011}"/>
    <hyperlink ref="P4220" r:id="rId3815" xr:uid="{45A0F8A7-DCA0-47BE-9B2D-150533E2E8B9}"/>
    <hyperlink ref="P4221" r:id="rId3816" xr:uid="{D9C19855-CF3C-4D4A-9E16-BF76424E8CBA}"/>
    <hyperlink ref="P4222" r:id="rId3817" xr:uid="{A293C8AE-0463-407D-91A5-5543E137C860}"/>
    <hyperlink ref="P4223" r:id="rId3818" xr:uid="{23A9E48C-D562-4223-AAFA-EF4397B83886}"/>
    <hyperlink ref="P4224" r:id="rId3819" xr:uid="{6B47FFAF-0644-4131-BFD6-E03209538661}"/>
    <hyperlink ref="P4225" r:id="rId3820" xr:uid="{DF6B8C61-A5EB-4617-A6CB-AD5B9F326D7F}"/>
    <hyperlink ref="P4226" r:id="rId3821" xr:uid="{6F5A2F18-A21A-422E-A456-65D2E081CF6F}"/>
    <hyperlink ref="P4227" r:id="rId3822" xr:uid="{815B8F86-CDCC-4EB2-B3BB-BBFA7A696A6E}"/>
    <hyperlink ref="P4228" r:id="rId3823" xr:uid="{9A69A308-D56D-4082-83F1-EA0594A9DE3C}"/>
    <hyperlink ref="P4229" r:id="rId3824" xr:uid="{E08F777C-6E73-4545-9767-D3BAAA982D98}"/>
    <hyperlink ref="P4230" r:id="rId3825" xr:uid="{43B5F19F-BE39-4C6A-88B8-2EBF8F415E3F}"/>
    <hyperlink ref="P4231" r:id="rId3826" xr:uid="{FE3721E8-4FF1-4E11-BF40-BE022780AA98}"/>
    <hyperlink ref="P4232" r:id="rId3827" xr:uid="{9882BFD9-8E74-4CAC-B347-C1E10F913752}"/>
    <hyperlink ref="P4233" r:id="rId3828" xr:uid="{732FBCA9-00B0-43F4-93C7-23DEFC27EDC8}"/>
    <hyperlink ref="P4234" r:id="rId3829" xr:uid="{A3EF4266-1E82-41DF-B0EC-1C498B485E03}"/>
    <hyperlink ref="P4237" r:id="rId3830" xr:uid="{8DCCD675-CB23-4C65-8333-8819175A0EF7}"/>
    <hyperlink ref="P4240" r:id="rId3831" xr:uid="{3965EEE1-6958-4242-BD37-C0332E9FDDA3}"/>
    <hyperlink ref="P4241" r:id="rId3832" xr:uid="{9C536524-8DD9-4BF9-B6BA-2936419163DC}"/>
    <hyperlink ref="P4242" r:id="rId3833" xr:uid="{73AD6DE8-9AD9-488B-B10D-1DA8DB1F5360}"/>
    <hyperlink ref="P4243" r:id="rId3834" xr:uid="{4FBA497E-6133-4122-89B0-B42D5D187016}"/>
    <hyperlink ref="P4244" r:id="rId3835" xr:uid="{5D900643-C96F-4173-877C-41FCC487609C}"/>
    <hyperlink ref="P4245" r:id="rId3836" xr:uid="{AA38DE0A-8E98-4CAD-B8AE-6C873C15251F}"/>
    <hyperlink ref="P4246" r:id="rId3837" xr:uid="{A9E5DEA1-7B1D-4753-A557-940CB7E18553}"/>
    <hyperlink ref="P4247" r:id="rId3838" xr:uid="{112ED09F-C094-4BD9-8376-90202CF514E7}"/>
    <hyperlink ref="P4248" r:id="rId3839" xr:uid="{619B92DE-01D1-4925-88E9-943A919AAEE9}"/>
    <hyperlink ref="P4249" r:id="rId3840" xr:uid="{C331931C-AD9D-4B47-A4AA-1CDB798CD512}"/>
    <hyperlink ref="P4250" r:id="rId3841" xr:uid="{1DAD9BBC-E890-4A20-B539-ABD8A3335EFB}"/>
    <hyperlink ref="P4251" r:id="rId3842" xr:uid="{012BA6B0-F942-47BC-A3C3-BD0038AECEBA}"/>
    <hyperlink ref="P4252" r:id="rId3843" xr:uid="{D73A9C18-44FD-45D0-B6DD-5298066F51CE}"/>
    <hyperlink ref="P4253" r:id="rId3844" xr:uid="{2BEA6850-EF59-4E32-9346-60BB33144819}"/>
    <hyperlink ref="P4254" r:id="rId3845" xr:uid="{E25E921B-B87C-40CF-A8DF-1775984A2EC8}"/>
    <hyperlink ref="P4255" r:id="rId3846" xr:uid="{9968F32F-FDE6-4110-A198-1248D9ACA050}"/>
    <hyperlink ref="P4256" r:id="rId3847" xr:uid="{5B95E9E0-E518-4A20-A281-8B8359E4B2DD}"/>
    <hyperlink ref="P4257" r:id="rId3848" xr:uid="{4963EAFE-A18E-4144-885C-FB254E648140}"/>
    <hyperlink ref="P4258" r:id="rId3849" xr:uid="{C43AFDB7-25C6-45C5-BC48-E55D136832F7}"/>
    <hyperlink ref="P4259" r:id="rId3850" xr:uid="{DB13FA7C-ACDB-4916-BAB0-5F419559713F}"/>
    <hyperlink ref="P4260" r:id="rId3851" xr:uid="{2C65AFB9-5018-4D68-BC09-1117399875D7}"/>
    <hyperlink ref="P4261" r:id="rId3852" xr:uid="{29701F13-D258-4C91-AB28-AA48EF23DD41}"/>
    <hyperlink ref="P4262" r:id="rId3853" xr:uid="{40993A75-4D75-4929-9251-4EEBA80FF0F9}"/>
    <hyperlink ref="P4263" r:id="rId3854" xr:uid="{0F005994-821C-406E-A910-4755CEC51167}"/>
    <hyperlink ref="P4264" r:id="rId3855" xr:uid="{3DB0EA1F-3A39-4BBC-8565-5D5210240861}"/>
    <hyperlink ref="P4265" r:id="rId3856" xr:uid="{FD6949FC-7683-482A-AD28-2FFF63DF2BEB}"/>
    <hyperlink ref="P4266" r:id="rId3857" xr:uid="{98186281-D088-47E9-81EB-E1521DB802A9}"/>
    <hyperlink ref="P4267" r:id="rId3858" xr:uid="{03226CB1-3C70-415B-8798-D7B9BBF16483}"/>
    <hyperlink ref="P4268" r:id="rId3859" xr:uid="{4C0F0704-DAB2-4905-84D9-E1F8ECAB126F}"/>
    <hyperlink ref="P4269" r:id="rId3860" xr:uid="{9A7E0627-C556-4315-A0D6-3049C54B28BB}"/>
    <hyperlink ref="P4270" r:id="rId3861" xr:uid="{910E38B3-664C-4051-A04D-452A92E99128}"/>
    <hyperlink ref="P4271" r:id="rId3862" xr:uid="{887DA3AD-025C-4ECC-80FC-3D2ADC0325B1}"/>
    <hyperlink ref="P4272" r:id="rId3863" xr:uid="{C0C8B378-313F-4B6D-974F-1C73CF89FC9C}"/>
    <hyperlink ref="P4273" r:id="rId3864" xr:uid="{6AE16040-6385-406A-9153-E6E492802A1F}"/>
    <hyperlink ref="P4274" r:id="rId3865" xr:uid="{08D6FE89-E8B3-40F8-BBE4-881CBACC7846}"/>
    <hyperlink ref="P4275" r:id="rId3866" xr:uid="{BFA99FDB-6D89-4814-AFC5-8C4A8C115E67}"/>
    <hyperlink ref="P4276" r:id="rId3867" xr:uid="{61BC1A5E-F17D-4093-9927-6857CC7C28AC}"/>
    <hyperlink ref="P4279" r:id="rId3868" xr:uid="{1432FCDD-ABCE-4D1A-8044-A6EA4137DF8C}"/>
    <hyperlink ref="P4282" r:id="rId3869" xr:uid="{53F7461D-F40A-4DD6-B8FD-F6FEECF21A7C}"/>
    <hyperlink ref="P4283" r:id="rId3870" xr:uid="{FD59471E-7FC9-4F4F-AA19-51BEAFAC3B09}"/>
    <hyperlink ref="P4284" r:id="rId3871" xr:uid="{233163F7-0383-4A39-990F-984DD42C750B}"/>
    <hyperlink ref="P4285" r:id="rId3872" xr:uid="{EA33DAB1-908B-46CB-970F-135D7CBFB676}"/>
    <hyperlink ref="P4286" r:id="rId3873" xr:uid="{13AFD18E-816A-4E7B-9917-113432664465}"/>
    <hyperlink ref="P4287" r:id="rId3874" xr:uid="{3608A47C-B44E-4CDF-8451-D8B382C3F52E}"/>
    <hyperlink ref="P4288" r:id="rId3875" xr:uid="{80897611-4EAF-4578-A007-0ECD5055EE93}"/>
    <hyperlink ref="P4289" r:id="rId3876" xr:uid="{3C213E32-1665-4FC6-86E6-9155CC0CF61B}"/>
    <hyperlink ref="P4290" r:id="rId3877" xr:uid="{CCB81FB2-C68A-4148-9ADF-17531F87302D}"/>
    <hyperlink ref="P4291" r:id="rId3878" xr:uid="{4BCD657F-1C67-4E4C-9A72-41F016346FA0}"/>
    <hyperlink ref="P4292" r:id="rId3879" xr:uid="{DBB45F71-DE6F-4343-94A9-BD378F261110}"/>
    <hyperlink ref="P4293" r:id="rId3880" xr:uid="{B899A651-5106-45C5-90F6-349A7715FB74}"/>
    <hyperlink ref="P4294" r:id="rId3881" xr:uid="{DFD98734-CE08-479D-B024-3424785F15CA}"/>
    <hyperlink ref="P4295" r:id="rId3882" xr:uid="{CFA25259-E564-4AEF-AB84-D790E668236D}"/>
    <hyperlink ref="P4296" r:id="rId3883" xr:uid="{B69659AC-4BAA-4F8B-A986-44ECDB01D3F2}"/>
    <hyperlink ref="P4297" r:id="rId3884" xr:uid="{1596DEFD-D9AB-4C98-96EB-A55C0ACE74DD}"/>
    <hyperlink ref="P4298" r:id="rId3885" xr:uid="{FD25ADD6-3ECD-472A-8FA2-1913906CE7BC}"/>
    <hyperlink ref="P4299" r:id="rId3886" xr:uid="{55AF9411-BE9D-4C92-B503-096075E57210}"/>
    <hyperlink ref="P4300" r:id="rId3887" xr:uid="{EE8A6953-BCFD-41FB-BA92-E62BE14EF43D}"/>
    <hyperlink ref="P4301" r:id="rId3888" xr:uid="{78167980-EE46-4593-A8DB-FC6C4FEA3469}"/>
    <hyperlink ref="P4302" r:id="rId3889" xr:uid="{257EBA10-1590-4218-AB9C-76097FA61790}"/>
    <hyperlink ref="P4303" r:id="rId3890" xr:uid="{BD6B7550-9DD5-4BC2-89AE-40E1C093380E}"/>
    <hyperlink ref="P4304" r:id="rId3891" xr:uid="{4D6C42A7-BD51-4A28-B211-E84BAC84BAFA}"/>
    <hyperlink ref="P4305" r:id="rId3892" xr:uid="{18A7AB2C-7E6E-4877-86A9-06E2F1B4CEF6}"/>
    <hyperlink ref="P4306" r:id="rId3893" xr:uid="{F548AC8A-7482-46FA-A912-220661DFEBF1}"/>
    <hyperlink ref="P4307" r:id="rId3894" xr:uid="{602FA0D5-DC42-4B14-8D12-C209B725BB9C}"/>
    <hyperlink ref="P4308" r:id="rId3895" xr:uid="{D100E10B-561D-4196-8F5C-555EF9A8DF0B}"/>
    <hyperlink ref="P4309" r:id="rId3896" xr:uid="{C601D423-BD38-4F00-A2C0-A6DEA5C7FF33}"/>
    <hyperlink ref="P4310" r:id="rId3897" xr:uid="{532BE772-9755-4824-867F-0E416F4B51A7}"/>
    <hyperlink ref="P4311" r:id="rId3898" xr:uid="{89E7479A-EBE0-4660-8968-272FF463673F}"/>
    <hyperlink ref="P4312" r:id="rId3899" xr:uid="{CB462ED9-63C9-41EB-AFC5-751FF145D394}"/>
    <hyperlink ref="P4313" r:id="rId3900" xr:uid="{244AE6AC-1B1C-48CB-9A10-6EBCDB8E043E}"/>
    <hyperlink ref="P4314" r:id="rId3901" xr:uid="{7F9D8E70-8D5C-412A-8FFE-CF8AA320041D}"/>
    <hyperlink ref="P4315" r:id="rId3902" xr:uid="{D3D99499-ABC9-4D92-909A-D71FD3506CAF}"/>
    <hyperlink ref="P4316" r:id="rId3903" xr:uid="{2BF4135B-6719-4582-8576-47B630D78597}"/>
    <hyperlink ref="P4317" r:id="rId3904" xr:uid="{845C6173-4BD6-48C8-9334-89C736581062}"/>
    <hyperlink ref="P4318" r:id="rId3905" xr:uid="{6844F6A4-AE85-4279-9BF7-B75F4C5CA7FE}"/>
    <hyperlink ref="P4319" r:id="rId3906" xr:uid="{89A5E154-C818-42BA-BC54-EE0B38F5A96B}"/>
    <hyperlink ref="P4320" r:id="rId3907" xr:uid="{40DA10A6-37C2-4879-9CE2-1383A8C87096}"/>
    <hyperlink ref="P4321" r:id="rId3908" xr:uid="{7254ED5C-FE83-4B9D-A413-EEB3247AE6B4}"/>
    <hyperlink ref="P4322" r:id="rId3909" xr:uid="{F49D8C78-04B4-47BA-87B8-1825D558F082}"/>
    <hyperlink ref="P4323" r:id="rId3910" xr:uid="{CB0BBDA1-611C-4E05-A323-DDDD201847D6}"/>
    <hyperlink ref="P4324" r:id="rId3911" xr:uid="{47E4B8EE-2B36-40C9-8F6B-7C1E38C6CBD3}"/>
    <hyperlink ref="P4325" r:id="rId3912" xr:uid="{7E9472CF-2309-40B2-BF7C-6B50FAAE2CA1}"/>
    <hyperlink ref="P4326" r:id="rId3913" xr:uid="{31C0149D-EF06-4D5D-ACC0-C9CBEE7377AF}"/>
    <hyperlink ref="P4327" r:id="rId3914" xr:uid="{EB5DC6BD-6358-435C-8C94-3A12FBF47E47}"/>
    <hyperlink ref="P4328" r:id="rId3915" xr:uid="{1AC6F930-105F-43F7-B061-B618794868F7}"/>
    <hyperlink ref="P4329" r:id="rId3916" xr:uid="{A995E8E9-100A-4340-810B-D613DE7E574F}"/>
    <hyperlink ref="P4330" r:id="rId3917" xr:uid="{3D4E679D-1276-4450-A251-7A7E6AE6A164}"/>
    <hyperlink ref="P4331" r:id="rId3918" xr:uid="{E8E8E478-78E2-4B5C-95BB-6CCD7408D34B}"/>
    <hyperlink ref="P4332" r:id="rId3919" xr:uid="{888FA25D-4744-436E-AF59-9A7F8057B2E8}"/>
    <hyperlink ref="P4333" r:id="rId3920" xr:uid="{06AB5548-66B2-4E42-B805-D0333643EE7A}"/>
    <hyperlink ref="P4334" r:id="rId3921" xr:uid="{99EF8F64-4824-480B-910D-4F70E100F6F7}"/>
    <hyperlink ref="P4335" r:id="rId3922" xr:uid="{3B559F8F-9C39-4B7B-9EDC-8B296A094E8C}"/>
    <hyperlink ref="P4336" r:id="rId3923" xr:uid="{EA52CB31-365B-4B65-9DBD-AA235709AFD8}"/>
    <hyperlink ref="P4337" r:id="rId3924" xr:uid="{D8D469D3-0CE9-4596-9D4E-2BEC728E6CEA}"/>
    <hyperlink ref="P4338" r:id="rId3925" xr:uid="{941C7980-1531-408C-82EE-BE5FFE58C63E}"/>
    <hyperlink ref="P4339" r:id="rId3926" xr:uid="{50A8F78E-A62E-482C-99FD-076AA3BF3235}"/>
    <hyperlink ref="P4340" r:id="rId3927" xr:uid="{43667B27-39B5-446B-A30D-DFAA6683042D}"/>
    <hyperlink ref="P4341" r:id="rId3928" xr:uid="{EF3197F2-FC6B-49E4-B367-3B07C00871C3}"/>
    <hyperlink ref="P4342" r:id="rId3929" xr:uid="{2D021122-1821-46AC-8D67-59AAF6926C4D}"/>
    <hyperlink ref="P4343" r:id="rId3930" xr:uid="{64A91DEF-FF1F-4B43-8FBE-87E62A730C5D}"/>
    <hyperlink ref="P4344" r:id="rId3931" xr:uid="{520DF394-E591-448F-94C5-684860A27602}"/>
    <hyperlink ref="P4345" r:id="rId3932" xr:uid="{F1A6C466-41DB-43B0-B198-F559F74A5CB9}"/>
    <hyperlink ref="P4346" r:id="rId3933" xr:uid="{BED9E798-AEDC-4920-8BF2-97618CD2ED04}"/>
    <hyperlink ref="P4347" r:id="rId3934" xr:uid="{36B98B3E-77A1-4981-9135-6897412EB5F9}"/>
    <hyperlink ref="P4348" r:id="rId3935" xr:uid="{87116D58-F209-44B4-9BB5-D935B7FBEB01}"/>
    <hyperlink ref="P4349" r:id="rId3936" xr:uid="{48DDC1CD-DBF0-4677-A750-2AC2B1E69AA7}"/>
    <hyperlink ref="P4350" r:id="rId3937" xr:uid="{A828EEE4-AB4E-4A0D-A8F2-7B34EED6D6BA}"/>
    <hyperlink ref="P4351" r:id="rId3938" xr:uid="{3C6260C6-2638-42B7-BDFB-E83C04C12C19}"/>
    <hyperlink ref="P4352" r:id="rId3939" xr:uid="{D521903C-96A9-477B-AD63-161ED6CB28C8}"/>
    <hyperlink ref="P4353" r:id="rId3940" xr:uid="{7AF3FCF3-07BE-4869-AD42-0CA66907CA50}"/>
    <hyperlink ref="P4354" r:id="rId3941" xr:uid="{CFE911AC-19DD-44D3-AAA6-B36C459FE9DA}"/>
    <hyperlink ref="P4355" r:id="rId3942" xr:uid="{8DC7458C-9FB4-409C-9299-E2C7525037CE}"/>
    <hyperlink ref="P4356" r:id="rId3943" xr:uid="{AA6ACA82-EFCF-49EF-B55D-80AFDFB11ADD}"/>
    <hyperlink ref="P4357" r:id="rId3944" xr:uid="{9E121B69-026C-44E3-A9EA-5C805D2FD1CA}"/>
    <hyperlink ref="P4358" r:id="rId3945" xr:uid="{C8B0253B-CBF3-4728-B47F-A18693CD10F3}"/>
    <hyperlink ref="P4359" r:id="rId3946" xr:uid="{F019E1AE-9FF1-408A-BF9D-1A988A6AF218}"/>
    <hyperlink ref="P4360" r:id="rId3947" xr:uid="{FEF81E3A-E460-48B0-8D38-68BEB3968CF6}"/>
    <hyperlink ref="P4361" r:id="rId3948" xr:uid="{7539F730-1736-4A38-8B2A-0F38F82F0440}"/>
    <hyperlink ref="P4362" r:id="rId3949" xr:uid="{494CD024-2AAD-4CF1-AA83-021F2BB51727}"/>
    <hyperlink ref="P4363" r:id="rId3950" xr:uid="{247D6537-CD11-4637-8126-176BA475413F}"/>
    <hyperlink ref="P4364" r:id="rId3951" xr:uid="{491A0CF2-0093-4363-8F28-E4E2AA1DD9C2}"/>
    <hyperlink ref="P4365" r:id="rId3952" xr:uid="{CFB3CEC3-DBD4-4D7F-9A1A-53C7489A4E43}"/>
    <hyperlink ref="P4366" r:id="rId3953" xr:uid="{06EB3649-C3E0-4796-B9FC-9034EB8CD3F0}"/>
    <hyperlink ref="P4367" r:id="rId3954" xr:uid="{5DFF6310-9534-404A-8DEF-DB3075C97F64}"/>
    <hyperlink ref="P4368" r:id="rId3955" xr:uid="{C6EA043C-E014-4114-B2A3-4EB8FDF32A9E}"/>
    <hyperlink ref="P4369" r:id="rId3956" xr:uid="{68CE98B3-374C-4141-AFC1-AA3B14B0E21E}"/>
    <hyperlink ref="P4370" r:id="rId3957" xr:uid="{9294A423-D20F-48B2-873A-95D43E13BD95}"/>
    <hyperlink ref="P4371" r:id="rId3958" xr:uid="{6EA46667-B5AB-4DBE-9727-112B5840B90E}"/>
    <hyperlink ref="P4372" r:id="rId3959" xr:uid="{F4D949E3-C16E-457C-B026-72862EE83EB9}"/>
    <hyperlink ref="P4373" r:id="rId3960" xr:uid="{2D301D79-0ECF-4D81-90D2-58023F427BC7}"/>
    <hyperlink ref="P4374" r:id="rId3961" xr:uid="{2079AEED-A09C-4DDD-882A-141798C8A19B}"/>
    <hyperlink ref="P4375" r:id="rId3962" xr:uid="{1D3F9795-6D1F-46B6-9B71-469370755F4C}"/>
    <hyperlink ref="P4376" r:id="rId3963" xr:uid="{A1577B17-B1A8-4175-A188-F93F21D3B62D}"/>
    <hyperlink ref="P4377" r:id="rId3964" xr:uid="{D5B84DD8-3123-461D-8D5B-13CABA65C627}"/>
    <hyperlink ref="P4378" r:id="rId3965" xr:uid="{44C67579-8CE7-463B-9F7F-BAACB3BBD4EC}"/>
    <hyperlink ref="P4379" r:id="rId3966" xr:uid="{036C506C-C067-4ED4-928C-58F26AC5ABB3}"/>
    <hyperlink ref="P4380" r:id="rId3967" xr:uid="{A76F0963-C279-4FA4-9809-DF10EB8E2DCD}"/>
    <hyperlink ref="P4381" r:id="rId3968" xr:uid="{0B1F11C7-E01C-46B3-BA97-78C44F220943}"/>
    <hyperlink ref="P4382" r:id="rId3969" xr:uid="{8B244207-B7F5-4DDD-924C-56D4392AD605}"/>
    <hyperlink ref="P4383" r:id="rId3970" xr:uid="{35D16FD6-6D83-4236-9171-DD8355A19D15}"/>
    <hyperlink ref="P4384" r:id="rId3971" xr:uid="{CA7ECEC7-2847-46B2-8369-BD623B9DC94C}"/>
    <hyperlink ref="P4385" r:id="rId3972" xr:uid="{9642F52D-3421-4800-8652-D163240453E6}"/>
    <hyperlink ref="P4386" r:id="rId3973" xr:uid="{5D7C4DB2-6C29-4394-831A-E10BDD61C086}"/>
    <hyperlink ref="P4387" r:id="rId3974" xr:uid="{38EDA9D0-55CD-4F85-AB8A-D7E019A5B851}"/>
    <hyperlink ref="P4388" r:id="rId3975" xr:uid="{86CC06AB-DFF0-40B2-A77B-AB00E2B0D945}"/>
    <hyperlink ref="P4389" r:id="rId3976" xr:uid="{1619AE83-5484-41FB-9C6E-5B6CD3F4E3D2}"/>
    <hyperlink ref="P4390" r:id="rId3977" xr:uid="{530898C5-E7EA-45B3-A45A-5968209ED7EA}"/>
    <hyperlink ref="P4391" r:id="rId3978" xr:uid="{5BCF8F73-E5F7-457D-B84A-DC47C72B7CC7}"/>
    <hyperlink ref="P4396" r:id="rId3979" xr:uid="{33F86909-5639-4969-BF47-C8A3F7BC0FDE}"/>
    <hyperlink ref="P4397" r:id="rId3980" xr:uid="{B3775761-9F77-4EBF-8AB0-9A015CADAE40}"/>
    <hyperlink ref="P4402" r:id="rId3981" xr:uid="{B05945A9-6F7F-4F69-A684-3EA5A1134C3A}"/>
    <hyperlink ref="P4403" r:id="rId3982" xr:uid="{397D20D4-EE29-4AA9-A1D6-C2F3B54BD89B}"/>
    <hyperlink ref="P4404" r:id="rId3983" xr:uid="{CAE59428-4CB8-44D5-A9FE-9561761D924A}"/>
    <hyperlink ref="P4405" r:id="rId3984" xr:uid="{653E89CF-A36F-4E82-9DD1-FFE678F43ED8}"/>
    <hyperlink ref="P4406" r:id="rId3985" xr:uid="{8CA365CD-2D86-4CB3-A74A-C0BE76114F11}"/>
    <hyperlink ref="P4407" r:id="rId3986" xr:uid="{2210D559-99A0-4C95-A831-76388C3FB81D}"/>
    <hyperlink ref="P4408" r:id="rId3987" xr:uid="{B33B73F0-608D-43BC-A9DD-B5E9181B52BF}"/>
    <hyperlink ref="P4409" r:id="rId3988" xr:uid="{128D7458-8FAC-427D-9017-0BC212BCCB08}"/>
    <hyperlink ref="P4410" r:id="rId3989" xr:uid="{117092CD-DB55-45A0-8B37-E4628070A17D}"/>
    <hyperlink ref="P4411" r:id="rId3990" xr:uid="{D18B54F0-05DA-48B2-99D8-DB6603AABEB2}"/>
    <hyperlink ref="P4412" r:id="rId3991" xr:uid="{C3A3AD15-362D-4370-85E5-ECB4659A62DC}"/>
    <hyperlink ref="P4413" r:id="rId3992" xr:uid="{0CACEA1E-5A2B-4720-972E-83EA5C803E45}"/>
    <hyperlink ref="P4414" r:id="rId3993" xr:uid="{BA6C2644-EB13-4AE1-AA36-0A3AD6701E62}"/>
    <hyperlink ref="P4415" r:id="rId3994" xr:uid="{3897FA45-5A42-4D4F-ACFD-B766B1213821}"/>
    <hyperlink ref="P4416" r:id="rId3995" xr:uid="{D2E1F0AF-193E-4D68-80D7-D90B61DE7DF6}"/>
    <hyperlink ref="P4417" r:id="rId3996" xr:uid="{57DB60B1-6430-4EBC-87F1-1D72B20579B7}"/>
    <hyperlink ref="P4418" r:id="rId3997" xr:uid="{AEB792C6-4980-41DE-BA7F-EEAF0ABCCC55}"/>
    <hyperlink ref="P4419" r:id="rId3998" xr:uid="{759BD511-2F5F-4708-9C79-4B5D717676AE}"/>
    <hyperlink ref="P4420" r:id="rId3999" xr:uid="{90387D45-6E70-4B9B-A957-A2FFA8DB5B06}"/>
    <hyperlink ref="P4421" r:id="rId4000" xr:uid="{47A25A71-5D86-4144-87C5-DE1EE5FDC42C}"/>
    <hyperlink ref="P4422" r:id="rId4001" xr:uid="{E37D5E68-3A6F-462D-A556-7626447AC8B5}"/>
    <hyperlink ref="P4423" r:id="rId4002" xr:uid="{4FCCFA4B-664A-45D5-ACCC-2071A26A1454}"/>
    <hyperlink ref="P4424" r:id="rId4003" xr:uid="{2E7E242F-1B9A-48D8-9DC2-45059A81A9F3}"/>
    <hyperlink ref="P4425" r:id="rId4004" xr:uid="{43F072F3-15FE-4B7C-BA37-224E34017DD8}"/>
    <hyperlink ref="P4426" r:id="rId4005" xr:uid="{3049A3F6-433D-48EA-ABC0-C8FA2800470F}"/>
    <hyperlink ref="P4427" r:id="rId4006" xr:uid="{D7E03884-EE10-407F-A29C-2B71BAEE3FBF}"/>
    <hyperlink ref="P4428" r:id="rId4007" xr:uid="{6D64F290-EDF0-4C09-B9B5-71ABB2EC0264}"/>
    <hyperlink ref="P4429" r:id="rId4008" xr:uid="{43E20176-8B31-4E08-872C-8557AEE99337}"/>
    <hyperlink ref="P4430" r:id="rId4009" xr:uid="{ABCC38BB-8EB5-49E7-97B5-C6B019EDBD5F}"/>
    <hyperlink ref="P4431" r:id="rId4010" xr:uid="{E5F30912-E73F-4DDC-9407-3A6E78997649}"/>
    <hyperlink ref="P4432" r:id="rId4011" xr:uid="{31A09F33-42A0-4D45-861D-3CE688D52B55}"/>
    <hyperlink ref="P4433" r:id="rId4012" xr:uid="{C0670EC8-3CE3-4EAC-8CFC-50A762322721}"/>
    <hyperlink ref="P4434" r:id="rId4013" xr:uid="{5799935D-5CC3-45EE-9007-D72FC37A2A78}"/>
    <hyperlink ref="P4435" r:id="rId4014" xr:uid="{CB1081E6-B02D-45D2-9B70-3162EFA19443}"/>
    <hyperlink ref="P4436" r:id="rId4015" xr:uid="{0B8DE85F-045B-419F-9C24-61B42F240C6D}"/>
    <hyperlink ref="P4437" r:id="rId4016" xr:uid="{BF98D02C-7C3A-48F0-96DB-1C66972F249F}"/>
    <hyperlink ref="P4438" r:id="rId4017" xr:uid="{C03BE391-0356-42E1-9E3C-657CB8A2602E}"/>
    <hyperlink ref="P4443" r:id="rId4018" xr:uid="{BF9E8507-379B-41F2-83AE-5FAE5B39080F}"/>
    <hyperlink ref="P4444" r:id="rId4019" xr:uid="{3A7E65C6-BED8-403C-BA08-AE1BC4FCE5D5}"/>
    <hyperlink ref="P4445" r:id="rId4020" xr:uid="{3D98EFC7-C6C4-4A17-998A-E53F99914A96}"/>
    <hyperlink ref="P4446" r:id="rId4021" xr:uid="{2D8BB608-4F19-49FB-B7A1-67A46FC4F705}"/>
    <hyperlink ref="P4451" r:id="rId4022" xr:uid="{4CF843E2-310E-47AC-A5D8-767A1147E52A}"/>
    <hyperlink ref="P4452" r:id="rId4023" xr:uid="{6043F9A9-01E7-4857-BF53-69C98E50013F}"/>
    <hyperlink ref="P4453" r:id="rId4024" xr:uid="{80BED83C-526B-41EF-879F-DA85ED4533F3}"/>
    <hyperlink ref="P4454" r:id="rId4025" xr:uid="{DE88CDF9-1E37-4F9A-AAD7-698431D21B6E}"/>
    <hyperlink ref="P4455" r:id="rId4026" xr:uid="{928284B5-BFCF-430B-BEE9-F5A50D857B0D}"/>
    <hyperlink ref="P4456" r:id="rId4027" xr:uid="{8A9A459A-74AD-434D-AF26-1B31F5145134}"/>
    <hyperlink ref="P4457" r:id="rId4028" xr:uid="{3C81E80D-93C3-4899-8414-B01C37921C1B}"/>
    <hyperlink ref="P4458" r:id="rId4029" xr:uid="{F54035EE-9EB7-4552-B5FD-42BDF0A69924}"/>
    <hyperlink ref="P4459" r:id="rId4030" xr:uid="{A3943B25-9167-4EDC-A6B7-E83A1847F303}"/>
    <hyperlink ref="P4460" r:id="rId4031" xr:uid="{4F8AD4C9-F3B8-460F-8380-54B465B496D5}"/>
    <hyperlink ref="P4461" r:id="rId4032" xr:uid="{87DA09B4-4A64-40AF-AA26-EC8D62484795}"/>
    <hyperlink ref="P4462" r:id="rId4033" xr:uid="{E90E7CCC-D29D-4DE2-AD45-996CE62823A5}"/>
    <hyperlink ref="P4463" r:id="rId4034" xr:uid="{896B1534-67C6-401B-876D-E4606577B05B}"/>
    <hyperlink ref="P4464" r:id="rId4035" xr:uid="{D957F4B3-720B-4E16-B866-9BBAC0E5EF35}"/>
    <hyperlink ref="P4465" r:id="rId4036" xr:uid="{96C20309-7CC4-47C3-8D14-299343110AE0}"/>
    <hyperlink ref="P4466" r:id="rId4037" xr:uid="{33A5D21A-3C5D-4B75-B86A-B32ABFC64E53}"/>
    <hyperlink ref="P4467" r:id="rId4038" xr:uid="{47298B41-77BF-46A7-BA76-D632C9314AAC}"/>
    <hyperlink ref="P4468" r:id="rId4039" xr:uid="{8FFD73B2-051E-4A9A-AB9E-5E0A5E04840C}"/>
    <hyperlink ref="P4469" r:id="rId4040" xr:uid="{4176D861-AC7A-4902-AA62-5E477302FFB5}"/>
    <hyperlink ref="P4470" r:id="rId4041" xr:uid="{0516DF8A-82A1-4901-8014-EFB5924F29A0}"/>
    <hyperlink ref="P4471" r:id="rId4042" xr:uid="{FCDBB733-0FC3-47F3-9132-186C5BA43330}"/>
    <hyperlink ref="P4472" r:id="rId4043" xr:uid="{D0530F43-F22B-4232-AF10-74A416596484}"/>
    <hyperlink ref="P4473" r:id="rId4044" xr:uid="{0DFFFC1A-3772-4261-AB28-B9B1D0C3F6DA}"/>
    <hyperlink ref="P4474" r:id="rId4045" xr:uid="{49C0606A-3D3D-4012-9881-D73F03954CDF}"/>
    <hyperlink ref="P4475" r:id="rId4046" xr:uid="{F9043C89-F7AC-4E89-8431-FE6A62603039}"/>
    <hyperlink ref="P4476" r:id="rId4047" xr:uid="{3976C489-4AE4-43E6-BA0F-6EBAE8227825}"/>
    <hyperlink ref="P4477" r:id="rId4048" xr:uid="{A1119619-2A44-455D-934B-9B8243F7A7CD}"/>
    <hyperlink ref="P4478" r:id="rId4049" xr:uid="{0369E895-241D-4D92-8C0F-9BF147CA9AB2}"/>
    <hyperlink ref="P4479" r:id="rId4050" xr:uid="{90FED0E4-488D-4C7E-AD89-891B641C478C}"/>
    <hyperlink ref="P4480" r:id="rId4051" xr:uid="{EEB16C40-C18D-4DBF-8B9A-659DE06FD735}"/>
    <hyperlink ref="P4481" r:id="rId4052" xr:uid="{227554E2-1802-47B4-B613-75EDD317C0F6}"/>
    <hyperlink ref="P4482" r:id="rId4053" xr:uid="{12357221-5D1B-4973-A0CA-996AE42F3791}"/>
    <hyperlink ref="P4483" r:id="rId4054" xr:uid="{6B89D962-3142-4635-9CF8-EAF8F771B3D4}"/>
    <hyperlink ref="P4484" r:id="rId4055" xr:uid="{1465CBCF-8EEE-4A41-8923-FD64FB199DFF}"/>
    <hyperlink ref="P4485" r:id="rId4056" xr:uid="{4F194C07-67B0-43A1-BACC-755F39176091}"/>
    <hyperlink ref="P4486" r:id="rId4057" xr:uid="{C85883E3-0C71-4720-9BE4-61A98A5699A4}"/>
    <hyperlink ref="P4487" r:id="rId4058" xr:uid="{ED86FB42-ABEE-440D-ADB6-95944D75499B}"/>
    <hyperlink ref="P4488" r:id="rId4059" xr:uid="{061CD04A-47E9-4211-A843-A19336BA6232}"/>
    <hyperlink ref="P4489" r:id="rId4060" xr:uid="{43691C3F-5192-4F82-9751-166559E92ECC}"/>
    <hyperlink ref="P4490" r:id="rId4061" xr:uid="{74996A83-9555-40BA-8BD8-F662E1B4D614}"/>
    <hyperlink ref="P4491" r:id="rId4062" xr:uid="{2629FE9B-8796-44D6-BE0B-647CF9CE5D4B}"/>
    <hyperlink ref="P4492" r:id="rId4063" xr:uid="{8D15E297-711D-4E71-A966-CEDAF5DC2EB1}"/>
    <hyperlink ref="P4493" r:id="rId4064" xr:uid="{32A1A256-DFA6-4DE5-A176-751DC5EAE2CA}"/>
    <hyperlink ref="P4494" r:id="rId4065" xr:uid="{B56B74F2-EF20-415E-99A3-9507CC164D84}"/>
    <hyperlink ref="P4495" r:id="rId4066" xr:uid="{6DAEEB14-BF07-4C95-9497-1AFF113C482D}"/>
    <hyperlink ref="P4496" r:id="rId4067" xr:uid="{2FAC6EEC-743B-43E0-8DD5-07610C814796}"/>
    <hyperlink ref="P4497" r:id="rId4068" xr:uid="{640B7E4F-62C0-4EB0-A27A-C57BBEFB73A2}"/>
    <hyperlink ref="P4498" r:id="rId4069" xr:uid="{DC40874D-BE2D-4346-80E7-AEC69165B47D}"/>
    <hyperlink ref="P4499" r:id="rId4070" xr:uid="{2C83D6CE-BD44-4110-B080-1956A4E8DD75}"/>
    <hyperlink ref="P4500" r:id="rId4071" xr:uid="{287D20B5-E572-4ACB-AFBE-734DCDF3AF16}"/>
    <hyperlink ref="P4501" r:id="rId4072" xr:uid="{1B26CBFF-4F56-41A0-BB67-5E0760F4CA61}"/>
    <hyperlink ref="P4502" r:id="rId4073" xr:uid="{F2B38B95-38BC-42D0-9200-92B088DD3824}"/>
    <hyperlink ref="P4503" r:id="rId4074" xr:uid="{A3654EB2-E0C1-4CB1-8789-4201EF925ABF}"/>
    <hyperlink ref="P4504" r:id="rId4075" xr:uid="{D8775E0A-9044-4E17-9586-E594A5E124AD}"/>
    <hyperlink ref="P4505" r:id="rId4076" xr:uid="{4CA50FFA-F706-41E2-B631-B65116C340F9}"/>
    <hyperlink ref="P4506" r:id="rId4077" xr:uid="{4AE7133A-84FB-440D-9DBA-C6C426233592}"/>
    <hyperlink ref="P4507" r:id="rId4078" xr:uid="{644971DD-A461-4E13-BD94-721848C77615}"/>
    <hyperlink ref="P4508" r:id="rId4079" xr:uid="{42C5EBFB-27D1-4DCA-89BC-ABF6AA0E0254}"/>
    <hyperlink ref="P4509" r:id="rId4080" xr:uid="{B329D363-1EEB-41C7-A2B9-E3391DC7D0AF}"/>
    <hyperlink ref="P4510" r:id="rId4081" xr:uid="{25D433BE-7368-43E6-81FE-78CB11B6F38A}"/>
    <hyperlink ref="P4511" r:id="rId4082" xr:uid="{D239B7F0-AC2E-4607-BD0A-D242E9AAC890}"/>
    <hyperlink ref="P4512" r:id="rId4083" xr:uid="{ADAAFA76-AFD9-4615-95E8-CE156B4D39FE}"/>
    <hyperlink ref="P4513" r:id="rId4084" xr:uid="{F6AE6645-31DA-4E08-B321-A12372300493}"/>
    <hyperlink ref="P4514" r:id="rId4085" xr:uid="{DDF10C37-83A7-4BD1-BA5D-6000C37F55F0}"/>
    <hyperlink ref="P4515" r:id="rId4086" xr:uid="{9862B7DD-936C-472A-A163-5FA422D56600}"/>
    <hyperlink ref="P4516" r:id="rId4087" xr:uid="{9BA99FBA-2EC7-456F-8E2E-7FDA969CD91B}"/>
    <hyperlink ref="P4517" r:id="rId4088" xr:uid="{0EC1277B-D44A-4730-9640-54BE730F10E1}"/>
    <hyperlink ref="P4518" r:id="rId4089" xr:uid="{B84657A8-8C93-4CA7-88E3-27F1CDA13207}"/>
    <hyperlink ref="P4519" r:id="rId4090" xr:uid="{49865A41-C0D4-4956-B113-D89F52CD35D0}"/>
    <hyperlink ref="P4520" r:id="rId4091" xr:uid="{292FA2DA-0701-46F8-9435-D84214A02410}"/>
    <hyperlink ref="P4521" r:id="rId4092" xr:uid="{42CEE76F-DEDF-44A1-960F-587C6977D9C0}"/>
    <hyperlink ref="P4522" r:id="rId4093" xr:uid="{590AADC6-96D0-4DBD-832D-A36181BA7EB7}"/>
    <hyperlink ref="P4523" r:id="rId4094" xr:uid="{D30AA598-824C-4DF4-9A3A-496D1D8E3453}"/>
    <hyperlink ref="P4524" r:id="rId4095" xr:uid="{B8781F08-4A70-421E-93D1-C191B663176D}"/>
    <hyperlink ref="P4525" r:id="rId4096" xr:uid="{4E96A808-E57B-413C-BDF5-3FEE2261EB2A}"/>
    <hyperlink ref="P4526" r:id="rId4097" xr:uid="{5C005EAA-79E0-4C19-91BC-A6409A9D8416}"/>
    <hyperlink ref="P4527" r:id="rId4098" xr:uid="{6FE68703-DABC-4E56-ABCD-21416B372D66}"/>
    <hyperlink ref="P4529" r:id="rId4099" xr:uid="{E70751FC-307A-4662-A1CB-3AFD3B171F25}"/>
    <hyperlink ref="P4530" r:id="rId4100" xr:uid="{E60648A6-8BF5-4F5D-8BAA-463006203EA0}"/>
    <hyperlink ref="P4531" r:id="rId4101" xr:uid="{943BD0BA-C4FC-4CDD-BEB8-98AC0F87FFB0}"/>
    <hyperlink ref="P4532" r:id="rId4102" xr:uid="{722BB212-EEC1-44CC-8778-839602E2DE22}"/>
    <hyperlink ref="P4533" r:id="rId4103" xr:uid="{58CA66FE-1CE8-4744-B174-FCCC2750A58B}"/>
    <hyperlink ref="P4534" r:id="rId4104" xr:uid="{2AEBA2DD-381C-4CEF-839B-63916973B642}"/>
    <hyperlink ref="P4535" r:id="rId4105" xr:uid="{F6D3EECC-5450-4CA9-8C03-0DF4E7C92DA8}"/>
    <hyperlink ref="P4536" r:id="rId4106" xr:uid="{D9438152-B566-4C21-8C68-72BAEEE8164B}"/>
    <hyperlink ref="P4537" r:id="rId4107" xr:uid="{4EAA066F-7DE1-4BC8-BFAC-5814E29E1CD6}"/>
    <hyperlink ref="P4538" r:id="rId4108" xr:uid="{AE7C88BE-51C0-4AF7-8C65-8070A7A63801}"/>
    <hyperlink ref="P4539" r:id="rId4109" xr:uid="{4DFA8C6D-6F05-46C4-8B9D-EB508800A6D0}"/>
    <hyperlink ref="P4541" r:id="rId4110" xr:uid="{17B7891D-92AC-4F9E-A5C5-8EC6BE3EF4CD}"/>
    <hyperlink ref="P4542" r:id="rId4111" xr:uid="{9F512115-DFAF-4C37-B257-D69D6EC16044}"/>
    <hyperlink ref="P4544" r:id="rId4112" xr:uid="{07140459-70C1-4D2D-8209-DEF1E819ED89}"/>
    <hyperlink ref="P4545" r:id="rId4113" xr:uid="{CF18F0A7-6EE5-4B30-B7A6-3A8FE781502D}"/>
    <hyperlink ref="P4546" r:id="rId4114" xr:uid="{CC6DE661-56C4-49D2-8C97-21DCFFEA206E}"/>
    <hyperlink ref="P4547" r:id="rId4115" xr:uid="{EDD257CB-CA9B-421A-B2B4-6F4104B1DB5D}"/>
    <hyperlink ref="P4548" r:id="rId4116" xr:uid="{8BFD42AA-12A9-4C8A-B647-9576F14345E2}"/>
    <hyperlink ref="P4549" r:id="rId4117" xr:uid="{365830BB-1B27-4F46-9C68-3B01156B7B39}"/>
    <hyperlink ref="P4550" r:id="rId4118" xr:uid="{60CA7B50-29D0-44F3-9187-E40702BC3B71}"/>
    <hyperlink ref="P4551" r:id="rId4119" xr:uid="{52E88CE9-6E01-41BD-BA43-E3FFA317859B}"/>
    <hyperlink ref="P4553" r:id="rId4120" xr:uid="{01103FB0-C2D2-43C5-A716-1A668F67B47F}"/>
    <hyperlink ref="P4554" r:id="rId4121" xr:uid="{53A1A8F8-AA19-4855-AE46-BC147E9851FC}"/>
    <hyperlink ref="P4556" r:id="rId4122" xr:uid="{0AF58E8C-DC60-4FAC-8859-66F4E962B21C}"/>
    <hyperlink ref="P4557" r:id="rId4123" xr:uid="{1B6D4050-0382-4DA6-B48C-5FAE3BDA7C4A}"/>
    <hyperlink ref="P4558" r:id="rId4124" xr:uid="{93FA6DF3-5415-4E0F-8F38-DDA449627FC3}"/>
    <hyperlink ref="P4559" r:id="rId4125" xr:uid="{80925687-FBFD-43FE-B300-985909DA08B1}"/>
    <hyperlink ref="P4560" r:id="rId4126" xr:uid="{0709DA87-FCC2-4DB8-887E-AF8303E504D6}"/>
    <hyperlink ref="P4561" r:id="rId4127" xr:uid="{7284E66A-CC16-47C7-BCC3-66BB7664F08A}"/>
    <hyperlink ref="P4562" r:id="rId4128" xr:uid="{DF0217FB-0900-4070-AF20-1E65D5C89ABC}"/>
    <hyperlink ref="P4563" r:id="rId4129" xr:uid="{0AA7D727-0E4A-4826-8343-4BC8CEF5D1F1}"/>
    <hyperlink ref="P4564" r:id="rId4130" xr:uid="{7BA18833-9951-4806-8A6A-59DD63803613}"/>
    <hyperlink ref="P4565" r:id="rId4131" xr:uid="{3A388B5E-FE3C-4AF2-AA09-74FA0D3F0C09}"/>
    <hyperlink ref="P4566" r:id="rId4132" xr:uid="{90F12663-E49A-4CDF-8D5C-00C781665766}"/>
    <hyperlink ref="P4567" r:id="rId4133" xr:uid="{E380C06F-148D-441B-8FCF-02381DD35E50}"/>
    <hyperlink ref="P4568" r:id="rId4134" xr:uid="{CCD3A4DE-39DF-43E7-B377-E6C4B5CD3DF9}"/>
    <hyperlink ref="P4569" r:id="rId4135" xr:uid="{49D41B11-0E52-4E55-9227-E048A35D72A3}"/>
    <hyperlink ref="P4574" r:id="rId4136" xr:uid="{4B8A845A-23E1-4D35-B106-045AC338C8AB}"/>
    <hyperlink ref="P4575" r:id="rId4137" xr:uid="{B32290B2-412A-4DA6-9FEF-A33A0477EDB2}"/>
    <hyperlink ref="P4576" r:id="rId4138" xr:uid="{88DCDC72-7200-4F14-9966-CB3535084766}"/>
    <hyperlink ref="P4577" r:id="rId4139" xr:uid="{60B12C01-AE4C-47AB-A71F-397405DDCE7A}"/>
    <hyperlink ref="P4578" r:id="rId4140" xr:uid="{BA21492D-F0CB-420E-8F03-6840B64CF469}"/>
    <hyperlink ref="P4579" r:id="rId4141" xr:uid="{F6DFB5EB-A196-4027-9A04-F8E4BB3D1165}"/>
    <hyperlink ref="P4580" r:id="rId4142" xr:uid="{6971C16E-46A8-4FA2-8BE9-13EBBE41EBEF}"/>
    <hyperlink ref="P4581" r:id="rId4143" xr:uid="{BF692546-6EB3-4A6D-9BC7-865B6A93239F}"/>
    <hyperlink ref="P4582" r:id="rId4144" xr:uid="{01D7EAC5-D43B-4AAC-831F-2769BF6715C6}"/>
    <hyperlink ref="P4583" r:id="rId4145" xr:uid="{D060630F-FA18-45C5-8C85-BF3B5D2341A4}"/>
    <hyperlink ref="P4584" r:id="rId4146" xr:uid="{00213BA4-3C5B-4ABB-A470-5A63774ADB32}"/>
    <hyperlink ref="P4585" r:id="rId4147" xr:uid="{FF274C39-2EEE-401C-9FB7-C55C3FB87729}"/>
    <hyperlink ref="P4586" r:id="rId4148" xr:uid="{572FEE6B-870F-409C-A8A0-1335DCB89141}"/>
    <hyperlink ref="P4587" r:id="rId4149" xr:uid="{45B05FC1-A3AE-457D-ABEF-625F78FBA674}"/>
    <hyperlink ref="P4588" r:id="rId4150" xr:uid="{1AF06FFC-EA43-4E0D-8CE1-4A1FAD1421B4}"/>
    <hyperlink ref="P4589" r:id="rId4151" xr:uid="{7C18F87A-A0A7-4033-B031-7EAA0839F31C}"/>
    <hyperlink ref="P4590" r:id="rId4152" xr:uid="{BEB5AA65-7D6F-4D8C-ACBC-D83F96B2ADF8}"/>
    <hyperlink ref="P4591" r:id="rId4153" xr:uid="{51A5CC0F-4272-4548-933E-05196EDAC16F}"/>
    <hyperlink ref="P4592" r:id="rId4154" xr:uid="{BAE5F56E-806C-46DD-B49C-DDDA6002C897}"/>
    <hyperlink ref="P4593" r:id="rId4155" xr:uid="{76BEC94D-B79D-44A5-BA9B-7AA58B2F24E5}"/>
    <hyperlink ref="P4594" r:id="rId4156" xr:uid="{578EA4F6-9519-4B26-BA70-64C158E040E9}"/>
    <hyperlink ref="P4595" r:id="rId4157" xr:uid="{5BFDC47E-7C87-4070-95DA-B616379B39AC}"/>
    <hyperlink ref="P4596" r:id="rId4158" xr:uid="{2A89E2AF-D247-49B0-B273-0435D2D4E40D}"/>
    <hyperlink ref="P4597" r:id="rId4159" xr:uid="{12FBB3A5-156B-414F-ACD0-2948F412DCF2}"/>
    <hyperlink ref="P4598" r:id="rId4160" xr:uid="{95AE6752-6640-44DE-A88E-1FD3C48F5977}"/>
    <hyperlink ref="P4599" r:id="rId4161" xr:uid="{6FB4E334-0AE8-4892-9CFE-7B769AB6410B}"/>
    <hyperlink ref="P4600" r:id="rId4162" xr:uid="{26579BC5-EAEF-4779-B2F8-449A8C2A0F18}"/>
    <hyperlink ref="P4601" r:id="rId4163" xr:uid="{3F235CF1-0AEF-466E-B66A-44B35E0B6D98}"/>
    <hyperlink ref="P4602" r:id="rId4164" xr:uid="{C62BF70F-8F97-438C-BE2E-7F186612C234}"/>
    <hyperlink ref="P4603" r:id="rId4165" xr:uid="{6286725C-A0DF-44D3-BC5C-EBBDA68C37C7}"/>
    <hyperlink ref="P4604" r:id="rId4166" xr:uid="{14989060-C2C4-4577-B9D0-0A2D210954A9}"/>
    <hyperlink ref="P4605" r:id="rId4167" xr:uid="{33BDC72B-96E4-4494-8154-59A586885A74}"/>
    <hyperlink ref="P4606" r:id="rId4168" xr:uid="{6242DC49-7399-491C-991B-B1EEABAF3A1F}"/>
    <hyperlink ref="P4607" r:id="rId4169" xr:uid="{8BAAB4CE-2195-442D-B995-39AB71CF0F1B}"/>
    <hyperlink ref="P4608" r:id="rId4170" xr:uid="{97886903-F4AF-4DD6-A3A4-3EC6629998E2}"/>
    <hyperlink ref="P4609" r:id="rId4171" xr:uid="{96BAE1EC-A1A7-419E-9DF3-C44706E11A02}"/>
    <hyperlink ref="P4610" r:id="rId4172" xr:uid="{79FA4024-0781-46AA-89BA-34778306635F}"/>
    <hyperlink ref="P4611" r:id="rId4173" xr:uid="{B2E21782-0CA3-48A3-BB2F-F3398F024CEB}"/>
    <hyperlink ref="P4612" r:id="rId4174" xr:uid="{F82B5533-E909-4007-846F-80DE6A893974}"/>
    <hyperlink ref="P4613" r:id="rId4175" xr:uid="{5DFF6038-E21A-4616-92C1-5DDA64E9B383}"/>
    <hyperlink ref="P4614" r:id="rId4176" xr:uid="{B5FC8B09-8377-4B45-A62E-635274C6FF5E}"/>
    <hyperlink ref="P4615" r:id="rId4177" xr:uid="{5691BF3E-2CA1-4397-AE04-0454F1871A46}"/>
    <hyperlink ref="P4616" r:id="rId4178" xr:uid="{43A70ADF-19AA-4203-95F2-8CF7D7F927DF}"/>
    <hyperlink ref="P4617" r:id="rId4179" xr:uid="{FEAAC9E2-03F0-425C-B815-D2C8B5935909}"/>
    <hyperlink ref="P4618" r:id="rId4180" xr:uid="{F9614E8E-3019-4A42-A4A0-2BD8FA13CC45}"/>
    <hyperlink ref="P4619" r:id="rId4181" xr:uid="{C7AA7393-44A0-4493-995F-AB9932922975}"/>
    <hyperlink ref="P4620" r:id="rId4182" xr:uid="{0985A7AB-CB76-46AE-AAC9-FBF449E9D5A7}"/>
    <hyperlink ref="P4621" r:id="rId4183" xr:uid="{84F47195-18F9-4361-8C43-6F708C49B449}"/>
    <hyperlink ref="P4622" r:id="rId4184" xr:uid="{2186763E-772F-49CD-A177-F5F04588C46E}"/>
    <hyperlink ref="P4623" r:id="rId4185" xr:uid="{9A4A946D-1FC9-4009-9B18-60785FF38D62}"/>
    <hyperlink ref="P4624" r:id="rId4186" xr:uid="{45868B05-F003-4E2C-A519-D46F37374746}"/>
    <hyperlink ref="P4625" r:id="rId4187" xr:uid="{E1B3B669-9B2C-452E-BA0E-408C4333B6ED}"/>
    <hyperlink ref="P4626" r:id="rId4188" xr:uid="{773CB515-BF46-446A-91E9-540DCFF9BBD7}"/>
    <hyperlink ref="P4627" r:id="rId4189" xr:uid="{39FD81CB-8B8F-4114-943C-F1E2AABF5D09}"/>
    <hyperlink ref="P4628" r:id="rId4190" xr:uid="{DA960895-C59B-4374-84F7-C65997A095D4}"/>
    <hyperlink ref="P4629" r:id="rId4191" xr:uid="{AB7C8C2F-40E3-4F44-B796-2ADD1CE3841F}"/>
    <hyperlink ref="P4630" r:id="rId4192" xr:uid="{E68720E0-CE20-47D2-BA93-B60B5E35F57B}"/>
    <hyperlink ref="P4631" r:id="rId4193" xr:uid="{C0CBA3C6-A1B8-42BD-B6DE-46CC0FF5E9D1}"/>
    <hyperlink ref="P4632" r:id="rId4194" xr:uid="{E8BB9C28-800B-4D0D-A260-7767799CC1F7}"/>
    <hyperlink ref="P4633" r:id="rId4195" xr:uid="{2DFD0156-7A0D-40CD-B2E3-D4808DC12DF3}"/>
    <hyperlink ref="P4634" r:id="rId4196" xr:uid="{86A0987E-68AD-4956-A6E7-5421D219C076}"/>
    <hyperlink ref="P4635" r:id="rId4197" xr:uid="{8BDDCE76-33A8-4849-9A3D-C84AF5757119}"/>
    <hyperlink ref="P4636" r:id="rId4198" xr:uid="{0753AB6B-4A59-4C31-8BC7-182016704B7F}"/>
    <hyperlink ref="P4637" r:id="rId4199" xr:uid="{3E7EEFED-C7EA-47CA-B692-BB3F95FEF042}"/>
    <hyperlink ref="P4638" r:id="rId4200" xr:uid="{2258984A-6FE5-49FA-9D61-0E5CC0EDCD97}"/>
    <hyperlink ref="P4639" r:id="rId4201" xr:uid="{C71E83E2-5E93-4E8F-BADF-0901C2104204}"/>
    <hyperlink ref="P4640" r:id="rId4202" xr:uid="{6501843F-0737-4CD6-86A2-4CAFF7535397}"/>
    <hyperlink ref="P4641" r:id="rId4203" xr:uid="{5AE7912E-832D-4341-987A-915C66A1844E}"/>
    <hyperlink ref="P4642" r:id="rId4204" xr:uid="{7A93B522-6DD1-437F-99D3-4236C87B08BB}"/>
    <hyperlink ref="P4643" r:id="rId4205" xr:uid="{4C130257-23E5-496F-8468-195D11EC9C91}"/>
    <hyperlink ref="P4644" r:id="rId4206" xr:uid="{F895E220-C524-4EAF-BC5B-F1FAD3C10873}"/>
    <hyperlink ref="P4645" r:id="rId4207" xr:uid="{1EB94487-23CB-4840-B7CE-C3BB4AA33124}"/>
    <hyperlink ref="P4646" r:id="rId4208" xr:uid="{6A3307EB-9FA8-416D-B2EA-3B65BD887D82}"/>
    <hyperlink ref="P4647" r:id="rId4209" xr:uid="{D8D35520-6C5D-46C9-A3AF-28D95E49E288}"/>
    <hyperlink ref="P4648" r:id="rId4210" xr:uid="{FCAC683D-ADB2-4683-86D9-16F00544844B}"/>
    <hyperlink ref="P4649" r:id="rId4211" xr:uid="{34797949-A112-45C0-ABD4-CF80FF0A9ACC}"/>
    <hyperlink ref="P4651" r:id="rId4212" xr:uid="{FD82F8DB-4A9F-43FF-B5A1-88E3FB979655}"/>
    <hyperlink ref="P4652" r:id="rId4213" xr:uid="{D41CE4AA-774F-49B1-A95A-4B078003E62C}"/>
    <hyperlink ref="P4653" r:id="rId4214" xr:uid="{43FE982E-A64B-4232-85F3-125384B8C2E0}"/>
    <hyperlink ref="P4654" r:id="rId4215" xr:uid="{EB864176-8B8D-4C46-9FC7-805F0925585B}"/>
    <hyperlink ref="P4655" r:id="rId4216" xr:uid="{B8DFE736-9F07-4A47-BC47-2AB13239E87B}"/>
    <hyperlink ref="P4656" r:id="rId4217" xr:uid="{D6737541-E226-4582-8516-9FBEA543DDCA}"/>
    <hyperlink ref="P4657" r:id="rId4218" xr:uid="{7922A7B8-E341-4DA6-AE85-795D23BB40C7}"/>
    <hyperlink ref="P4658" r:id="rId4219" xr:uid="{54B96548-2F4A-4CF0-A299-F9C5DFC87971}"/>
    <hyperlink ref="P4659" r:id="rId4220" xr:uid="{94D8E274-BF83-4A39-BCA3-0E7C5E62872E}"/>
    <hyperlink ref="P4661" r:id="rId4221" xr:uid="{214E07AC-8704-41A3-9D5D-C9DC2475D9CC}"/>
    <hyperlink ref="P4663" r:id="rId4222" xr:uid="{70BAFA55-8E3D-4888-9DD8-EB2D18DEC02A}"/>
    <hyperlink ref="P4664" r:id="rId4223" xr:uid="{9C46B742-A643-4022-8C8B-01A90510E704}"/>
    <hyperlink ref="P4665" r:id="rId4224" xr:uid="{DE7B84FD-EB0A-4173-B872-15281D72A777}"/>
    <hyperlink ref="P4666" r:id="rId4225" xr:uid="{D7311E01-40E1-4B1C-9B67-8F2DA313C977}"/>
    <hyperlink ref="P4667" r:id="rId4226" xr:uid="{BC3D9700-8265-4000-884D-8351E69F6EB9}"/>
    <hyperlink ref="P4668" r:id="rId4227" xr:uid="{6B5FB5CB-F5BE-4866-AD0E-AE59B2AF5FD9}"/>
    <hyperlink ref="P4669" r:id="rId4228" xr:uid="{5EE60AC9-7991-4F8B-8AB0-9AE7BDE69D5A}"/>
    <hyperlink ref="P4670" r:id="rId4229" xr:uid="{BD507360-1DAA-42C9-B475-39FCC32FC519}"/>
    <hyperlink ref="P4672" r:id="rId4230" xr:uid="{7EFBBE7A-9523-47DA-A5D4-C79FAA0459B7}"/>
    <hyperlink ref="P4674" r:id="rId4231" xr:uid="{BB1673BD-0B1F-433D-A354-EF2FCCE3FDC3}"/>
    <hyperlink ref="P4675" r:id="rId4232" xr:uid="{B1CA7284-D658-4142-B2B4-2D7CF5607C93}"/>
    <hyperlink ref="P4676" r:id="rId4233" xr:uid="{ECEEE398-86C0-42AB-B502-469AC5E4EA09}"/>
    <hyperlink ref="P4677" r:id="rId4234" xr:uid="{6D58300C-56A9-49C0-B69E-6F28E016E62A}"/>
    <hyperlink ref="P4678" r:id="rId4235" xr:uid="{A0F4BABC-077F-4EF6-8F00-F2C917D9084E}"/>
    <hyperlink ref="P4679" r:id="rId4236" xr:uid="{B9B583C9-2B13-4180-BBF5-6E5B22E716F0}"/>
    <hyperlink ref="P4680" r:id="rId4237" xr:uid="{B9035AFF-276B-4744-BAB8-E5D92D4E3C85}"/>
    <hyperlink ref="P4681" r:id="rId4238" xr:uid="{8E5978CC-A66D-4293-84C3-355AB4CEA966}"/>
    <hyperlink ref="P4682" r:id="rId4239" xr:uid="{E80199FA-993F-4C91-A9F8-FDA5888ED067}"/>
    <hyperlink ref="P4683" r:id="rId4240" xr:uid="{0BA9339F-E243-49E1-81B0-2B1D963DD13F}"/>
    <hyperlink ref="P4684" r:id="rId4241" xr:uid="{16ED9324-2129-461B-B976-22071FF78BC5}"/>
    <hyperlink ref="P4685" r:id="rId4242" xr:uid="{B0A8C9FF-BB0C-4F7D-91D4-6F1D6791345F}"/>
    <hyperlink ref="P4686" r:id="rId4243" xr:uid="{93F0DB5B-6C14-4AA5-8D64-846C305F8A1C}"/>
    <hyperlink ref="P4687" r:id="rId4244" xr:uid="{557F0098-CBA0-4059-A005-8027FDE12A25}"/>
    <hyperlink ref="P4688" r:id="rId4245" xr:uid="{FFABE802-9575-4E1B-BAE7-6B6E1B0F4D37}"/>
    <hyperlink ref="P4689" r:id="rId4246" xr:uid="{9A47F2D9-C7F6-44B7-8CA0-97FB9E614068}"/>
    <hyperlink ref="P4690" r:id="rId4247" xr:uid="{A5709655-1DB5-47EA-8800-49648E55A48D}"/>
    <hyperlink ref="P4691" r:id="rId4248" xr:uid="{9BF18F6B-38F9-4ACA-BB40-BD3BE522B0A9}"/>
    <hyperlink ref="P4692" r:id="rId4249" xr:uid="{7CEE5B72-177B-4F8A-90D8-F27CD86266AD}"/>
    <hyperlink ref="P4693" r:id="rId4250" xr:uid="{6C69677A-0AEB-4632-A664-7F72C3CCA3A1}"/>
    <hyperlink ref="P4694" r:id="rId4251" xr:uid="{753DF161-F5B6-49B2-BF58-BEFA2B43FADA}"/>
    <hyperlink ref="P4695" r:id="rId4252" xr:uid="{9705F837-0889-4191-987B-166B55B43659}"/>
    <hyperlink ref="P4700" r:id="rId4253" xr:uid="{4C08238A-4477-454D-A9B4-F2812C4E9CDC}"/>
    <hyperlink ref="P4701" r:id="rId4254" xr:uid="{DF543588-2882-425E-A63E-388A1488165C}"/>
    <hyperlink ref="P4702" r:id="rId4255" xr:uid="{2345686D-9E91-482F-A564-22F008DDF945}"/>
    <hyperlink ref="P4707" r:id="rId4256" xr:uid="{6ADCD00E-3C6D-4E09-AB1C-65DBC17373F9}"/>
    <hyperlink ref="P4708" r:id="rId4257" xr:uid="{1CDF2E62-487A-47E1-8C3E-13E9B90268BE}"/>
    <hyperlink ref="P4709" r:id="rId4258" xr:uid="{552F5216-842D-4673-B014-02DFBBCF6121}"/>
    <hyperlink ref="P4710" r:id="rId4259" xr:uid="{A6EACA47-647B-41FA-88B9-D7793618277F}"/>
    <hyperlink ref="P4711" r:id="rId4260" xr:uid="{4A278346-DC39-466D-99DC-BE74D343119C}"/>
    <hyperlink ref="P4712" r:id="rId4261" xr:uid="{52D485D5-3FDD-4327-894D-03025631DC17}"/>
    <hyperlink ref="P4713" r:id="rId4262" xr:uid="{A096EAAE-7EB9-413D-88BE-41B56E150DEF}"/>
    <hyperlink ref="P4714" r:id="rId4263" xr:uid="{2223A4EF-D47A-49F1-9526-6759472D24A3}"/>
    <hyperlink ref="P4715" r:id="rId4264" xr:uid="{C8C13447-8AB1-45F9-B860-F7E902CDD4F1}"/>
    <hyperlink ref="P4716" r:id="rId4265" xr:uid="{034B445B-9257-454D-AEB8-481FAACC0545}"/>
    <hyperlink ref="P4717" r:id="rId4266" xr:uid="{EE175823-24A4-4A37-8401-6431CDAF0037}"/>
    <hyperlink ref="P4718" r:id="rId4267" xr:uid="{CD656B0F-B790-4E98-AC65-2228C9EE9CB8}"/>
    <hyperlink ref="P4719" r:id="rId4268" xr:uid="{9EB606A3-0A46-42BB-85D0-A3C5FBF9B9DC}"/>
    <hyperlink ref="P4720" r:id="rId4269" xr:uid="{D6C204E7-C2FB-47F2-9D00-B47AB946ACC5}"/>
    <hyperlink ref="P4721" r:id="rId4270" xr:uid="{F8E58ED2-3CB1-4DE8-94CA-B13A3920BF29}"/>
    <hyperlink ref="P4722" r:id="rId4271" xr:uid="{A4A7FFE9-2113-4A26-B30F-F2FA93E63B69}"/>
    <hyperlink ref="P4723" r:id="rId4272" xr:uid="{8DB4303C-2BC9-4442-92EE-BAB4A343B99E}"/>
    <hyperlink ref="P4724" r:id="rId4273" xr:uid="{25458391-1A42-470F-B8B5-1B0204EB671E}"/>
    <hyperlink ref="P4725" r:id="rId4274" xr:uid="{08CB21AC-CC9F-4091-BAC0-1DC5C72E1629}"/>
    <hyperlink ref="P4726" r:id="rId4275" xr:uid="{A30805D1-EB4F-4409-A321-2917020994C3}"/>
    <hyperlink ref="P4727" r:id="rId4276" xr:uid="{A6D177DC-59C5-4326-ACA2-068A0DBCF478}"/>
    <hyperlink ref="P4728" r:id="rId4277" xr:uid="{8A52787C-D637-49A5-A84C-D8E5AFE389A3}"/>
    <hyperlink ref="P4729" r:id="rId4278" xr:uid="{C3BA3727-1E7F-4DB4-80A7-54CC572DEE43}"/>
    <hyperlink ref="P4732" r:id="rId4279" xr:uid="{48106C6C-40A9-45FF-A81F-7F54F174A995}"/>
    <hyperlink ref="P4733" r:id="rId4280" xr:uid="{00D1EA67-BDFE-48BD-B823-2C7AEC605305}"/>
    <hyperlink ref="P4736" r:id="rId4281" xr:uid="{C8F74A3C-79F7-4188-A54A-33DB2319BF75}"/>
    <hyperlink ref="P4737" r:id="rId4282" xr:uid="{9F67E573-DF64-4FD5-BA29-C8AEAF89AC75}"/>
    <hyperlink ref="P4738" r:id="rId4283" xr:uid="{E82B92D5-B501-40E2-89DD-96A4E9555DA3}"/>
    <hyperlink ref="P4739" r:id="rId4284" xr:uid="{14504B33-9031-46A8-AB4D-32935A56095F}"/>
    <hyperlink ref="P4740" r:id="rId4285" xr:uid="{97C5C75C-0EFF-4C79-8F83-07A44A39AB12}"/>
    <hyperlink ref="P4741" r:id="rId4286" xr:uid="{2DDEDB4E-7568-4D8A-A707-20DCC97F0B58}"/>
    <hyperlink ref="P4742" r:id="rId4287" xr:uid="{76B9F70C-432D-497C-9379-F0B0F8F0BF0B}"/>
    <hyperlink ref="P4743" r:id="rId4288" xr:uid="{6C2E291C-6B8C-4CDA-9E61-891471ACF788}"/>
    <hyperlink ref="P4744" r:id="rId4289" xr:uid="{F132238B-8796-4FAA-BFF7-DD4357F5A4A3}"/>
    <hyperlink ref="P4745" r:id="rId4290" xr:uid="{2D5CF6F9-25B5-4D08-AB3D-8CFD9FF3540F}"/>
    <hyperlink ref="P4746" r:id="rId4291" xr:uid="{9DC2D1E7-81F5-4635-9749-B136F2054246}"/>
    <hyperlink ref="P4747" r:id="rId4292" xr:uid="{0603F454-E8EB-48BA-9A89-09B393E08658}"/>
    <hyperlink ref="P4748" r:id="rId4293" xr:uid="{22B81ED6-113E-4FE3-90B1-FB561075E5C8}"/>
    <hyperlink ref="P4749" r:id="rId4294" xr:uid="{B8890892-11E4-4FD5-83FC-C985EEF1B722}"/>
    <hyperlink ref="P4750" r:id="rId4295" xr:uid="{F28E2A90-6B2B-4AF0-9566-D3F54D31B37A}"/>
    <hyperlink ref="P4751" r:id="rId4296" xr:uid="{0C43D65B-1BA8-4DAD-9BD4-BB68C58F3293}"/>
    <hyperlink ref="P4752" r:id="rId4297" xr:uid="{A96AAE99-99D8-4759-9111-E98A461FFFF7}"/>
    <hyperlink ref="P4753" r:id="rId4298" xr:uid="{5FE87582-B714-46B8-A276-AA36B31BA322}"/>
    <hyperlink ref="P4754" r:id="rId4299" xr:uid="{9BFAA166-ED97-4A31-8736-3D7401F323FD}"/>
    <hyperlink ref="P4755" r:id="rId4300" xr:uid="{0025EA73-6203-4B34-8F4E-959AEA389815}"/>
    <hyperlink ref="P4756" r:id="rId4301" xr:uid="{15A69257-4437-45F4-9666-23F5A11F4F90}"/>
    <hyperlink ref="P4759" r:id="rId4302" xr:uid="{A981BA5F-CB09-4B35-B44A-EC5CF5A3138B}"/>
    <hyperlink ref="P4760" r:id="rId4303" xr:uid="{1A071BED-CD26-4C20-B311-A21FE3DC1E8D}"/>
    <hyperlink ref="P4763" r:id="rId4304" xr:uid="{D9745920-62EF-48AE-B65D-6A57161A9F20}"/>
    <hyperlink ref="P4764" r:id="rId4305" xr:uid="{574D75A2-1C90-4E54-9C4C-6E5BE0282DC4}"/>
    <hyperlink ref="P4765" r:id="rId4306" xr:uid="{2BDB2D73-56E8-4216-AF62-87782E032DAF}"/>
    <hyperlink ref="P4766" r:id="rId4307" xr:uid="{F66C7573-9FEB-4DB0-90D2-213AE163EE8E}"/>
    <hyperlink ref="P4767" r:id="rId4308" xr:uid="{B5A507AB-5E96-4BBD-8BDC-7C5E837359D0}"/>
    <hyperlink ref="P4768" r:id="rId4309" xr:uid="{B5B7F4E2-C81B-4632-B593-710FB2AB5D5D}"/>
    <hyperlink ref="P4769" r:id="rId4310" xr:uid="{85FE4BFC-8226-419B-AFB3-45A772B0C5D3}"/>
    <hyperlink ref="P4770" r:id="rId4311" xr:uid="{D1862A99-BBF2-4754-9BA7-4AC2E5783054}"/>
    <hyperlink ref="P4771" r:id="rId4312" xr:uid="{290A181A-1D7D-4DCC-A8A3-F5D70FDD80ED}"/>
    <hyperlink ref="P4772" r:id="rId4313" xr:uid="{5CECA2EC-DE79-4965-80B4-086E7A328258}"/>
    <hyperlink ref="P4773" r:id="rId4314" xr:uid="{E9A885B5-71CC-47B3-9F6C-C16900C87EE6}"/>
    <hyperlink ref="P4782" r:id="rId4315" xr:uid="{78E2E12C-0BF6-438A-AC53-2579471188CC}"/>
    <hyperlink ref="P4791" r:id="rId4316" xr:uid="{114F318B-516D-4F70-A832-134786797A57}"/>
    <hyperlink ref="P4792" r:id="rId4317" xr:uid="{D06F8F17-5ABC-4EC2-808A-292384817A25}"/>
    <hyperlink ref="P4793" r:id="rId4318" xr:uid="{1C2B3CB5-BB3D-41C2-B8CB-C5F2324DDA60}"/>
    <hyperlink ref="P4794" r:id="rId4319" xr:uid="{C1FF4863-A000-46B8-B818-8674CBB7355E}"/>
    <hyperlink ref="P4795" r:id="rId4320" xr:uid="{A9A21800-AF73-4874-B1B2-F620E974387E}"/>
    <hyperlink ref="P4796" r:id="rId4321" xr:uid="{D94B42A1-BF39-4355-990A-381F81C95A6E}"/>
    <hyperlink ref="P4797" r:id="rId4322" xr:uid="{C6C68A16-CF5E-448B-AF51-C93A120DBB33}"/>
    <hyperlink ref="P4798" r:id="rId4323" xr:uid="{2912BD92-FA64-4B9E-8392-810932CE05C6}"/>
    <hyperlink ref="P4799" r:id="rId4324" xr:uid="{BCD6A4E0-755B-428B-BC0C-EE82DBEA4DB5}"/>
    <hyperlink ref="P4800" r:id="rId4325" xr:uid="{6DA8F81B-902B-4ACD-A82C-13648CD54188}"/>
    <hyperlink ref="P4801" r:id="rId4326" xr:uid="{F2EB0FFA-8A33-4001-9F5B-D9FC4EF7CD6F}"/>
    <hyperlink ref="P4802" r:id="rId4327" xr:uid="{9128164A-6DA8-46F1-9546-BE608B9F01AA}"/>
    <hyperlink ref="P4803" r:id="rId4328" xr:uid="{4A402BAA-3A89-4189-A790-98E9B14E9D93}"/>
    <hyperlink ref="P4804" r:id="rId4329" xr:uid="{434CAA82-8CD2-48DD-9579-55B9EC2AED3D}"/>
    <hyperlink ref="P4805" r:id="rId4330" xr:uid="{2CA0C70E-E55E-412B-A8F2-72ECCE500E8F}"/>
    <hyperlink ref="P4808" r:id="rId4331" xr:uid="{9F6AFDC3-ADBF-4491-AF0D-2180927849A3}"/>
    <hyperlink ref="P4809" r:id="rId4332" xr:uid="{2D82E42B-7E66-43B5-980D-E05F1658354E}"/>
    <hyperlink ref="P4812" r:id="rId4333" xr:uid="{8B5DD387-AEAB-463A-BEC8-E4A87A2068FE}"/>
    <hyperlink ref="P4813" r:id="rId4334" xr:uid="{9784D054-33D4-4949-9650-2F4C52689489}"/>
    <hyperlink ref="P4814" r:id="rId4335" xr:uid="{462027BD-D52F-4594-B636-7663FF5E0331}"/>
    <hyperlink ref="P4815" r:id="rId4336" xr:uid="{9D1BBA36-FBF4-4C9E-B1D7-4F63439C3D7C}"/>
    <hyperlink ref="P4816" r:id="rId4337" xr:uid="{5B5FBF21-7F91-4189-B1E3-3A8E1E7804C9}"/>
    <hyperlink ref="P4817" r:id="rId4338" xr:uid="{8DC5F758-3218-444C-B119-D68773E0DAA9}"/>
    <hyperlink ref="P4818" r:id="rId4339" xr:uid="{4859069F-F36A-4C96-B6C8-5B05B16A9671}"/>
    <hyperlink ref="P4819" r:id="rId4340" xr:uid="{E9B5E98E-F4BE-4B78-A3D7-849ACB002197}"/>
    <hyperlink ref="P4820" r:id="rId4341" xr:uid="{F161C9DD-3600-41C3-B3A6-C3346F6FE313}"/>
    <hyperlink ref="P4821" r:id="rId4342" xr:uid="{E68ACE17-ABA8-402D-A516-9BB75F790F06}"/>
    <hyperlink ref="P4822" r:id="rId4343" xr:uid="{2D420606-9C23-44C7-A110-3DDEAAC7FFA8}"/>
    <hyperlink ref="P4823" r:id="rId4344" xr:uid="{66989140-E9A6-451D-8EC9-3128250FF919}"/>
    <hyperlink ref="P4824" r:id="rId4345" xr:uid="{F832EBFE-B923-48E7-BA16-D77BEF4D275E}"/>
    <hyperlink ref="P4825" r:id="rId4346" xr:uid="{987D57D4-D83D-426B-8912-E77988FA6F35}"/>
    <hyperlink ref="P4826" r:id="rId4347" xr:uid="{4F8CEA56-F1BB-4A2C-9158-0B9788264637}"/>
    <hyperlink ref="P4827" r:id="rId4348" xr:uid="{71DFFE76-1346-49E5-BBF9-7066C45E56FE}"/>
    <hyperlink ref="P4828" r:id="rId4349" xr:uid="{A66A6A64-0770-41F1-B680-B85985B8CC68}"/>
    <hyperlink ref="P4829" r:id="rId4350" xr:uid="{B6C1F65B-8A2D-4C15-B35B-A2872D22D309}"/>
    <hyperlink ref="P4830" r:id="rId4351" xr:uid="{9DA210C8-ABD4-4148-9898-D76192DB6873}"/>
    <hyperlink ref="P4831" r:id="rId4352" xr:uid="{F62CD556-9ADB-4EAF-B079-17128ECED05C}"/>
    <hyperlink ref="P4832" r:id="rId4353" xr:uid="{6AD32C13-2FAB-4AE3-8CBC-C29FDC0CA0E2}"/>
    <hyperlink ref="P4833" r:id="rId4354" xr:uid="{911947A0-DBE1-4766-B159-ED7AD6595C34}"/>
    <hyperlink ref="P4834" r:id="rId4355" xr:uid="{237DD571-BCAA-4CE1-A9EF-DA7A5E23CC7A}"/>
    <hyperlink ref="P4835" r:id="rId4356" xr:uid="{0C3FB30D-215A-4B2B-9733-629D31389115}"/>
    <hyperlink ref="P4836" r:id="rId4357" xr:uid="{E8724EEF-A8DE-4B7F-A95F-064E0B2B0C76}"/>
    <hyperlink ref="P4837" r:id="rId4358" xr:uid="{F718C8F7-A9FF-499A-B1AA-8A4FA8B0EF0C}"/>
    <hyperlink ref="P4838" r:id="rId4359" xr:uid="{55978D58-41D5-4F64-AECB-B8842CAFD726}"/>
    <hyperlink ref="P4839" r:id="rId4360" xr:uid="{3B24EA79-B5BC-4C20-A675-20CFE29D6A26}"/>
    <hyperlink ref="P4840" r:id="rId4361" xr:uid="{97568077-45B3-4B37-B1A5-8EB36D75D0D6}"/>
    <hyperlink ref="P4841" r:id="rId4362" xr:uid="{5AAFADF0-3881-4CD4-99B3-D1E90DA2F5B2}"/>
    <hyperlink ref="P4842" r:id="rId4363" xr:uid="{0CBCE2DE-DD4C-4583-B14B-6C266F183D1A}"/>
    <hyperlink ref="P4843" r:id="rId4364" xr:uid="{AF448DF9-1B2B-4AB4-8FE9-1E76BC7D20A1}"/>
    <hyperlink ref="P4844" r:id="rId4365" xr:uid="{C2625D93-76B0-4E4B-98EE-608B6B8F96FB}"/>
    <hyperlink ref="P4845" r:id="rId4366" xr:uid="{19685EC9-ACD6-4661-9582-46100D2B90AA}"/>
    <hyperlink ref="P4846" r:id="rId4367" xr:uid="{F1A56F1A-177C-4C44-AAC4-80711D9241AB}"/>
    <hyperlink ref="P4847" r:id="rId4368" xr:uid="{6635B38C-6D4A-45FC-8165-466AD41FB111}"/>
    <hyperlink ref="P4848" r:id="rId4369" xr:uid="{D3E50A3C-C954-43EA-A450-42D9CCD7BAD8}"/>
    <hyperlink ref="P4849" r:id="rId4370" xr:uid="{98064BD5-9A1E-4C04-ADB4-A7AA1FF4AB1B}"/>
    <hyperlink ref="P4850" r:id="rId4371" xr:uid="{F9DFBAAE-D8F0-4E81-9E8F-B0412516459A}"/>
    <hyperlink ref="P4851" r:id="rId4372" xr:uid="{6589A06E-92BB-4605-8293-40CA85C5F820}"/>
    <hyperlink ref="P4852" r:id="rId4373" xr:uid="{8AA492CC-1A2B-46EB-9E90-5CC282DA3FED}"/>
    <hyperlink ref="P4853" r:id="rId4374" xr:uid="{9D505A2D-A7F8-4236-BC78-8A71126E4E66}"/>
    <hyperlink ref="P4854" r:id="rId4375" xr:uid="{F0ABE9B3-785F-41F6-8E6F-018A9905A017}"/>
    <hyperlink ref="P4855" r:id="rId4376" xr:uid="{EE5998B6-0E4D-40EF-AD7D-9F94DDF4ED3D}"/>
    <hyperlink ref="P4856" r:id="rId4377" xr:uid="{05AC2EE6-3E41-4B1F-A7B8-BA4BFB639D29}"/>
    <hyperlink ref="P4857" r:id="rId4378" xr:uid="{7312152F-C54D-4595-BEF3-C95EA662473C}"/>
    <hyperlink ref="P4858" r:id="rId4379" xr:uid="{10BFCEB7-6C8B-456F-894A-F5207918C127}"/>
    <hyperlink ref="P4859" r:id="rId4380" xr:uid="{3802BD10-CD65-4260-9B49-97B030E20E2B}"/>
    <hyperlink ref="P4860" r:id="rId4381" xr:uid="{891C485F-FFE3-41C2-8998-3D509E79E632}"/>
    <hyperlink ref="P4861" r:id="rId4382" xr:uid="{68782003-59A1-4360-A653-A5F1AEFD82AC}"/>
    <hyperlink ref="P4862" r:id="rId4383" xr:uid="{41FA6FA9-1ADA-4982-9918-5A673A4D9416}"/>
    <hyperlink ref="P4863" r:id="rId4384" xr:uid="{15AF366F-7198-49F0-9F49-4001331313B9}"/>
    <hyperlink ref="P4864" r:id="rId4385" xr:uid="{2063D3CD-8B1D-4B1D-B04D-F90F9D474849}"/>
    <hyperlink ref="P4865" r:id="rId4386" xr:uid="{43565DCD-F9E9-4B30-90E8-E2D8DE8342DF}"/>
    <hyperlink ref="P4866" r:id="rId4387" xr:uid="{2B036DEA-FBC4-41E0-91E0-4DB5EEFFA3D5}"/>
    <hyperlink ref="P4867" r:id="rId4388" xr:uid="{F8C8D282-69CB-4F41-9AC1-B38E4BC71B84}"/>
    <hyperlink ref="P4868" r:id="rId4389" xr:uid="{D2FD5CD1-03DA-43CB-969B-BC7C489C4233}"/>
    <hyperlink ref="P4869" r:id="rId4390" xr:uid="{48A4A79D-B58E-4C71-9DC4-8412F27E84C4}"/>
    <hyperlink ref="P4870" r:id="rId4391" xr:uid="{A0D93358-9784-4B8A-B5DE-8F7B6E88861F}"/>
    <hyperlink ref="P4871" r:id="rId4392" xr:uid="{288F2A56-712C-4949-AE42-A75F7D1EE11D}"/>
    <hyperlink ref="P4872" r:id="rId4393" xr:uid="{EE1C4A18-3323-4199-90C7-F47E93B3AA05}"/>
    <hyperlink ref="P4873" r:id="rId4394" xr:uid="{2015383A-E148-4385-B462-B0AD73871F58}"/>
    <hyperlink ref="P4874" r:id="rId4395" xr:uid="{2112B002-30ED-423F-81AA-DA68A332B42F}"/>
    <hyperlink ref="P4875" r:id="rId4396" xr:uid="{389C3DD5-2B35-46BA-A544-ABA012A3FE47}"/>
    <hyperlink ref="P4880" r:id="rId4397" xr:uid="{EF31767A-F2F8-47B1-9E4B-723D2806E2E5}"/>
    <hyperlink ref="P4881" r:id="rId4398" xr:uid="{56C0CCD0-02E4-4717-AF0C-340C8FF4C771}"/>
    <hyperlink ref="P4882" r:id="rId4399" xr:uid="{050E6AA9-BE65-4B6B-AB29-134806C222E0}"/>
    <hyperlink ref="P4884" r:id="rId4400" xr:uid="{97013FF4-07FA-407E-9285-528B3A728A1C}"/>
    <hyperlink ref="P4886" r:id="rId4401" xr:uid="{B96AF24C-2A07-4D45-A867-A5DE7C348DDB}"/>
    <hyperlink ref="P4887" r:id="rId4402" xr:uid="{B1FE43C5-2C40-47B5-BC75-AEB734583F76}"/>
    <hyperlink ref="P4888" r:id="rId4403" xr:uid="{69172057-3189-4D92-B5E6-0546DA380A70}"/>
    <hyperlink ref="P4889" r:id="rId4404" xr:uid="{B7BF8499-ACE2-47E6-93C3-B6C37B8F67C1}"/>
    <hyperlink ref="P4890" r:id="rId4405" xr:uid="{BCF5E725-156E-4D47-8F7B-7958E3E2EC47}"/>
    <hyperlink ref="P4891" r:id="rId4406" xr:uid="{A1FF94C4-92D9-44EA-B452-F72ED086579E}"/>
    <hyperlink ref="P4892" r:id="rId4407" xr:uid="{C4D01452-8F48-42D0-97B9-BE227753EC0E}"/>
    <hyperlink ref="P4893" r:id="rId4408" xr:uid="{86B5A019-89B6-4378-ADF5-2CFA5A485BA6}"/>
    <hyperlink ref="P4894" r:id="rId4409" xr:uid="{F15053AB-6BC2-4086-8498-CEAC2651A3F3}"/>
    <hyperlink ref="P4895" r:id="rId4410" xr:uid="{747CD82A-8168-4A09-85A0-4A512757DA91}"/>
    <hyperlink ref="P4896" r:id="rId4411" xr:uid="{5CE60098-E7A9-4B66-9836-1FE168A7DC7E}"/>
    <hyperlink ref="P4897" r:id="rId4412" xr:uid="{41646EC5-4932-4779-B2C8-C2675F45EAB9}"/>
    <hyperlink ref="P4898" r:id="rId4413" xr:uid="{19388593-3A87-4876-8B05-46D5E93E1FBF}"/>
    <hyperlink ref="P4899" r:id="rId4414" xr:uid="{ED82B2AF-26CE-48D2-B6C3-9131A078ED50}"/>
    <hyperlink ref="P4900" r:id="rId4415" xr:uid="{CB357F71-1CB2-4814-B948-4861CD2BF6B0}"/>
    <hyperlink ref="P4901" r:id="rId4416" xr:uid="{288C0196-3275-4FA7-A076-37D49BDC1931}"/>
    <hyperlink ref="P4902" r:id="rId4417" xr:uid="{C83BACEC-36FA-46D7-9EDA-50111866D71D}"/>
    <hyperlink ref="P4907" r:id="rId4418" xr:uid="{F915E871-59AA-4ACE-A500-4BAD4EFCDB61}"/>
    <hyperlink ref="P4908" r:id="rId4419" xr:uid="{A11866EF-F29D-4043-8EC8-9907D0FA1D67}"/>
    <hyperlink ref="P4913" r:id="rId4420" xr:uid="{673448EA-1FD9-4C82-8FB3-55425FBD0D55}"/>
    <hyperlink ref="P4914" r:id="rId4421" xr:uid="{BB0EC1D8-D62B-487D-AF35-D212753BFD14}"/>
    <hyperlink ref="P4915" r:id="rId4422" xr:uid="{C7FEC233-C93C-4D1B-8497-CA02A6E35E99}"/>
    <hyperlink ref="P4916" r:id="rId4423" xr:uid="{F2E44426-0E33-405F-94A1-1DE953D588D2}"/>
    <hyperlink ref="P4917" r:id="rId4424" xr:uid="{D79227D1-1170-4DA1-8AF2-941227E8CCE3}"/>
    <hyperlink ref="P4918" r:id="rId4425" xr:uid="{E0B282F0-9AF5-400B-A215-A64F466F4ABA}"/>
    <hyperlink ref="P4919" r:id="rId4426" xr:uid="{F9FA4070-0283-4F0A-8554-95E0CBCFED8F}"/>
    <hyperlink ref="P4920" r:id="rId4427" xr:uid="{7DFE8E53-C19B-4597-9704-165A2876CE94}"/>
    <hyperlink ref="P4921" r:id="rId4428" xr:uid="{CD05C28F-08B5-49EC-A313-C79284879864}"/>
    <hyperlink ref="P4922" r:id="rId4429" xr:uid="{EE3E0A60-CBC8-41F7-81D6-9F435B698468}"/>
    <hyperlink ref="P4923" r:id="rId4430" xr:uid="{FD6DD46B-982D-4F66-9547-72C548BEEC89}"/>
    <hyperlink ref="P4924" r:id="rId4431" xr:uid="{FF68EE92-70FF-4AEB-8E8E-2111C2887E65}"/>
    <hyperlink ref="P4925" r:id="rId4432" xr:uid="{7908FBCD-7AFD-497E-9EAA-65BC33F19AC9}"/>
    <hyperlink ref="P4926" r:id="rId4433" xr:uid="{5B617556-CD8A-484D-9A3F-73DA8E535301}"/>
    <hyperlink ref="P4927" r:id="rId4434" xr:uid="{47AB8181-F317-4E93-8B57-C52E4298D7EE}"/>
    <hyperlink ref="P4928" r:id="rId4435" xr:uid="{F64ACE82-8A8C-464B-B2FF-6568EAB99323}"/>
    <hyperlink ref="P4929" r:id="rId4436" xr:uid="{F3B337F9-EAC6-437A-ABEE-DD1163C1ED12}"/>
    <hyperlink ref="P4930" r:id="rId4437" xr:uid="{DECA29BE-9B93-450C-9C36-7F64B3A5DC3B}"/>
    <hyperlink ref="P4931" r:id="rId4438" xr:uid="{6C552A57-3D78-40BA-9859-2E3AF4E99363}"/>
    <hyperlink ref="P4932" r:id="rId4439" xr:uid="{2A82F709-592C-4649-96A6-9216C3A5AD19}"/>
    <hyperlink ref="P4933" r:id="rId4440" xr:uid="{208A7042-58F2-4F6B-843D-73D56C4DF336}"/>
    <hyperlink ref="P4934" r:id="rId4441" xr:uid="{124A79BD-3A7E-462E-8351-2915FFB45E5B}"/>
    <hyperlink ref="P4935" r:id="rId4442" xr:uid="{22C44E3F-88B8-4969-9A71-EC344A708A25}"/>
    <hyperlink ref="P4936" r:id="rId4443" xr:uid="{42896F8C-52B2-4453-8F61-1A006447599B}"/>
    <hyperlink ref="P4937" r:id="rId4444" xr:uid="{39F61B80-5A3E-4A13-B740-AF82932BEB97}"/>
    <hyperlink ref="P4938" r:id="rId4445" xr:uid="{DF6B5E7C-1CDC-4695-9CE2-40966BDE29DE}"/>
    <hyperlink ref="P4939" r:id="rId4446" xr:uid="{65F7D298-3C60-4929-A5F9-F1C46CE79C1F}"/>
    <hyperlink ref="P4940" r:id="rId4447" xr:uid="{2C520571-AA46-4DA0-8512-7147731BD3EC}"/>
    <hyperlink ref="P4941" r:id="rId4448" xr:uid="{D66F552E-6CC5-46A0-A486-D4ADE35AFC69}"/>
    <hyperlink ref="P4942" r:id="rId4449" xr:uid="{FD003C27-3284-4357-89E3-7FF7350EE5D7}"/>
    <hyperlink ref="P4943" r:id="rId4450" xr:uid="{0376F1A9-0B55-4769-A63E-EDEF0AB1443A}"/>
    <hyperlink ref="P4944" r:id="rId4451" xr:uid="{5031BA52-6675-4D5A-A3D9-EB79B363ECE0}"/>
    <hyperlink ref="P4945" r:id="rId4452" xr:uid="{4680EF92-0DCA-4265-B41D-89B2D0635E8F}"/>
    <hyperlink ref="P4946" r:id="rId4453" xr:uid="{C9C9D4AF-92AB-469D-A51D-56095C9EB584}"/>
    <hyperlink ref="P4947" r:id="rId4454" xr:uid="{839F913D-AFEC-47EE-AB99-D4320B72C121}"/>
    <hyperlink ref="P4948" r:id="rId4455" xr:uid="{2B5DED0F-EC14-401D-8640-88B6B356A053}"/>
    <hyperlink ref="P4949" r:id="rId4456" xr:uid="{5F96B244-041A-4038-8CD7-9DA5A8AB16C4}"/>
    <hyperlink ref="P4950" r:id="rId4457" xr:uid="{2FA61D78-7AF1-49AB-B743-7DE72F9CA132}"/>
    <hyperlink ref="P4951" r:id="rId4458" xr:uid="{68F54694-C162-4501-85EE-C804C2D02650}"/>
    <hyperlink ref="P4952" r:id="rId4459" xr:uid="{F11D5A32-A34F-49E2-9297-BB97C2C93184}"/>
    <hyperlink ref="P4953" r:id="rId4460" xr:uid="{76333BD4-4579-4E17-A0AA-D16D57282D8C}"/>
    <hyperlink ref="P4954" r:id="rId4461" xr:uid="{E91BD47C-0902-41A1-82B5-0E5D17DAD431}"/>
    <hyperlink ref="P4955" r:id="rId4462" xr:uid="{16C5DD54-B001-4A02-B9D5-A4461F3D0AC2}"/>
    <hyperlink ref="P4956" r:id="rId4463" xr:uid="{7560E7FA-68CC-4B0B-A975-827C8B5221FF}"/>
    <hyperlink ref="P4957" r:id="rId4464" xr:uid="{80B83C92-F13B-4B80-B146-9E7F419E7C2E}"/>
    <hyperlink ref="P4958" r:id="rId4465" xr:uid="{3457D23A-B2AF-4238-A5D4-0E435ECF517B}"/>
    <hyperlink ref="P4959" r:id="rId4466" xr:uid="{7CC4BCCE-C8A3-460C-9D55-A8ADCFD853C8}"/>
    <hyperlink ref="P4960" r:id="rId4467" xr:uid="{86B2144F-6272-448C-ADF0-EC5804871F70}"/>
    <hyperlink ref="P4961" r:id="rId4468" xr:uid="{28B35795-DFFB-4320-89D3-EEF293324524}"/>
    <hyperlink ref="P4962" r:id="rId4469" xr:uid="{BFB48306-F9F3-45B0-97E4-943668366C41}"/>
    <hyperlink ref="P4963" r:id="rId4470" xr:uid="{97539E6E-B814-4E59-A9A2-D9EF706511B9}"/>
    <hyperlink ref="P4964" r:id="rId4471" xr:uid="{10DC83B3-EC47-4621-80FA-A7FF459F5ECF}"/>
    <hyperlink ref="P4965" r:id="rId4472" xr:uid="{463940E1-A1C6-4785-AD7C-42454E7E10B0}"/>
    <hyperlink ref="P4966" r:id="rId4473" xr:uid="{EA378B8B-B566-433B-9AAB-519C2FF5B248}"/>
    <hyperlink ref="P4967" r:id="rId4474" xr:uid="{C175EAF1-BEAB-42AF-B208-8648BCC95592}"/>
    <hyperlink ref="P4968" r:id="rId4475" xr:uid="{0D8C41AC-8EB0-4612-9284-6A4E101B7AA9}"/>
    <hyperlink ref="P4969" r:id="rId4476" xr:uid="{D55EF78F-FDC0-4129-835C-46E015386FE1}"/>
    <hyperlink ref="P4970" r:id="rId4477" xr:uid="{E365062A-93BB-44F6-8C24-B9EAAEF16925}"/>
    <hyperlink ref="P4971" r:id="rId4478" xr:uid="{3EB765A8-91CE-47C1-A195-49778B9F7972}"/>
    <hyperlink ref="P4972" r:id="rId4479" xr:uid="{2B1CC0F1-FFA0-40BE-9C1C-68B23ABB893C}"/>
    <hyperlink ref="P4973" r:id="rId4480" xr:uid="{96D81F9E-3E0F-41B5-B2DE-D3A1491C6DDB}"/>
    <hyperlink ref="P4974" r:id="rId4481" xr:uid="{3561A527-E10F-4790-B146-8EFF9D41E255}"/>
    <hyperlink ref="P4979" r:id="rId4482" xr:uid="{A4FD2FB3-09A8-44D5-80E9-2727D5A08633}"/>
    <hyperlink ref="P4980" r:id="rId4483" xr:uid="{4FA11F39-094D-470C-B1EA-6EC4760685C0}"/>
    <hyperlink ref="P4981" r:id="rId4484" xr:uid="{4717BB41-7A09-46A6-B959-99BF2745ACD8}"/>
    <hyperlink ref="P4982" r:id="rId4485" xr:uid="{696BAE03-BE18-4158-B3A6-F494207C3342}"/>
    <hyperlink ref="P4987" r:id="rId4486" xr:uid="{AAFEF9D9-3F78-46AE-8EDF-10BC4D82C2B2}"/>
    <hyperlink ref="P4988" r:id="rId4487" xr:uid="{9BD2F9C9-464E-4A5B-BC51-8FFF1B0F5EB6}"/>
    <hyperlink ref="P4989" r:id="rId4488" xr:uid="{CFEBA480-892F-4E6B-806C-72198E3DD714}"/>
    <hyperlink ref="P4990" r:id="rId4489" xr:uid="{2959D9E2-DCBD-4531-BAAD-A1B62DC1C0AB}"/>
    <hyperlink ref="P4991" r:id="rId4490" xr:uid="{829B3BAF-AFF0-41C7-B775-96E162991C5F}"/>
    <hyperlink ref="P4992" r:id="rId4491" xr:uid="{F4D42165-13CB-47DB-B4D0-12DC3F29CBF0}"/>
    <hyperlink ref="P4993" r:id="rId4492" xr:uid="{10AACAFB-6555-45A9-9CAF-12073B48AA5D}"/>
    <hyperlink ref="P4994" r:id="rId4493" xr:uid="{BAC21FE7-9749-43B0-9F9D-0800FA0B7736}"/>
    <hyperlink ref="P4995" r:id="rId4494" xr:uid="{2B43D2B2-9768-4660-9870-6A3E6B9A01E2}"/>
    <hyperlink ref="P4996" r:id="rId4495" xr:uid="{564D400C-8219-44D6-8692-8B43E8E8F9E4}"/>
    <hyperlink ref="P4997" r:id="rId4496" xr:uid="{826D5569-88C1-4F5F-A20F-FC65A16D25DB}"/>
    <hyperlink ref="P4998" r:id="rId4497" xr:uid="{879A55AB-7FE8-4744-91BD-C5B3AF1563BF}"/>
    <hyperlink ref="P4999" r:id="rId4498" xr:uid="{F2154D9E-5DB5-49FF-A3F3-FCA9743EBBB7}"/>
    <hyperlink ref="P5000" r:id="rId4499" xr:uid="{9EC67F6B-DD74-4E06-8A40-733F1133C24F}"/>
    <hyperlink ref="P5001" r:id="rId4500" xr:uid="{1EF1F72F-A815-4FCD-9710-748C1963BFA1}"/>
    <hyperlink ref="P5002" r:id="rId4501" xr:uid="{263F3AA3-D28F-468A-8AF6-F6A08D3E39A7}"/>
    <hyperlink ref="P5003" r:id="rId4502" xr:uid="{7E86BD68-E25E-4857-BAD1-88C613B8C459}"/>
    <hyperlink ref="P5004" r:id="rId4503" xr:uid="{EF8CC596-60CA-42E2-B8AA-FE2E0E1C6D11}"/>
    <hyperlink ref="P5005" r:id="rId4504" xr:uid="{094B5B2B-8D59-46C4-82D5-22DFA1ECF990}"/>
    <hyperlink ref="P5006" r:id="rId4505" xr:uid="{58F556C5-7621-42F1-99E1-B693BB69F174}"/>
    <hyperlink ref="P5007" r:id="rId4506" xr:uid="{B6889E19-C531-49CC-8439-B34D82C8E6BD}"/>
    <hyperlink ref="P5008" r:id="rId4507" xr:uid="{B73DCAC8-00B7-4828-90DB-A55271FC5252}"/>
    <hyperlink ref="P5009" r:id="rId4508" xr:uid="{F63A6DAF-5C14-4985-A170-B213E0783C69}"/>
    <hyperlink ref="P5010" r:id="rId4509" xr:uid="{84FDD0E8-98C4-43E5-90E5-0F4417181FA0}"/>
    <hyperlink ref="P5011" r:id="rId4510" xr:uid="{FF193AC7-09CB-45B9-8E40-FB4CA2B49A7F}"/>
    <hyperlink ref="P5012" r:id="rId4511" xr:uid="{098B603A-7F19-4C38-AAFB-6E5B83124463}"/>
    <hyperlink ref="P5013" r:id="rId4512" xr:uid="{B4FC1DCF-9EEF-40B7-8066-C833CEA628DA}"/>
    <hyperlink ref="P5014" r:id="rId4513" xr:uid="{7F7D2F3C-1421-48B5-847B-4E5318B8B4B0}"/>
    <hyperlink ref="P5015" r:id="rId4514" xr:uid="{A7436AA1-7BEE-4A75-89A5-8F8E0FB83936}"/>
    <hyperlink ref="P5016" r:id="rId4515" xr:uid="{FF4E0F9D-D007-4F68-8A20-8550A04B535E}"/>
    <hyperlink ref="P5017" r:id="rId4516" xr:uid="{C7D82251-9336-41B5-B3F0-9F3E95AFF728}"/>
    <hyperlink ref="P5018" r:id="rId4517" xr:uid="{47761DD1-66B4-4313-A0E1-D7ADFF448DC1}"/>
    <hyperlink ref="P5019" r:id="rId4518" xr:uid="{858B40B9-1F9B-4CB7-BDB1-CB772B4FEC60}"/>
    <hyperlink ref="P5020" r:id="rId4519" xr:uid="{F27488F8-F180-4440-B144-D68C3062D07C}"/>
    <hyperlink ref="P5021" r:id="rId4520" xr:uid="{65AE9192-2342-4019-B708-338E337B1E37}"/>
    <hyperlink ref="P5022" r:id="rId4521" xr:uid="{5ED44CC7-3E71-4FA5-811C-82DD6835D6FE}"/>
    <hyperlink ref="P5023" r:id="rId4522" xr:uid="{8D7EB496-8C44-49DA-B03B-76A6419548EC}"/>
    <hyperlink ref="P5024" r:id="rId4523" xr:uid="{EF80A529-266B-4952-898E-3E92F62451EC}"/>
    <hyperlink ref="P5025" r:id="rId4524" xr:uid="{252E4CCB-667D-47E2-80B5-39962047E69D}"/>
    <hyperlink ref="P5026" r:id="rId4525" xr:uid="{FDB5D581-F37F-467E-B909-5D5655F3E300}"/>
    <hyperlink ref="P5027" r:id="rId4526" xr:uid="{C0AFCA77-3472-49C8-A757-5557D3B79798}"/>
    <hyperlink ref="P5028" r:id="rId4527" xr:uid="{7E3B4499-56F7-4057-8DE9-C18C3643B7C7}"/>
    <hyperlink ref="P5029" r:id="rId4528" xr:uid="{CF2001AC-4E84-4045-8EA0-C4FE8D96FF84}"/>
    <hyperlink ref="P5030" r:id="rId4529" xr:uid="{1B0190A5-2015-44DB-9750-845B5C4A022B}"/>
    <hyperlink ref="P5031" r:id="rId4530" xr:uid="{BEFC3E83-4AED-42ED-A84C-6EBA8ADA8E02}"/>
    <hyperlink ref="P5032" r:id="rId4531" xr:uid="{44EC566F-C0E0-4743-8EAA-A773FC2A8135}"/>
    <hyperlink ref="P5033" r:id="rId4532" xr:uid="{86500130-9EE7-4DCB-9B02-E063948576C5}"/>
    <hyperlink ref="P5034" r:id="rId4533" xr:uid="{7997C02D-100A-4D68-822F-7EF6F2306FDB}"/>
    <hyperlink ref="P5035" r:id="rId4534" xr:uid="{9C1C6DC0-B8B8-4B45-97A1-F10AF77454C8}"/>
    <hyperlink ref="P5036" r:id="rId4535" xr:uid="{49CBA7D1-4C89-480B-BC5A-3DDBCDB9F459}"/>
    <hyperlink ref="P5037" r:id="rId4536" xr:uid="{7E0462E2-42A4-4AF6-A047-63884CB5AAD1}"/>
    <hyperlink ref="P5038" r:id="rId4537" xr:uid="{8A9FCC8F-B641-4F0C-995B-1AB4A1A41F56}"/>
    <hyperlink ref="P5039" r:id="rId4538" xr:uid="{9C8B044D-93F9-424F-9CEE-8F80DAD447E1}"/>
    <hyperlink ref="P5040" r:id="rId4539" xr:uid="{51E3A8D2-215F-4F02-A0EA-2005CB5B056F}"/>
    <hyperlink ref="P5041" r:id="rId4540" xr:uid="{E3F5838E-2465-41F7-AE80-8DC1F43D82A8}"/>
    <hyperlink ref="P5042" r:id="rId4541" xr:uid="{B079CDC9-D341-4214-9C20-0A8C92393D66}"/>
    <hyperlink ref="P5043" r:id="rId4542" xr:uid="{15E601CA-3F04-4D84-9766-62DE92D61C45}"/>
    <hyperlink ref="P5044" r:id="rId4543" xr:uid="{5F07AE84-826C-412B-A98E-D9AFB2B1D9D1}"/>
    <hyperlink ref="P5045" r:id="rId4544" xr:uid="{EE5E6B39-7855-4990-9F8B-C970B9675805}"/>
    <hyperlink ref="P5046" r:id="rId4545" xr:uid="{278014B0-C3A1-4015-A6A4-DB43B39337C3}"/>
    <hyperlink ref="P5047" r:id="rId4546" xr:uid="{7B9F1999-A0BD-4260-BCDE-2061E2C94BC3}"/>
    <hyperlink ref="P5048" r:id="rId4547" xr:uid="{3908EE5F-B2D3-4E61-9581-6510E427C84E}"/>
    <hyperlink ref="P5049" r:id="rId4548" xr:uid="{C066DC94-700C-46B6-ADFD-5A23BDA66B84}"/>
    <hyperlink ref="P5050" r:id="rId4549" xr:uid="{DDEF0585-8E0C-4917-9E17-3B2043A32433}"/>
    <hyperlink ref="P5051" r:id="rId4550" xr:uid="{7082349D-A275-4C9A-8BD2-1686CFF2A5B6}"/>
    <hyperlink ref="P5052" r:id="rId4551" xr:uid="{B70324F2-7129-4CED-A39C-9BBFBD75D939}"/>
    <hyperlink ref="P5053" r:id="rId4552" xr:uid="{31E5F1B1-DE3B-4074-9D5A-DF7485048C25}"/>
    <hyperlink ref="P5054" r:id="rId4553" xr:uid="{30D6EB61-1789-45FA-9A77-3E84F14D002D}"/>
    <hyperlink ref="P5055" r:id="rId4554" xr:uid="{1975784C-0A03-49BF-82CC-256A4169658B}"/>
    <hyperlink ref="P5056" r:id="rId4555" xr:uid="{A81B2B11-6503-422C-BE4A-DE16D5577D85}"/>
    <hyperlink ref="P5057" r:id="rId4556" xr:uid="{84E8C12D-027F-4C37-BDFC-3D7B0B0233AB}"/>
    <hyperlink ref="P5058" r:id="rId4557" xr:uid="{DB926AF0-C405-4484-A6C3-BE5BF13762C8}"/>
    <hyperlink ref="P5059" r:id="rId4558" xr:uid="{B285A692-AD1F-4A4C-AD61-445331549A6F}"/>
    <hyperlink ref="P5060" r:id="rId4559" xr:uid="{67961D39-D6FD-485F-B3F5-D2A842EE24ED}"/>
    <hyperlink ref="P5061" r:id="rId4560" xr:uid="{F8183BAD-1046-45B9-AE39-12D2B5BFF921}"/>
    <hyperlink ref="P5062" r:id="rId4561" xr:uid="{BD2EEDA7-6709-469B-AC6E-B618F0563ABF}"/>
    <hyperlink ref="P5063" r:id="rId4562" xr:uid="{D783530F-5D2E-488F-9E7B-1FF32EEDD36D}"/>
    <hyperlink ref="P5064" r:id="rId4563" xr:uid="{8900B780-D997-4E08-95B0-20A2E75FCF8B}"/>
    <hyperlink ref="P5065" r:id="rId4564" xr:uid="{10CE7F13-667E-4D36-AE32-C2AF4433830B}"/>
    <hyperlink ref="P5066" r:id="rId4565" xr:uid="{532CED77-C8EF-4ED3-B407-CCAFBDF202A8}"/>
    <hyperlink ref="P5067" r:id="rId4566" xr:uid="{378D9D34-FA98-414C-9B41-3995956E6E34}"/>
    <hyperlink ref="P5068" r:id="rId4567" xr:uid="{7306B7B2-836B-44F4-8524-7BEFD4CAB397}"/>
    <hyperlink ref="P5069" r:id="rId4568" xr:uid="{AD99F235-ACCE-4E37-B48B-A9F33137D68C}"/>
    <hyperlink ref="P5070" r:id="rId4569" xr:uid="{F5F1E240-124E-42C9-ABCB-94917435485D}"/>
    <hyperlink ref="P5071" r:id="rId4570" xr:uid="{7A0467E2-5B96-49F8-BC1D-D46C1E5FB28F}"/>
    <hyperlink ref="P5072" r:id="rId4571" xr:uid="{9BAE10C7-945B-4EFD-B67F-B693C7930557}"/>
    <hyperlink ref="P5073" r:id="rId4572" xr:uid="{2770C593-BC13-4E5E-9B8D-CB8C49CFEA06}"/>
    <hyperlink ref="P5074" r:id="rId4573" xr:uid="{87984F9A-0D6B-4853-BAE5-05C04F1B20FD}"/>
    <hyperlink ref="P5079" r:id="rId4574" xr:uid="{E1F1AA0A-2EE6-407F-88D3-D4575E80A013}"/>
    <hyperlink ref="P5080" r:id="rId4575" xr:uid="{12041CA7-64F5-4CFA-BDFC-D03FBB37302F}"/>
    <hyperlink ref="P5081" r:id="rId4576" xr:uid="{794CF2D6-74F6-4D51-9488-BF15710274C9}"/>
    <hyperlink ref="P5082" r:id="rId4577" xr:uid="{CD7F61C9-78EF-4B23-BF1E-8A315BE35243}"/>
    <hyperlink ref="P5083" r:id="rId4578" xr:uid="{34A5CBC8-A067-4585-BAE1-C40EA9B080E3}"/>
    <hyperlink ref="P5084" r:id="rId4579" xr:uid="{D1D3B6E8-B25D-4333-88B3-382739613D99}"/>
    <hyperlink ref="P5085" r:id="rId4580" xr:uid="{BD0AEF20-E904-430B-ACC6-43E6630A150C}"/>
    <hyperlink ref="P5086" r:id="rId4581" xr:uid="{B0AECB46-C792-4327-9292-07492450450D}"/>
    <hyperlink ref="P5087" r:id="rId4582" xr:uid="{A4500BD8-AA6C-4731-9884-8A4B36F374A2}"/>
    <hyperlink ref="P5088" r:id="rId4583" xr:uid="{A4BD5D91-69CE-485A-8892-0AE2C0D55110}"/>
    <hyperlink ref="P5093" r:id="rId4584" xr:uid="{4C93E3E6-DC80-40DA-BE2F-36BBA3A2E965}"/>
    <hyperlink ref="P5094" r:id="rId4585" xr:uid="{DCF1E43A-04FA-4B6D-9C68-1DDF58A9B9AC}"/>
    <hyperlink ref="P5095" r:id="rId4586" xr:uid="{3E5E2A93-252E-4F20-83AE-831C56EF5705}"/>
    <hyperlink ref="P5096" r:id="rId4587" xr:uid="{2398A755-46C7-4A2B-BC8B-6F054F650FD7}"/>
    <hyperlink ref="P5097" r:id="rId4588" xr:uid="{F49949BB-F556-42CD-96D7-71AA5CAE9D31}"/>
    <hyperlink ref="P5098" r:id="rId4589" xr:uid="{EFCC8D4C-020A-4D93-806D-65BCD045139B}"/>
    <hyperlink ref="P5099" r:id="rId4590" xr:uid="{6C2C9030-23A1-4F84-A87C-8F852FC209EE}"/>
    <hyperlink ref="P5100" r:id="rId4591" xr:uid="{62E56801-E6D0-40AF-BD01-381C20E9D366}"/>
    <hyperlink ref="P5101" r:id="rId4592" xr:uid="{AE72E948-3EF6-48E6-98C1-C7CF88CDB55A}"/>
    <hyperlink ref="P5102" r:id="rId4593" xr:uid="{0FD9342E-E87F-4987-91C3-8EE5DC52989A}"/>
    <hyperlink ref="P5103" r:id="rId4594" xr:uid="{C5635813-4368-4107-83E0-679CBDB94BDC}"/>
    <hyperlink ref="P5104" r:id="rId4595" xr:uid="{82145024-FEBE-4747-BEF5-5F4897D42BE1}"/>
    <hyperlink ref="P5105" r:id="rId4596" xr:uid="{AAFC4FEE-7F29-447C-80A0-2FC60F020A56}"/>
    <hyperlink ref="P5106" r:id="rId4597" xr:uid="{67FFD90C-D9EB-488F-9083-0EC481C5B5AF}"/>
    <hyperlink ref="P5107" r:id="rId4598" xr:uid="{A2C1631F-1B1A-44BA-AF95-E02D01EB4906}"/>
    <hyperlink ref="P5108" r:id="rId4599" xr:uid="{EF35087D-3054-46C1-934C-4152F24F054C}"/>
    <hyperlink ref="P5109" r:id="rId4600" xr:uid="{16C40309-9D0E-436A-AC80-C0D8D31C9AC4}"/>
    <hyperlink ref="P5110" r:id="rId4601" xr:uid="{19150E66-DCDA-4E5C-AD83-5019BB8EA6BF}"/>
    <hyperlink ref="P5111" r:id="rId4602" xr:uid="{EFAAD885-1AF0-41A1-876E-82ABC5FF0B58}"/>
    <hyperlink ref="P5112" r:id="rId4603" xr:uid="{3F2757A9-4D5B-415B-BB4E-B8313D04B46C}"/>
    <hyperlink ref="P5113" r:id="rId4604" xr:uid="{B8BCD671-F22B-41F8-964E-867BEECAEAAC}"/>
    <hyperlink ref="P5114" r:id="rId4605" xr:uid="{47147531-7139-4CC1-9FE4-6DE55FF755C4}"/>
    <hyperlink ref="P5115" r:id="rId4606" xr:uid="{AA3E7E20-F5E2-4DD2-A28B-77096EBEBE3A}"/>
    <hyperlink ref="P5116" r:id="rId4607" xr:uid="{8B2202F8-36DB-4D15-9200-0712607DFBE1}"/>
    <hyperlink ref="P5117" r:id="rId4608" xr:uid="{FFD21513-6E90-4AA7-BE27-55FE6D286599}"/>
    <hyperlink ref="P5118" r:id="rId4609" xr:uid="{E4CCFE95-E814-4285-9223-49E98A0235BE}"/>
    <hyperlink ref="P5121" r:id="rId4610" xr:uid="{D1E6D5F4-8373-46BE-B5AB-35EC651764CC}"/>
    <hyperlink ref="P5124" r:id="rId4611" xr:uid="{A74A1E1C-EFB0-488C-815A-F39A543B5AB2}"/>
    <hyperlink ref="P5125" r:id="rId4612" xr:uid="{81422B9F-56F8-4D84-9378-B3EA7F6C391B}"/>
    <hyperlink ref="P5126" r:id="rId4613" xr:uid="{91D2C698-E9C3-4C2F-99E0-E409201872A4}"/>
    <hyperlink ref="P5127" r:id="rId4614" xr:uid="{E6BA71B8-E576-4B14-B7EF-8E9EBCCDA0D9}"/>
    <hyperlink ref="P5128" r:id="rId4615" xr:uid="{B3CE09EF-1387-4859-8797-4051B0EAD69D}"/>
    <hyperlink ref="P5131" r:id="rId4616" xr:uid="{B566E0C5-46BE-46C1-9CC4-4EDEC773A4FE}"/>
    <hyperlink ref="P5132" r:id="rId4617" xr:uid="{A58FAB8D-7129-498B-AB7F-3F39F1879163}"/>
    <hyperlink ref="P5133" r:id="rId4618" xr:uid="{403712D3-E6CA-4815-A886-93AAE65A51FE}"/>
    <hyperlink ref="P5136" r:id="rId4619" xr:uid="{696A7ADE-2619-41C8-8A03-D0EA5587CFFF}"/>
    <hyperlink ref="P5137" r:id="rId4620" xr:uid="{F8FC554E-5F81-492D-9A3C-ADDDAC6F8A04}"/>
    <hyperlink ref="P5138" r:id="rId4621" xr:uid="{3D0AA5E4-CB8B-4B10-974C-C95EA6A14D7D}"/>
    <hyperlink ref="P5141" r:id="rId4622" xr:uid="{21F236F6-9302-4E7A-A0D9-3F736FE1C7B0}"/>
    <hyperlink ref="P5144" r:id="rId4623" xr:uid="{59863728-E01A-4D04-88A6-71F60F891762}"/>
    <hyperlink ref="P5145" r:id="rId4624" xr:uid="{C15191D1-8118-4144-A08D-EA288EF821BC}"/>
    <hyperlink ref="P5146" r:id="rId4625" xr:uid="{96F231FC-441B-43E1-A095-8ADE98D50718}"/>
    <hyperlink ref="P5147" r:id="rId4626" xr:uid="{254E752F-1E40-41EF-8FEC-0FFBE14BBC37}"/>
    <hyperlink ref="P5148" r:id="rId4627" xr:uid="{FBF40E9E-0756-43B8-B7B8-FC970BE6E041}"/>
    <hyperlink ref="P5149" r:id="rId4628" xr:uid="{7E9B3896-3A59-4E58-8D09-37FFE11EA808}"/>
    <hyperlink ref="P5150" r:id="rId4629" xr:uid="{F6EB6AE3-9287-4E2B-95AA-B0E8CF00AA4A}"/>
    <hyperlink ref="P5151" r:id="rId4630" xr:uid="{356DE474-94EB-45FE-BFB4-B538AB9AEC43}"/>
    <hyperlink ref="P5152" r:id="rId4631" xr:uid="{7A3466BA-6B26-4DC6-A497-FA28AB3EFD20}"/>
    <hyperlink ref="P5153" r:id="rId4632" xr:uid="{F0E7AD26-BBB8-47DA-B890-8D5F5B2D0AB6}"/>
    <hyperlink ref="P5154" r:id="rId4633" xr:uid="{4D0BAA08-4BD6-4DDA-A12C-21B0B3653948}"/>
    <hyperlink ref="P5155" r:id="rId4634" xr:uid="{CF859DC7-B044-44BE-B7D2-F1BAD4ED3011}"/>
    <hyperlink ref="P5156" r:id="rId4635" xr:uid="{C4A5E894-7277-4792-AEFE-CD04EC46A1A2}"/>
    <hyperlink ref="P5157" r:id="rId4636" xr:uid="{22DC3C01-87AD-4D5C-9611-97A3CCAB91DB}"/>
    <hyperlink ref="P5158" r:id="rId4637" xr:uid="{D3622E9A-C28B-445E-87ED-67AA8156834A}"/>
    <hyperlink ref="P5159" r:id="rId4638" xr:uid="{544E6E01-60E4-436C-AB51-10FD6236C657}"/>
    <hyperlink ref="P5160" r:id="rId4639" xr:uid="{BFDB0FFF-559C-4EF6-8700-85D3C15D8776}"/>
    <hyperlink ref="P5161" r:id="rId4640" xr:uid="{6DA86E0A-9E0C-4B5D-A8B9-BF84165E055C}"/>
    <hyperlink ref="P5162" r:id="rId4641" xr:uid="{8FBF7F30-BA67-480A-B2E2-457FF46750DC}"/>
    <hyperlink ref="P5163" r:id="rId4642" xr:uid="{11C76CC4-8E40-4B4F-BD7A-A8F986E687E6}"/>
    <hyperlink ref="P5164" r:id="rId4643" xr:uid="{3C1669C0-BBED-4E2C-B3BB-F0DAD3DAB535}"/>
    <hyperlink ref="P5165" r:id="rId4644" xr:uid="{9A7C69B8-70E7-47B0-BFCE-3BF251170B65}"/>
    <hyperlink ref="P5166" r:id="rId4645" xr:uid="{3B238365-8C8B-43BC-8C6C-77247D8C4133}"/>
    <hyperlink ref="P5167" r:id="rId4646" xr:uid="{1D684B86-B172-48CC-A0BE-24C8B6653D27}"/>
    <hyperlink ref="P5168" r:id="rId4647" xr:uid="{F26EC07E-1B3A-458F-8DE0-B792F7CC815D}"/>
    <hyperlink ref="P5169" r:id="rId4648" xr:uid="{3E8DEA0B-A107-4B8B-943B-D2646D9825E9}"/>
    <hyperlink ref="P5170" r:id="rId4649" xr:uid="{2F468C57-F191-445C-8DE0-22B3EB93D4CE}"/>
    <hyperlink ref="P5171" r:id="rId4650" xr:uid="{C376C478-FF98-4758-BE43-101F86550252}"/>
    <hyperlink ref="P5172" r:id="rId4651" xr:uid="{C504E73E-3F96-4980-87F4-E0C929B92440}"/>
    <hyperlink ref="P5173" r:id="rId4652" xr:uid="{C07D3006-60EA-4B20-8D99-55AB05186236}"/>
    <hyperlink ref="P5174" r:id="rId4653" xr:uid="{4BEC7C04-BA2C-465F-81D7-A4CD5E136127}"/>
    <hyperlink ref="P5175" r:id="rId4654" xr:uid="{3B277019-9942-42C1-B5BE-720CEC9B9105}"/>
    <hyperlink ref="P5176" r:id="rId4655" xr:uid="{7AEF3422-EF79-4C93-916F-D41590A21F3A}"/>
    <hyperlink ref="P5177" r:id="rId4656" xr:uid="{AF39B89C-0986-4F70-87FE-F5745728DA25}"/>
    <hyperlink ref="P5178" r:id="rId4657" xr:uid="{990790AA-0FB3-4967-932C-C0C24D47EB4A}"/>
    <hyperlink ref="P5179" r:id="rId4658" xr:uid="{6D9421D8-7ECE-438E-BF08-E5611231258D}"/>
    <hyperlink ref="P5180" r:id="rId4659" xr:uid="{7B6EF6B1-5929-4CB6-AB5B-A976C23DEBB7}"/>
    <hyperlink ref="P5181" r:id="rId4660" xr:uid="{174655B2-025D-474C-A984-9D87A12824CF}"/>
    <hyperlink ref="P5182" r:id="rId4661" xr:uid="{F3F4C0AB-CEE1-47AD-AB0D-09D7BA121C15}"/>
    <hyperlink ref="P5183" r:id="rId4662" xr:uid="{04CC845E-36DB-4724-9318-6AE0AC141709}"/>
    <hyperlink ref="P5184" r:id="rId4663" xr:uid="{72A7D4D3-7B1C-4B72-93C7-7E813781B7C7}"/>
    <hyperlink ref="P5185" r:id="rId4664" xr:uid="{2D5D5BFA-60EB-48AA-B714-0971F0AC2ABD}"/>
    <hyperlink ref="P5186" r:id="rId4665" xr:uid="{183239BC-BB16-4F69-980E-BFC361B38394}"/>
    <hyperlink ref="P5187" r:id="rId4666" xr:uid="{01BD6BF2-18A3-4465-9658-86CF714480FA}"/>
    <hyperlink ref="P5188" r:id="rId4667" xr:uid="{9B17C422-967B-4B64-8F07-DE1552C54A05}"/>
    <hyperlink ref="P5189" r:id="rId4668" xr:uid="{F6594CF4-179B-45BB-8B42-BFA71D3F5AF9}"/>
    <hyperlink ref="P5190" r:id="rId4669" xr:uid="{39FB4FC1-4C64-4B48-B49A-537856409C79}"/>
    <hyperlink ref="P5191" r:id="rId4670" xr:uid="{BFC63D1E-F04E-4A1F-864B-AB620B461C8B}"/>
    <hyperlink ref="P5192" r:id="rId4671" xr:uid="{0F3865D1-7FCC-49F9-A7DB-DB4D93D1F791}"/>
    <hyperlink ref="P5193" r:id="rId4672" xr:uid="{A051F13E-7A68-4995-8AC3-4E77C043447C}"/>
    <hyperlink ref="P5194" r:id="rId4673" xr:uid="{E7A55591-F054-4C91-BEEC-D4D0845E2D00}"/>
    <hyperlink ref="P5195" r:id="rId4674" xr:uid="{B232E51F-3AC6-475C-B413-076EA9563BF2}"/>
    <hyperlink ref="P5196" r:id="rId4675" xr:uid="{7EAF95CB-E0C0-4529-9ED5-1D40CAA332D2}"/>
    <hyperlink ref="P5197" r:id="rId4676" xr:uid="{F2BA3D4C-E500-41AC-BF99-EC6D899B4C0F}"/>
    <hyperlink ref="P5198" r:id="rId4677" xr:uid="{F9815C07-D0A9-4970-8AB1-6194EA13775A}"/>
    <hyperlink ref="P5199" r:id="rId4678" xr:uid="{28842BCC-C98D-4F3D-81A6-6852CBE89383}"/>
    <hyperlink ref="P5200" r:id="rId4679" xr:uid="{F07C4FEC-0990-4FD1-BE05-093BE4AB2C85}"/>
    <hyperlink ref="P5201" r:id="rId4680" xr:uid="{4FC47729-746C-4BD6-B7F5-0AC86510FB77}"/>
    <hyperlink ref="P5202" r:id="rId4681" xr:uid="{029C21AB-E01C-4C20-BDF8-9FAFE32AAB8B}"/>
    <hyperlink ref="P5203" r:id="rId4682" xr:uid="{972CC21E-F307-4566-8637-74FC2438060B}"/>
    <hyperlink ref="P5204" r:id="rId4683" xr:uid="{40ABEEB3-C1D6-48FA-A345-1D47EBB28030}"/>
    <hyperlink ref="P5205" r:id="rId4684" xr:uid="{DD01CDAE-8E00-44C5-89E6-862EB630BFBB}"/>
    <hyperlink ref="P5206" r:id="rId4685" xr:uid="{F4CAF99B-B226-4729-A1C6-B5129E39450D}"/>
    <hyperlink ref="P5207" r:id="rId4686" xr:uid="{1C69A9B7-ECC8-404F-B6A1-548B89B3E872}"/>
    <hyperlink ref="P5208" r:id="rId4687" xr:uid="{86773953-8811-484A-9910-4575C3204B09}"/>
    <hyperlink ref="P5209" r:id="rId4688" xr:uid="{DCECAFAF-8178-435D-82CB-71BB4CD74D64}"/>
    <hyperlink ref="P5210" r:id="rId4689" xr:uid="{75523727-AE62-4287-8520-59C26761DC70}"/>
    <hyperlink ref="P5211" r:id="rId4690" xr:uid="{59125BAF-0891-4444-AC87-7FB684280432}"/>
    <hyperlink ref="P5212" r:id="rId4691" xr:uid="{034F3039-F355-4926-A072-8762FDF024C0}"/>
    <hyperlink ref="P5213" r:id="rId4692" xr:uid="{C10B23B9-97CE-4E21-BB37-07E03348805C}"/>
    <hyperlink ref="P5214" r:id="rId4693" xr:uid="{4438590D-961E-47C7-99C2-3902D9FB70A8}"/>
    <hyperlink ref="P5215" r:id="rId4694" xr:uid="{081F01A4-C054-4D2D-B704-50982681F6F0}"/>
    <hyperlink ref="P5216" r:id="rId4695" xr:uid="{D3F81CF9-0DAA-482D-8D38-B59BA9521254}"/>
    <hyperlink ref="P5217" r:id="rId4696" xr:uid="{B99487F5-82C2-45D0-8CC7-A70FDF3B4064}"/>
    <hyperlink ref="P5218" r:id="rId4697" xr:uid="{F4D9768E-ACD3-4811-8C92-6C91CBDD392C}"/>
    <hyperlink ref="P5219" r:id="rId4698" xr:uid="{764A8145-10DF-4EF2-A45E-E665A9DEE836}"/>
    <hyperlink ref="P5220" r:id="rId4699" xr:uid="{08579F90-6BD3-4127-9859-484BD83FC2C9}"/>
    <hyperlink ref="P5221" r:id="rId4700" xr:uid="{7C2681EA-91AE-4F51-B926-521370C67E91}"/>
    <hyperlink ref="P5222" r:id="rId4701" xr:uid="{3ABF88ED-95C6-47BB-94A1-7DDAC4CC2057}"/>
    <hyperlink ref="P5223" r:id="rId4702" xr:uid="{2FAE5711-B94B-45EC-8D7C-A1E2FB8CA71A}"/>
    <hyperlink ref="P5224" r:id="rId4703" xr:uid="{C2AB2911-2F9B-4925-9EE9-F469641AB83E}"/>
    <hyperlink ref="P5225" r:id="rId4704" xr:uid="{01409E82-D74B-49EA-8D72-40FBBD2A8D7B}"/>
    <hyperlink ref="P5226" r:id="rId4705" xr:uid="{CD01D01D-0A6F-47A1-B202-C84BDD22D102}"/>
    <hyperlink ref="P5227" r:id="rId4706" xr:uid="{833EDC19-1D6A-4A8D-AD16-08DCA6E6A18A}"/>
    <hyperlink ref="P5228" r:id="rId4707" xr:uid="{27380968-E146-41A4-9D69-EEAAA038855A}"/>
    <hyperlink ref="P5229" r:id="rId4708" xr:uid="{022DD2F0-FE31-45C4-AD4A-E95109C16EE6}"/>
    <hyperlink ref="P5230" r:id="rId4709" xr:uid="{B743D5EC-89D5-4281-8C01-8449599BC69F}"/>
    <hyperlink ref="P5231" r:id="rId4710" xr:uid="{F801136B-E078-4C93-B344-0186F9DFB012}"/>
    <hyperlink ref="P5232" r:id="rId4711" xr:uid="{ABC8E851-BDD2-447D-8DA0-0160F0C983D7}"/>
    <hyperlink ref="P5233" r:id="rId4712" xr:uid="{33DEF53E-FF43-4E28-884D-1E3E65D2D796}"/>
    <hyperlink ref="P5234" r:id="rId4713" xr:uid="{3F70A943-2863-4C4E-AAC6-7ED6C0BFAE9D}"/>
    <hyperlink ref="P5235" r:id="rId4714" xr:uid="{C2FED623-B6A4-483E-B668-15698314E7FB}"/>
    <hyperlink ref="P5236" r:id="rId4715" xr:uid="{8BF92C77-8E1C-419F-B62F-D15F03412D4C}"/>
    <hyperlink ref="P5237" r:id="rId4716" xr:uid="{9E571673-0470-450A-830C-7A1D9ABBE016}"/>
    <hyperlink ref="P5238" r:id="rId4717" xr:uid="{16029CAE-BD85-4FD7-8A41-CBD729CB8828}"/>
    <hyperlink ref="P5239" r:id="rId4718" xr:uid="{AF49570F-6258-4FAF-A435-7CCA3DC3C352}"/>
    <hyperlink ref="P5240" r:id="rId4719" xr:uid="{05D42F1A-10E1-46AA-A9F9-02EE44EABAE2}"/>
    <hyperlink ref="P5243" r:id="rId4720" xr:uid="{7B70A640-9621-43FF-802D-01D3BA838149}"/>
    <hyperlink ref="P5244" r:id="rId4721" xr:uid="{005F8C11-3B9A-4632-9F49-D51AEA626656}"/>
    <hyperlink ref="P5245" r:id="rId4722" xr:uid="{6D2694B5-BAB0-47F3-9564-570FB144FF2A}"/>
    <hyperlink ref="P5246" r:id="rId4723" xr:uid="{B32730B1-7176-4F2E-AC37-1A83B591AF67}"/>
    <hyperlink ref="P5247" r:id="rId4724" xr:uid="{3819D665-C582-48E2-B4BE-86B518B0B58A}"/>
    <hyperlink ref="P5248" r:id="rId4725" xr:uid="{9BE2FBAD-C86B-4B1C-9EBF-DF5CEDF31B0B}"/>
    <hyperlink ref="P5249" r:id="rId4726" xr:uid="{874FF217-3613-48DF-B4BF-1A580330C68D}"/>
    <hyperlink ref="P5252" r:id="rId4727" xr:uid="{4808BA79-BD63-401B-AB23-E47C377BB057}"/>
    <hyperlink ref="P5253" r:id="rId4728" xr:uid="{F86A7DEF-CA9B-4980-A171-1F68F942D52B}"/>
    <hyperlink ref="P5254" r:id="rId4729" xr:uid="{FD4E80FC-83E6-4DD2-8182-CD2BAD358F0B}"/>
    <hyperlink ref="P5255" r:id="rId4730" xr:uid="{BC17C0FF-DF72-4C69-9100-BCF2A03B20A9}"/>
    <hyperlink ref="P5256" r:id="rId4731" xr:uid="{20A270B1-3A7F-4D81-8043-431BDA50AB61}"/>
    <hyperlink ref="P5257" r:id="rId4732" xr:uid="{5DB8C47B-F94C-4FC1-A0AE-939EF8C2724F}"/>
    <hyperlink ref="P5258" r:id="rId4733" xr:uid="{8F705AD5-CB77-4D94-8A19-16FBB0DDBEBB}"/>
    <hyperlink ref="P5259" r:id="rId4734" xr:uid="{23D8B9F0-782A-4D30-8B90-4FB077D16A50}"/>
    <hyperlink ref="P5260" r:id="rId4735" xr:uid="{A93AEA97-799B-4581-AD18-ECEF933657AF}"/>
    <hyperlink ref="P5261" r:id="rId4736" xr:uid="{2C83E149-FA68-4F11-A0F1-DD8F78C480C3}"/>
    <hyperlink ref="P5262" r:id="rId4737" xr:uid="{6F085815-87F7-4F52-8FA7-B9FE2D344523}"/>
    <hyperlink ref="P5263" r:id="rId4738" xr:uid="{6219EB60-14C3-4E36-B604-99706656ECA2}"/>
    <hyperlink ref="P5268" r:id="rId4739" xr:uid="{D7DE7AFC-BF4E-4A24-886E-1B44F12925B1}"/>
    <hyperlink ref="P5269" r:id="rId4740" xr:uid="{8F95FFF1-2A88-4E5C-885A-BF5D2033DD15}"/>
    <hyperlink ref="P5270" r:id="rId4741" xr:uid="{59B77257-874F-426E-A901-5D2BDEEE8C62}"/>
    <hyperlink ref="P5271" r:id="rId4742" xr:uid="{451244DA-DCC5-4365-AC1C-FDE29024C881}"/>
    <hyperlink ref="P5272" r:id="rId4743" xr:uid="{C3251175-9530-4833-A8D9-CB616E82033A}"/>
    <hyperlink ref="P5273" r:id="rId4744" xr:uid="{76780E68-CC0E-4645-A076-9C6E27F3FCDE}"/>
    <hyperlink ref="P5274" r:id="rId4745" xr:uid="{ED4F6DA1-6D23-4AFA-9192-3141C36F084B}"/>
    <hyperlink ref="P5275" r:id="rId4746" xr:uid="{E947C5B2-96B9-494A-8534-6F2A24414492}"/>
    <hyperlink ref="P5276" r:id="rId4747" xr:uid="{E08CB49E-DDD2-40B5-8DB5-DB3BD8E2B387}"/>
    <hyperlink ref="P5277" r:id="rId4748" xr:uid="{B29DA826-7FF5-4EFB-9CA2-DBAF8AED7E4B}"/>
    <hyperlink ref="P5278" r:id="rId4749" xr:uid="{C7672B78-BD58-47B0-AFB6-7CB95DB347D9}"/>
    <hyperlink ref="P5279" r:id="rId4750" xr:uid="{9DB0338C-4B30-4297-9BCE-54DA3A022AB4}"/>
    <hyperlink ref="P5280" r:id="rId4751" xr:uid="{FA7ABB41-722B-4E99-A7A1-AB370160E35B}"/>
    <hyperlink ref="P5281" r:id="rId4752" xr:uid="{EE16CB00-D9FC-408E-BC36-39AB4AA0FB75}"/>
    <hyperlink ref="P5282" r:id="rId4753" xr:uid="{2420B01E-9183-4255-B673-66C10933DD46}"/>
    <hyperlink ref="P5283" r:id="rId4754" xr:uid="{59B7CF00-3FAE-4A25-A007-153FFF9856A6}"/>
    <hyperlink ref="P5284" r:id="rId4755" xr:uid="{851DFD66-CFBB-4ABF-8F49-CCE715583A17}"/>
    <hyperlink ref="P5285" r:id="rId4756" xr:uid="{83DE756B-5B52-494D-889E-FA34D3D10F46}"/>
    <hyperlink ref="P5286" r:id="rId4757" xr:uid="{24F0910E-1759-4E8B-B8C6-8179AF6ED7C2}"/>
    <hyperlink ref="P5287" r:id="rId4758" xr:uid="{4A66C4F4-9632-4D41-8F81-DF26C0A7C95F}"/>
    <hyperlink ref="P5288" r:id="rId4759" xr:uid="{8672E372-01E0-4A59-941D-4164131A0BE4}"/>
    <hyperlink ref="P5289" r:id="rId4760" xr:uid="{A65C475C-3C05-4240-9181-A51B869DC056}"/>
    <hyperlink ref="P5290" r:id="rId4761" xr:uid="{6E5679FD-0B66-4676-B760-8331B241568B}"/>
    <hyperlink ref="P5291" r:id="rId4762" xr:uid="{A79A76D8-F1A2-4AA4-809B-5E14043E0405}"/>
    <hyperlink ref="P5292" r:id="rId4763" xr:uid="{B225207A-2016-4306-B76B-6B926720FFE4}"/>
    <hyperlink ref="P5293" r:id="rId4764" xr:uid="{DD440C73-8A8E-4B7A-8E3B-FEB7F9DF0BCF}"/>
    <hyperlink ref="P5294" r:id="rId4765" xr:uid="{6B86B212-BA5E-457B-BC5A-3BDF5A24EA56}"/>
    <hyperlink ref="P5295" r:id="rId4766" xr:uid="{4DCDCF0E-30D9-451E-95A1-81328BA5DB63}"/>
    <hyperlink ref="P5296" r:id="rId4767" xr:uid="{E11E2015-DF94-44DB-A4EE-BE51148B5B06}"/>
    <hyperlink ref="P5297" r:id="rId4768" xr:uid="{541C7DF6-8D02-4923-94DA-EC9345F02B81}"/>
    <hyperlink ref="P5298" r:id="rId4769" xr:uid="{B23620A9-2CCB-411D-86C2-DC7C7980E2DC}"/>
    <hyperlink ref="P5299" r:id="rId4770" xr:uid="{CE9C3206-A930-40BB-9B48-C0223D451963}"/>
    <hyperlink ref="P5300" r:id="rId4771" xr:uid="{A25898BA-05D4-4E17-99C0-3F2EDEDFDF79}"/>
    <hyperlink ref="P5301" r:id="rId4772" xr:uid="{98C2D2A9-F44B-4F72-911B-E4DF2BC390BD}"/>
    <hyperlink ref="P5302" r:id="rId4773" xr:uid="{72064463-5211-41DE-8E14-0C09F504F94A}"/>
    <hyperlink ref="P5303" r:id="rId4774" xr:uid="{0A34B89A-3342-4B67-84E0-FA615242761D}"/>
    <hyperlink ref="P5304" r:id="rId4775" xr:uid="{3A77CFBA-0C4F-4D0C-9235-006358110E59}"/>
    <hyperlink ref="P5305" r:id="rId4776" xr:uid="{4B9414A5-5676-48DD-9298-0598759C7EFB}"/>
    <hyperlink ref="P5306" r:id="rId4777" xr:uid="{10614A45-6104-45C2-B013-977CBFAC2EA8}"/>
    <hyperlink ref="P5307" r:id="rId4778" xr:uid="{5D4E7D40-8A72-4FF8-AA91-BB25CC4F8834}"/>
    <hyperlink ref="P5308" r:id="rId4779" xr:uid="{7C0EFFF0-C783-499A-B540-41D148D703E5}"/>
    <hyperlink ref="P5309" r:id="rId4780" xr:uid="{829D7DC5-4EF8-4F92-A369-23D3268B9BEC}"/>
    <hyperlink ref="P5310" r:id="rId4781" xr:uid="{D87C722C-5705-4AF2-99F6-E5DE855D7751}"/>
    <hyperlink ref="P5311" r:id="rId4782" xr:uid="{D38E7415-539F-4B51-971C-0CDF4AA5EDE8}"/>
    <hyperlink ref="P5312" r:id="rId4783" xr:uid="{9B785406-10A2-48C5-BC42-2BCF36BCC786}"/>
    <hyperlink ref="P5313" r:id="rId4784" xr:uid="{3CFAA34D-9A92-4EA9-B178-03491ADB8D56}"/>
    <hyperlink ref="P5314" r:id="rId4785" xr:uid="{36C057AE-6C49-44D1-B9D4-9EDCCD6C570E}"/>
    <hyperlink ref="P5315" r:id="rId4786" xr:uid="{5A422807-29E7-49C5-A310-70D7469B5B05}"/>
    <hyperlink ref="P5316" r:id="rId4787" xr:uid="{7365BB42-512A-4678-8950-7AFACDE6528B}"/>
    <hyperlink ref="P5317" r:id="rId4788" xr:uid="{C35B7596-9FD1-4F1C-AA5F-0B10793F3C12}"/>
    <hyperlink ref="P5318" r:id="rId4789" xr:uid="{4EECE523-E9F8-49DC-BF8D-18BC482BC378}"/>
    <hyperlink ref="P5319" r:id="rId4790" xr:uid="{B7A63645-9FC9-4601-87B1-379DDCBFAA93}"/>
    <hyperlink ref="P5320" r:id="rId4791" xr:uid="{339A5472-33C3-49E1-8AEE-8C77B9088EE6}"/>
    <hyperlink ref="P5321" r:id="rId4792" xr:uid="{2662C156-5BFB-4B1D-B624-C6A97A82793C}"/>
    <hyperlink ref="P5322" r:id="rId4793" xr:uid="{312BF74B-03DC-445A-A21A-266636880A40}"/>
    <hyperlink ref="P5323" r:id="rId4794" xr:uid="{EA5770DE-303E-40C9-A42C-06F560F9DE7B}"/>
    <hyperlink ref="P5324" r:id="rId4795" xr:uid="{A750DBA7-1264-4A06-B247-652BCCB32F55}"/>
    <hyperlink ref="P5325" r:id="rId4796" xr:uid="{7895A551-E031-4235-B024-753AEC5ABD47}"/>
    <hyperlink ref="P5326" r:id="rId4797" xr:uid="{4BA4FB67-A45B-4955-97A9-598FCB972B15}"/>
    <hyperlink ref="P5327" r:id="rId4798" xr:uid="{CFB58D76-8E65-46CE-B372-0A7FAAE4E3F3}"/>
    <hyperlink ref="P5328" r:id="rId4799" xr:uid="{80B3E75B-4AA4-426E-9A90-82B741F98B33}"/>
    <hyperlink ref="P5329" r:id="rId4800" xr:uid="{743DC343-132A-4B0F-A94E-B825FBA3126B}"/>
    <hyperlink ref="P5330" r:id="rId4801" xr:uid="{1216C119-BA12-4F2C-9C03-B5AF7463844E}"/>
    <hyperlink ref="P5331" r:id="rId4802" xr:uid="{133C7D80-68B6-484D-9D5C-6D6F397E3F63}"/>
    <hyperlink ref="P5332" r:id="rId4803" xr:uid="{7E0400D6-E93D-452C-8510-E7BA73E52989}"/>
    <hyperlink ref="P5335" r:id="rId4804" xr:uid="{9B92D415-1331-47E5-9976-022018E2C6BF}"/>
    <hyperlink ref="P5336" r:id="rId4805" xr:uid="{C924FA85-82DF-4A01-8D67-B80B99C0AFEB}"/>
    <hyperlink ref="P5337" r:id="rId4806" xr:uid="{FBDFAA72-1896-41AF-BCF7-FE028A7EA47C}"/>
    <hyperlink ref="P5338" r:id="rId4807" xr:uid="{AB128483-3C62-4936-A225-943ABEC5CEFF}"/>
    <hyperlink ref="P5339" r:id="rId4808" xr:uid="{5F8E56F3-E74B-423A-94E0-018E7B64E9C5}"/>
    <hyperlink ref="P5340" r:id="rId4809" xr:uid="{2C51E957-7817-4B0F-BBF6-65D7E14BE597}"/>
    <hyperlink ref="P5341" r:id="rId4810" xr:uid="{7344D465-17A2-45FA-BF0D-ABF4A9D0523D}"/>
    <hyperlink ref="P5342" r:id="rId4811" xr:uid="{E6C967A9-EB6D-4339-8CBF-79DCA0A38FD9}"/>
    <hyperlink ref="P5345" r:id="rId4812" xr:uid="{D89ADF82-C3B5-4D4D-A71A-AED244AD4F11}"/>
    <hyperlink ref="P5346" r:id="rId4813" xr:uid="{71404C3C-6C53-4994-A734-B21597F37154}"/>
    <hyperlink ref="P5347" r:id="rId4814" xr:uid="{0B329DF8-5BF6-40A8-8AD2-561A5D2D7D8C}"/>
    <hyperlink ref="P5348" r:id="rId4815" xr:uid="{6883B092-34F4-4CC8-AB45-E0004FDEEBD5}"/>
    <hyperlink ref="P5349" r:id="rId4816" xr:uid="{1359BDC2-7821-48DE-8C35-852E6E0F87BF}"/>
    <hyperlink ref="P5350" r:id="rId4817" xr:uid="{F8C8BD80-B3EE-409E-9DEB-19301DE34FD8}"/>
    <hyperlink ref="P5351" r:id="rId4818" xr:uid="{F0833DD3-B71A-46C4-AC96-7B7B39C24BD0}"/>
    <hyperlink ref="P5352" r:id="rId4819" xr:uid="{EDB920A9-1779-4D29-84F4-9AD3412D3630}"/>
    <hyperlink ref="P5353" r:id="rId4820" xr:uid="{C035F093-0288-4F8E-9E14-FB38EB5B410E}"/>
    <hyperlink ref="P5354" r:id="rId4821" xr:uid="{FF986E51-1597-4235-B97A-3D4C52EDB039}"/>
    <hyperlink ref="P5355" r:id="rId4822" xr:uid="{F3A1CF0D-C896-4F31-BEDF-BAFFDBDBF9C2}"/>
    <hyperlink ref="P5356" r:id="rId4823" xr:uid="{D44937D1-FB56-4AC8-915A-75A0FB4108D3}"/>
    <hyperlink ref="P5357" r:id="rId4824" xr:uid="{A3310AED-AE00-40D1-8E97-CB3AE97F05D7}"/>
    <hyperlink ref="P5358" r:id="rId4825" xr:uid="{47E7C1CB-85D9-4001-BC88-7FA23F8A4095}"/>
    <hyperlink ref="P5359" r:id="rId4826" xr:uid="{5E447FA5-C996-4D08-B7A9-350C703425A8}"/>
    <hyperlink ref="P5360" r:id="rId4827" xr:uid="{809DA931-13A6-4DF2-9110-AA9B2BE99EBA}"/>
  </hyperlinks>
  <pageMargins left="0.7" right="0.7" top="0.75" bottom="0.75" header="0.3" footer="0.3"/>
  <pageSetup orientation="portrait" horizontalDpi="1200" verticalDpi="1200" r:id="rId4828"/>
  <drawing r:id="rId4829"/>
  <tableParts count="1">
    <tablePart r:id="rId4830"/>
  </tableParts>
  <extLst>
    <ext xmlns:x15="http://schemas.microsoft.com/office/spreadsheetml/2010/11/main" uri="{3A4CF648-6AED-40f4-86FF-DC5316D8AED3}">
      <x14:slicerList xmlns:x14="http://schemas.microsoft.com/office/spreadsheetml/2009/9/main">
        <x14:slicer r:id="rId4831"/>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E2B92-7E98-4484-9164-C210B7009AA2}">
  <sheetPr codeName="Sheet2"/>
  <dimension ref="A1:H1822"/>
  <sheetViews>
    <sheetView topLeftCell="A1468" workbookViewId="0">
      <selection activeCell="A1485" sqref="A1485"/>
    </sheetView>
  </sheetViews>
  <sheetFormatPr defaultColWidth="35.1796875" defaultRowHeight="14.5" x14ac:dyDescent="0.35"/>
  <cols>
    <col min="1" max="1" width="35.1796875" style="60"/>
    <col min="2" max="2" width="81.7265625" style="44" customWidth="1"/>
    <col min="3" max="3" width="35.1796875" style="44"/>
    <col min="4" max="7" width="35.1796875" style="13"/>
    <col min="8" max="8" width="35.1796875" style="45"/>
    <col min="9" max="16384" width="35.1796875" style="5"/>
  </cols>
  <sheetData>
    <row r="1" spans="1:8" x14ac:dyDescent="0.35">
      <c r="A1" s="46" t="s">
        <v>3</v>
      </c>
      <c r="B1" s="2" t="s">
        <v>1057</v>
      </c>
      <c r="C1" s="2" t="s">
        <v>1058</v>
      </c>
      <c r="D1" s="3" t="s">
        <v>1059</v>
      </c>
      <c r="E1" s="3" t="s">
        <v>1060</v>
      </c>
      <c r="F1" s="3" t="s">
        <v>1061</v>
      </c>
      <c r="G1" s="3" t="s">
        <v>1062</v>
      </c>
      <c r="H1" s="4" t="s">
        <v>1063</v>
      </c>
    </row>
    <row r="2" spans="1:8" x14ac:dyDescent="0.35">
      <c r="A2" s="47"/>
      <c r="B2" s="6" t="s">
        <v>1064</v>
      </c>
      <c r="C2" s="6"/>
      <c r="D2" s="7"/>
      <c r="E2" s="7"/>
      <c r="F2" s="7"/>
      <c r="G2" s="7"/>
      <c r="H2" s="8"/>
    </row>
    <row r="3" spans="1:8" x14ac:dyDescent="0.35">
      <c r="A3" s="16">
        <v>1010000</v>
      </c>
      <c r="B3" s="9" t="s">
        <v>1065</v>
      </c>
      <c r="C3" s="1" t="s">
        <v>1064</v>
      </c>
      <c r="D3" s="10"/>
      <c r="E3" s="10"/>
      <c r="F3" s="10"/>
      <c r="G3" s="10"/>
      <c r="H3" s="8">
        <v>45538</v>
      </c>
    </row>
    <row r="4" spans="1:8" x14ac:dyDescent="0.35">
      <c r="A4" s="16">
        <v>1020000</v>
      </c>
      <c r="B4" s="9" t="s">
        <v>1066</v>
      </c>
      <c r="C4" s="1" t="s">
        <v>1064</v>
      </c>
      <c r="D4" s="10"/>
      <c r="E4" s="10"/>
      <c r="F4" s="10"/>
      <c r="G4" s="10"/>
      <c r="H4" s="8"/>
    </row>
    <row r="5" spans="1:8" x14ac:dyDescent="0.35">
      <c r="A5" s="16">
        <v>1020100</v>
      </c>
      <c r="B5" s="9" t="s">
        <v>1067</v>
      </c>
      <c r="C5" s="1" t="s">
        <v>1064</v>
      </c>
      <c r="D5" s="10"/>
      <c r="E5" s="10"/>
      <c r="F5" s="10"/>
      <c r="G5" s="10"/>
      <c r="H5" s="8"/>
    </row>
    <row r="6" spans="1:8" x14ac:dyDescent="0.35">
      <c r="A6" s="16">
        <v>2000000</v>
      </c>
      <c r="B6" s="9" t="s">
        <v>1068</v>
      </c>
      <c r="C6" s="1" t="s">
        <v>1064</v>
      </c>
      <c r="D6" s="10"/>
      <c r="E6" s="10"/>
      <c r="F6" s="10"/>
      <c r="G6" s="10"/>
      <c r="H6" s="8"/>
    </row>
    <row r="7" spans="1:8" x14ac:dyDescent="0.35">
      <c r="A7" s="16">
        <v>2010000</v>
      </c>
      <c r="B7" s="9" t="s">
        <v>1069</v>
      </c>
      <c r="C7" s="1" t="s">
        <v>1064</v>
      </c>
      <c r="D7" s="10"/>
      <c r="E7" s="10"/>
      <c r="F7" s="10"/>
      <c r="G7" s="10"/>
      <c r="H7" s="8"/>
    </row>
    <row r="8" spans="1:8" x14ac:dyDescent="0.35">
      <c r="A8" s="16">
        <v>2020000</v>
      </c>
      <c r="B8" s="9" t="s">
        <v>1070</v>
      </c>
      <c r="C8" s="1" t="s">
        <v>1064</v>
      </c>
      <c r="D8" s="10"/>
      <c r="E8" s="10"/>
      <c r="F8" s="10"/>
      <c r="G8" s="10"/>
      <c r="H8" s="8"/>
    </row>
    <row r="9" spans="1:8" x14ac:dyDescent="0.35">
      <c r="A9" s="16">
        <v>2030000</v>
      </c>
      <c r="B9" s="9" t="s">
        <v>1071</v>
      </c>
      <c r="C9" s="1" t="s">
        <v>1064</v>
      </c>
      <c r="D9" s="10"/>
      <c r="E9" s="10"/>
      <c r="F9" s="10"/>
      <c r="G9" s="10"/>
      <c r="H9" s="8"/>
    </row>
    <row r="10" spans="1:8" x14ac:dyDescent="0.35">
      <c r="A10" s="16">
        <v>2040000</v>
      </c>
      <c r="B10" s="9" t="s">
        <v>1072</v>
      </c>
      <c r="C10" s="1" t="s">
        <v>1064</v>
      </c>
      <c r="D10" s="10"/>
      <c r="E10" s="10"/>
      <c r="F10" s="10"/>
      <c r="G10" s="10"/>
      <c r="H10" s="8"/>
    </row>
    <row r="11" spans="1:8" x14ac:dyDescent="0.35">
      <c r="A11" s="16">
        <v>2050000</v>
      </c>
      <c r="B11" s="9" t="s">
        <v>1073</v>
      </c>
      <c r="C11" s="1" t="s">
        <v>1064</v>
      </c>
      <c r="D11" s="10"/>
      <c r="E11" s="10"/>
      <c r="F11" s="10"/>
      <c r="G11" s="10"/>
      <c r="H11" s="8"/>
    </row>
    <row r="12" spans="1:8" x14ac:dyDescent="0.35">
      <c r="A12" s="16">
        <v>1110000</v>
      </c>
      <c r="B12" s="9" t="s">
        <v>1074</v>
      </c>
      <c r="C12" s="1" t="s">
        <v>1064</v>
      </c>
      <c r="D12" s="10"/>
      <c r="E12" s="10"/>
      <c r="F12" s="10"/>
      <c r="G12" s="10"/>
      <c r="H12" s="8"/>
    </row>
    <row r="13" spans="1:8" x14ac:dyDescent="0.35">
      <c r="A13" s="16">
        <v>2111000</v>
      </c>
      <c r="B13" s="9" t="s">
        <v>1075</v>
      </c>
      <c r="C13" s="1" t="s">
        <v>1064</v>
      </c>
      <c r="D13" s="10"/>
      <c r="E13" s="10"/>
      <c r="F13" s="10"/>
      <c r="G13" s="10"/>
      <c r="H13" s="8"/>
    </row>
    <row r="14" spans="1:8" x14ac:dyDescent="0.35">
      <c r="A14" s="16">
        <v>2112000</v>
      </c>
      <c r="B14" s="9" t="s">
        <v>1076</v>
      </c>
      <c r="C14" s="1" t="s">
        <v>1064</v>
      </c>
      <c r="D14" s="10"/>
      <c r="E14" s="10"/>
      <c r="F14" s="10"/>
      <c r="G14" s="10"/>
      <c r="H14" s="8"/>
    </row>
    <row r="15" spans="1:8" x14ac:dyDescent="0.35">
      <c r="A15" s="16">
        <v>2113000</v>
      </c>
      <c r="B15" s="9" t="s">
        <v>1077</v>
      </c>
      <c r="C15" s="1" t="s">
        <v>1064</v>
      </c>
      <c r="D15" s="10"/>
      <c r="E15" s="10"/>
      <c r="F15" s="10"/>
      <c r="G15" s="10"/>
      <c r="H15" s="8"/>
    </row>
    <row r="16" spans="1:8" x14ac:dyDescent="0.35">
      <c r="A16" s="16">
        <v>2114000</v>
      </c>
      <c r="B16" s="9" t="s">
        <v>1078</v>
      </c>
      <c r="C16" s="1" t="s">
        <v>1064</v>
      </c>
      <c r="D16" s="10"/>
      <c r="E16" s="10"/>
      <c r="F16" s="10"/>
      <c r="G16" s="10"/>
      <c r="H16" s="8"/>
    </row>
    <row r="17" spans="1:8" x14ac:dyDescent="0.35">
      <c r="A17" s="16">
        <v>2115000</v>
      </c>
      <c r="B17" s="9" t="s">
        <v>1079</v>
      </c>
      <c r="C17" s="1" t="s">
        <v>1064</v>
      </c>
      <c r="D17" s="10"/>
      <c r="E17" s="10"/>
      <c r="F17" s="10"/>
      <c r="G17" s="10"/>
      <c r="H17" s="8"/>
    </row>
    <row r="18" spans="1:8" x14ac:dyDescent="0.35">
      <c r="A18" s="16">
        <v>1120000</v>
      </c>
      <c r="B18" s="9" t="s">
        <v>1080</v>
      </c>
      <c r="C18" s="1" t="s">
        <v>1064</v>
      </c>
      <c r="D18" s="10"/>
      <c r="E18" s="10"/>
      <c r="F18" s="10"/>
      <c r="G18" s="10"/>
      <c r="H18" s="8"/>
    </row>
    <row r="19" spans="1:8" x14ac:dyDescent="0.35">
      <c r="A19" s="16">
        <v>2121000</v>
      </c>
      <c r="B19" s="9" t="s">
        <v>1081</v>
      </c>
      <c r="C19" s="1" t="s">
        <v>1064</v>
      </c>
      <c r="D19" s="10"/>
      <c r="E19" s="10"/>
      <c r="F19" s="10"/>
      <c r="G19" s="10"/>
      <c r="H19" s="8"/>
    </row>
    <row r="20" spans="1:8" x14ac:dyDescent="0.35">
      <c r="A20" s="16">
        <v>2122000</v>
      </c>
      <c r="B20" s="9" t="s">
        <v>1082</v>
      </c>
      <c r="C20" s="1" t="s">
        <v>1064</v>
      </c>
      <c r="D20" s="10"/>
      <c r="E20" s="10"/>
      <c r="F20" s="10"/>
      <c r="G20" s="10"/>
      <c r="H20" s="8"/>
    </row>
    <row r="21" spans="1:8" x14ac:dyDescent="0.35">
      <c r="A21" s="16">
        <v>2123000</v>
      </c>
      <c r="B21" s="9" t="s">
        <v>1083</v>
      </c>
      <c r="C21" s="1" t="s">
        <v>1064</v>
      </c>
      <c r="D21" s="10"/>
      <c r="E21" s="10"/>
      <c r="F21" s="10"/>
      <c r="G21" s="10"/>
      <c r="H21" s="8"/>
    </row>
    <row r="22" spans="1:8" x14ac:dyDescent="0.35">
      <c r="A22" s="16">
        <v>2124000</v>
      </c>
      <c r="B22" s="9" t="s">
        <v>1084</v>
      </c>
      <c r="C22" s="1" t="s">
        <v>1064</v>
      </c>
      <c r="D22" s="10"/>
      <c r="E22" s="10"/>
      <c r="F22" s="10"/>
      <c r="G22" s="10"/>
      <c r="H22" s="8"/>
    </row>
    <row r="23" spans="1:8" x14ac:dyDescent="0.35">
      <c r="A23" s="16">
        <v>2125000</v>
      </c>
      <c r="B23" s="9" t="s">
        <v>1085</v>
      </c>
      <c r="C23" s="1" t="s">
        <v>1064</v>
      </c>
      <c r="D23" s="10"/>
      <c r="E23" s="10"/>
      <c r="F23" s="10"/>
      <c r="G23" s="10"/>
      <c r="H23" s="8"/>
    </row>
    <row r="24" spans="1:8" x14ac:dyDescent="0.35">
      <c r="A24" s="16">
        <v>1400000</v>
      </c>
      <c r="B24" s="9" t="s">
        <v>1086</v>
      </c>
      <c r="C24" s="1" t="s">
        <v>1064</v>
      </c>
      <c r="D24" s="10"/>
      <c r="E24" s="10"/>
      <c r="F24" s="10"/>
      <c r="G24" s="10"/>
      <c r="H24" s="8"/>
    </row>
    <row r="25" spans="1:8" x14ac:dyDescent="0.35">
      <c r="A25" s="16">
        <v>2401000</v>
      </c>
      <c r="B25" s="9" t="s">
        <v>1087</v>
      </c>
      <c r="C25" s="1" t="s">
        <v>1064</v>
      </c>
      <c r="D25" s="10"/>
      <c r="E25" s="10"/>
      <c r="F25" s="10"/>
      <c r="G25" s="10"/>
      <c r="H25" s="8"/>
    </row>
    <row r="26" spans="1:8" x14ac:dyDescent="0.35">
      <c r="A26" s="16">
        <v>2402000</v>
      </c>
      <c r="B26" s="9" t="s">
        <v>1088</v>
      </c>
      <c r="C26" s="1" t="s">
        <v>1064</v>
      </c>
      <c r="D26" s="10"/>
      <c r="E26" s="10"/>
      <c r="F26" s="10"/>
      <c r="G26" s="10"/>
      <c r="H26" s="8"/>
    </row>
    <row r="27" spans="1:8" x14ac:dyDescent="0.35">
      <c r="A27" s="16">
        <v>2403000</v>
      </c>
      <c r="B27" s="9" t="s">
        <v>1089</v>
      </c>
      <c r="C27" s="1" t="s">
        <v>1064</v>
      </c>
      <c r="D27" s="10"/>
      <c r="E27" s="10"/>
      <c r="F27" s="10"/>
      <c r="G27" s="10"/>
      <c r="H27" s="8"/>
    </row>
    <row r="28" spans="1:8" x14ac:dyDescent="0.35">
      <c r="A28" s="16">
        <v>2404000</v>
      </c>
      <c r="B28" s="9" t="s">
        <v>1090</v>
      </c>
      <c r="C28" s="1" t="s">
        <v>1064</v>
      </c>
      <c r="D28" s="10"/>
      <c r="E28" s="10"/>
      <c r="F28" s="10"/>
      <c r="G28" s="10"/>
      <c r="H28" s="8"/>
    </row>
    <row r="29" spans="1:8" x14ac:dyDescent="0.35">
      <c r="A29" s="16">
        <v>2405000</v>
      </c>
      <c r="B29" s="9" t="s">
        <v>1091</v>
      </c>
      <c r="C29" s="1" t="s">
        <v>1064</v>
      </c>
      <c r="D29" s="10"/>
      <c r="E29" s="10"/>
      <c r="F29" s="10"/>
      <c r="G29" s="10"/>
      <c r="H29" s="8"/>
    </row>
    <row r="30" spans="1:8" x14ac:dyDescent="0.35">
      <c r="A30" s="16">
        <v>1410000</v>
      </c>
      <c r="B30" s="9" t="s">
        <v>1092</v>
      </c>
      <c r="C30" s="1" t="s">
        <v>1064</v>
      </c>
      <c r="D30" s="10"/>
      <c r="E30" s="10"/>
      <c r="F30" s="10"/>
      <c r="G30" s="10"/>
      <c r="H30" s="8"/>
    </row>
    <row r="31" spans="1:8" x14ac:dyDescent="0.35">
      <c r="A31" s="16">
        <v>2411000</v>
      </c>
      <c r="B31" s="9" t="s">
        <v>1093</v>
      </c>
      <c r="C31" s="1" t="s">
        <v>1064</v>
      </c>
      <c r="D31" s="10"/>
      <c r="E31" s="10"/>
      <c r="F31" s="10"/>
      <c r="G31" s="10"/>
      <c r="H31" s="8"/>
    </row>
    <row r="32" spans="1:8" x14ac:dyDescent="0.35">
      <c r="A32" s="16">
        <v>2412000</v>
      </c>
      <c r="B32" s="9" t="s">
        <v>1094</v>
      </c>
      <c r="C32" s="1" t="s">
        <v>1064</v>
      </c>
      <c r="D32" s="10"/>
      <c r="E32" s="10"/>
      <c r="F32" s="10"/>
      <c r="G32" s="10"/>
      <c r="H32" s="8"/>
    </row>
    <row r="33" spans="1:8" x14ac:dyDescent="0.35">
      <c r="A33" s="16">
        <v>2413000</v>
      </c>
      <c r="B33" s="11" t="s">
        <v>1095</v>
      </c>
      <c r="C33" s="1" t="s">
        <v>1064</v>
      </c>
      <c r="D33" s="10"/>
      <c r="E33" s="10"/>
      <c r="F33" s="10"/>
      <c r="G33" s="10"/>
      <c r="H33" s="8"/>
    </row>
    <row r="34" spans="1:8" x14ac:dyDescent="0.35">
      <c r="A34" s="16">
        <v>2414000</v>
      </c>
      <c r="B34" s="11" t="s">
        <v>1096</v>
      </c>
      <c r="C34" s="1" t="s">
        <v>1064</v>
      </c>
      <c r="D34" s="10"/>
      <c r="E34" s="10"/>
      <c r="F34" s="10"/>
      <c r="G34" s="10"/>
      <c r="H34" s="8"/>
    </row>
    <row r="35" spans="1:8" x14ac:dyDescent="0.35">
      <c r="A35" s="16">
        <v>2415000</v>
      </c>
      <c r="B35" s="11" t="s">
        <v>1097</v>
      </c>
      <c r="C35" s="1" t="s">
        <v>1064</v>
      </c>
      <c r="D35" s="10"/>
      <c r="E35" s="10"/>
      <c r="F35" s="10"/>
      <c r="G35" s="10"/>
      <c r="H35" s="8"/>
    </row>
    <row r="36" spans="1:8" x14ac:dyDescent="0.35">
      <c r="A36" s="16">
        <v>1420000</v>
      </c>
      <c r="B36" s="11" t="s">
        <v>1098</v>
      </c>
      <c r="C36" s="1" t="s">
        <v>1064</v>
      </c>
      <c r="D36" s="10"/>
      <c r="E36" s="10"/>
      <c r="F36" s="10"/>
      <c r="G36" s="10"/>
      <c r="H36" s="8"/>
    </row>
    <row r="37" spans="1:8" x14ac:dyDescent="0.35">
      <c r="A37" s="16">
        <v>2421000</v>
      </c>
      <c r="B37" s="11" t="s">
        <v>1099</v>
      </c>
      <c r="C37" s="1" t="s">
        <v>1064</v>
      </c>
      <c r="D37" s="10"/>
      <c r="E37" s="10"/>
      <c r="F37" s="10"/>
      <c r="G37" s="10"/>
      <c r="H37" s="8"/>
    </row>
    <row r="38" spans="1:8" x14ac:dyDescent="0.35">
      <c r="A38" s="16">
        <v>2422000</v>
      </c>
      <c r="B38" s="11" t="s">
        <v>1100</v>
      </c>
      <c r="C38" s="1" t="s">
        <v>1064</v>
      </c>
      <c r="D38" s="10"/>
      <c r="E38" s="10"/>
      <c r="F38" s="10"/>
      <c r="G38" s="10"/>
      <c r="H38" s="8"/>
    </row>
    <row r="39" spans="1:8" x14ac:dyDescent="0.35">
      <c r="A39" s="16">
        <v>2423000</v>
      </c>
      <c r="B39" s="11" t="s">
        <v>1101</v>
      </c>
      <c r="C39" s="1" t="s">
        <v>1064</v>
      </c>
      <c r="D39" s="10"/>
      <c r="E39" s="10"/>
      <c r="F39" s="10"/>
      <c r="G39" s="10"/>
      <c r="H39" s="8"/>
    </row>
    <row r="40" spans="1:8" x14ac:dyDescent="0.35">
      <c r="A40" s="16">
        <v>2424000</v>
      </c>
      <c r="B40" s="11" t="s">
        <v>1102</v>
      </c>
      <c r="C40" s="1" t="s">
        <v>1064</v>
      </c>
      <c r="D40" s="10"/>
      <c r="E40" s="10"/>
      <c r="F40" s="10"/>
      <c r="G40" s="10"/>
      <c r="H40" s="8"/>
    </row>
    <row r="41" spans="1:8" x14ac:dyDescent="0.35">
      <c r="A41" s="16">
        <v>2425000</v>
      </c>
      <c r="B41" s="11" t="s">
        <v>1103</v>
      </c>
      <c r="C41" s="1" t="s">
        <v>1064</v>
      </c>
      <c r="D41" s="10"/>
      <c r="E41" s="10"/>
      <c r="F41" s="10"/>
      <c r="G41" s="10"/>
      <c r="H41" s="8"/>
    </row>
    <row r="42" spans="1:8" x14ac:dyDescent="0.35">
      <c r="A42" s="16">
        <v>1430000</v>
      </c>
      <c r="B42" s="11" t="s">
        <v>1104</v>
      </c>
      <c r="C42" s="1" t="s">
        <v>1064</v>
      </c>
      <c r="D42" s="10"/>
      <c r="E42" s="10"/>
      <c r="F42" s="10"/>
      <c r="G42" s="10"/>
      <c r="H42" s="8"/>
    </row>
    <row r="43" spans="1:8" x14ac:dyDescent="0.35">
      <c r="A43" s="16">
        <v>2431000</v>
      </c>
      <c r="B43" s="11" t="s">
        <v>1105</v>
      </c>
      <c r="C43" s="1" t="s">
        <v>1064</v>
      </c>
      <c r="D43" s="10"/>
      <c r="E43" s="10"/>
      <c r="F43" s="10"/>
      <c r="G43" s="10"/>
      <c r="H43" s="8"/>
    </row>
    <row r="44" spans="1:8" x14ac:dyDescent="0.35">
      <c r="A44" s="16">
        <v>2432000</v>
      </c>
      <c r="B44" s="11" t="s">
        <v>1106</v>
      </c>
      <c r="C44" s="1" t="s">
        <v>1064</v>
      </c>
      <c r="D44" s="10"/>
      <c r="E44" s="10"/>
      <c r="F44" s="10"/>
      <c r="G44" s="10"/>
      <c r="H44" s="8"/>
    </row>
    <row r="45" spans="1:8" x14ac:dyDescent="0.35">
      <c r="A45" s="16">
        <v>2433000</v>
      </c>
      <c r="B45" s="11" t="s">
        <v>1107</v>
      </c>
      <c r="C45" s="1" t="s">
        <v>1064</v>
      </c>
      <c r="D45" s="10"/>
      <c r="E45" s="10"/>
      <c r="F45" s="10"/>
      <c r="G45" s="10"/>
      <c r="H45" s="8"/>
    </row>
    <row r="46" spans="1:8" x14ac:dyDescent="0.35">
      <c r="A46" s="16">
        <v>2434000</v>
      </c>
      <c r="B46" s="11" t="s">
        <v>1108</v>
      </c>
      <c r="C46" s="1" t="s">
        <v>1064</v>
      </c>
      <c r="D46" s="10"/>
      <c r="E46" s="10"/>
      <c r="F46" s="10"/>
      <c r="G46" s="10"/>
      <c r="H46" s="8"/>
    </row>
    <row r="47" spans="1:8" x14ac:dyDescent="0.35">
      <c r="A47" s="16">
        <v>2435000</v>
      </c>
      <c r="B47" s="11" t="s">
        <v>1109</v>
      </c>
      <c r="C47" s="1" t="s">
        <v>1064</v>
      </c>
      <c r="D47" s="10"/>
      <c r="E47" s="10"/>
      <c r="F47" s="10"/>
      <c r="G47" s="10"/>
      <c r="H47" s="8"/>
    </row>
    <row r="48" spans="1:8" x14ac:dyDescent="0.35">
      <c r="A48" s="16">
        <v>1440000</v>
      </c>
      <c r="B48" s="11" t="s">
        <v>1110</v>
      </c>
      <c r="C48" s="1" t="s">
        <v>1064</v>
      </c>
      <c r="D48" s="10"/>
      <c r="E48" s="10"/>
      <c r="F48" s="10"/>
      <c r="G48" s="10"/>
      <c r="H48" s="8"/>
    </row>
    <row r="49" spans="1:8" x14ac:dyDescent="0.35">
      <c r="A49" s="16">
        <v>2441000</v>
      </c>
      <c r="B49" s="11" t="s">
        <v>1111</v>
      </c>
      <c r="C49" s="1" t="s">
        <v>1064</v>
      </c>
      <c r="D49" s="10"/>
      <c r="E49" s="10"/>
      <c r="F49" s="10"/>
      <c r="G49" s="10"/>
      <c r="H49" s="8"/>
    </row>
    <row r="50" spans="1:8" x14ac:dyDescent="0.35">
      <c r="A50" s="16">
        <v>2442000</v>
      </c>
      <c r="B50" s="11" t="s">
        <v>1112</v>
      </c>
      <c r="C50" s="1" t="s">
        <v>1064</v>
      </c>
      <c r="D50" s="10"/>
      <c r="E50" s="10"/>
      <c r="F50" s="10"/>
      <c r="G50" s="10"/>
      <c r="H50" s="8"/>
    </row>
    <row r="51" spans="1:8" x14ac:dyDescent="0.35">
      <c r="A51" s="16">
        <v>2443000</v>
      </c>
      <c r="B51" s="9" t="s">
        <v>1113</v>
      </c>
      <c r="C51" s="1" t="s">
        <v>1064</v>
      </c>
      <c r="D51" s="10"/>
      <c r="E51" s="10"/>
      <c r="F51" s="10"/>
      <c r="G51" s="10"/>
      <c r="H51" s="8"/>
    </row>
    <row r="52" spans="1:8" x14ac:dyDescent="0.35">
      <c r="A52" s="16">
        <v>2444000</v>
      </c>
      <c r="B52" s="9" t="s">
        <v>1114</v>
      </c>
      <c r="C52" s="1" t="s">
        <v>1064</v>
      </c>
      <c r="D52" s="10"/>
      <c r="E52" s="10"/>
      <c r="F52" s="10"/>
      <c r="G52" s="10"/>
      <c r="H52" s="8"/>
    </row>
    <row r="53" spans="1:8" x14ac:dyDescent="0.35">
      <c r="A53" s="16">
        <v>2445000</v>
      </c>
      <c r="B53" s="9" t="s">
        <v>1115</v>
      </c>
      <c r="C53" s="1" t="s">
        <v>1064</v>
      </c>
      <c r="D53" s="10"/>
      <c r="E53" s="10"/>
      <c r="F53" s="10"/>
      <c r="G53" s="10"/>
      <c r="H53" s="8"/>
    </row>
    <row r="54" spans="1:8" x14ac:dyDescent="0.35">
      <c r="A54" s="16">
        <v>1450000</v>
      </c>
      <c r="B54" s="9" t="s">
        <v>1116</v>
      </c>
      <c r="C54" s="1" t="s">
        <v>1064</v>
      </c>
      <c r="D54" s="10"/>
      <c r="E54" s="10"/>
      <c r="F54" s="10"/>
      <c r="G54" s="10"/>
      <c r="H54" s="8"/>
    </row>
    <row r="55" spans="1:8" x14ac:dyDescent="0.35">
      <c r="A55" s="16">
        <v>2451000</v>
      </c>
      <c r="B55" s="9" t="s">
        <v>1117</v>
      </c>
      <c r="C55" s="1" t="s">
        <v>1064</v>
      </c>
      <c r="D55" s="10"/>
      <c r="E55" s="10"/>
      <c r="F55" s="10"/>
      <c r="G55" s="10"/>
      <c r="H55" s="8"/>
    </row>
    <row r="56" spans="1:8" x14ac:dyDescent="0.35">
      <c r="A56" s="16">
        <v>2452000</v>
      </c>
      <c r="B56" s="9" t="s">
        <v>1118</v>
      </c>
      <c r="C56" s="1" t="s">
        <v>1064</v>
      </c>
      <c r="D56" s="10"/>
      <c r="E56" s="10"/>
      <c r="F56" s="10"/>
      <c r="G56" s="10"/>
      <c r="H56" s="8"/>
    </row>
    <row r="57" spans="1:8" x14ac:dyDescent="0.35">
      <c r="A57" s="16">
        <v>2453000</v>
      </c>
      <c r="B57" s="9" t="s">
        <v>1119</v>
      </c>
      <c r="C57" s="1" t="s">
        <v>1064</v>
      </c>
      <c r="D57" s="10"/>
      <c r="E57" s="10"/>
      <c r="F57" s="10"/>
      <c r="G57" s="10"/>
      <c r="H57" s="8"/>
    </row>
    <row r="58" spans="1:8" x14ac:dyDescent="0.35">
      <c r="A58" s="16">
        <v>2454000</v>
      </c>
      <c r="B58" s="9" t="s">
        <v>1120</v>
      </c>
      <c r="C58" s="1" t="s">
        <v>1064</v>
      </c>
      <c r="D58" s="10"/>
      <c r="E58" s="10"/>
      <c r="F58" s="10"/>
      <c r="G58" s="10"/>
      <c r="H58" s="8"/>
    </row>
    <row r="59" spans="1:8" x14ac:dyDescent="0.35">
      <c r="A59" s="16">
        <v>2455000</v>
      </c>
      <c r="B59" s="9" t="s">
        <v>1121</v>
      </c>
      <c r="C59" s="1" t="s">
        <v>1064</v>
      </c>
      <c r="D59" s="10"/>
      <c r="E59" s="10"/>
      <c r="F59" s="10"/>
      <c r="G59" s="10"/>
      <c r="H59" s="8"/>
    </row>
    <row r="60" spans="1:8" x14ac:dyDescent="0.35">
      <c r="A60" s="16">
        <v>1470000</v>
      </c>
      <c r="B60" s="9" t="s">
        <v>1122</v>
      </c>
      <c r="C60" s="1" t="s">
        <v>1064</v>
      </c>
      <c r="D60" s="10"/>
      <c r="E60" s="10"/>
      <c r="F60" s="10"/>
      <c r="G60" s="10"/>
      <c r="H60" s="8"/>
    </row>
    <row r="61" spans="1:8" x14ac:dyDescent="0.35">
      <c r="A61" s="16">
        <v>2471000</v>
      </c>
      <c r="B61" s="9" t="s">
        <v>1123</v>
      </c>
      <c r="C61" s="1" t="s">
        <v>1064</v>
      </c>
      <c r="D61" s="10"/>
      <c r="E61" s="10"/>
      <c r="F61" s="10"/>
      <c r="G61" s="10"/>
      <c r="H61" s="8"/>
    </row>
    <row r="62" spans="1:8" x14ac:dyDescent="0.35">
      <c r="A62" s="16">
        <v>2472000</v>
      </c>
      <c r="B62" s="9" t="s">
        <v>1124</v>
      </c>
      <c r="C62" s="1" t="s">
        <v>1064</v>
      </c>
      <c r="D62" s="10"/>
      <c r="E62" s="10"/>
      <c r="F62" s="10"/>
      <c r="G62" s="10"/>
      <c r="H62" s="8"/>
    </row>
    <row r="63" spans="1:8" x14ac:dyDescent="0.35">
      <c r="A63" s="16">
        <v>2473000</v>
      </c>
      <c r="B63" s="9" t="s">
        <v>1125</v>
      </c>
      <c r="C63" s="1" t="s">
        <v>1064</v>
      </c>
      <c r="D63" s="10"/>
      <c r="E63" s="10"/>
      <c r="F63" s="10"/>
      <c r="G63" s="10"/>
      <c r="H63" s="8"/>
    </row>
    <row r="64" spans="1:8" x14ac:dyDescent="0.35">
      <c r="A64" s="16">
        <v>2474000</v>
      </c>
      <c r="B64" s="9" t="s">
        <v>1126</v>
      </c>
      <c r="C64" s="1" t="s">
        <v>1064</v>
      </c>
      <c r="D64" s="10"/>
      <c r="E64" s="10"/>
      <c r="F64" s="10"/>
      <c r="G64" s="10"/>
      <c r="H64" s="8"/>
    </row>
    <row r="65" spans="1:8" x14ac:dyDescent="0.35">
      <c r="A65" s="16">
        <v>2475000</v>
      </c>
      <c r="B65" s="9" t="s">
        <v>1127</v>
      </c>
      <c r="C65" s="1" t="s">
        <v>1064</v>
      </c>
      <c r="D65" s="10"/>
      <c r="E65" s="10"/>
      <c r="F65" s="10"/>
      <c r="G65" s="10"/>
      <c r="H65" s="8"/>
    </row>
    <row r="66" spans="1:8" x14ac:dyDescent="0.35">
      <c r="A66" s="16">
        <v>1490000</v>
      </c>
      <c r="B66" s="9" t="s">
        <v>1128</v>
      </c>
      <c r="C66" s="1" t="s">
        <v>1064</v>
      </c>
      <c r="D66" s="10"/>
      <c r="E66" s="10"/>
      <c r="F66" s="10"/>
      <c r="G66" s="10"/>
      <c r="H66" s="8"/>
    </row>
    <row r="67" spans="1:8" x14ac:dyDescent="0.35">
      <c r="A67" s="16">
        <v>2491000</v>
      </c>
      <c r="B67" s="9" t="s">
        <v>1129</v>
      </c>
      <c r="C67" s="1" t="s">
        <v>1064</v>
      </c>
      <c r="D67" s="10"/>
      <c r="E67" s="10"/>
      <c r="F67" s="10"/>
      <c r="G67" s="10"/>
      <c r="H67" s="8"/>
    </row>
    <row r="68" spans="1:8" x14ac:dyDescent="0.35">
      <c r="A68" s="16">
        <v>2492000</v>
      </c>
      <c r="B68" s="9" t="s">
        <v>1130</v>
      </c>
      <c r="C68" s="1" t="s">
        <v>1064</v>
      </c>
      <c r="D68" s="10"/>
      <c r="E68" s="10"/>
      <c r="F68" s="10"/>
      <c r="G68" s="10"/>
      <c r="H68" s="8"/>
    </row>
    <row r="69" spans="1:8" x14ac:dyDescent="0.35">
      <c r="A69" s="16">
        <v>2493000</v>
      </c>
      <c r="B69" s="9" t="s">
        <v>1131</v>
      </c>
      <c r="C69" s="1" t="s">
        <v>1064</v>
      </c>
      <c r="D69" s="10"/>
      <c r="E69" s="10"/>
      <c r="F69" s="10"/>
      <c r="G69" s="10"/>
      <c r="H69" s="8"/>
    </row>
    <row r="70" spans="1:8" x14ac:dyDescent="0.35">
      <c r="A70" s="16">
        <v>2494000</v>
      </c>
      <c r="B70" s="9" t="s">
        <v>1132</v>
      </c>
      <c r="C70" s="1" t="s">
        <v>1064</v>
      </c>
      <c r="D70" s="10"/>
      <c r="E70" s="10"/>
      <c r="F70" s="10"/>
      <c r="G70" s="10"/>
      <c r="H70" s="8"/>
    </row>
    <row r="71" spans="1:8" x14ac:dyDescent="0.35">
      <c r="A71" s="16">
        <v>2495000</v>
      </c>
      <c r="B71" s="9" t="s">
        <v>1133</v>
      </c>
      <c r="C71" s="1" t="s">
        <v>1064</v>
      </c>
      <c r="D71" s="10"/>
      <c r="E71" s="10"/>
      <c r="F71" s="10"/>
      <c r="G71" s="10"/>
      <c r="H71" s="8"/>
    </row>
    <row r="72" spans="1:8" x14ac:dyDescent="0.35">
      <c r="A72" s="16">
        <v>1511000</v>
      </c>
      <c r="B72" s="9" t="s">
        <v>1134</v>
      </c>
      <c r="C72" s="1" t="s">
        <v>1064</v>
      </c>
      <c r="D72" s="10"/>
      <c r="E72" s="10"/>
      <c r="F72" s="10"/>
      <c r="G72" s="10"/>
      <c r="H72" s="8"/>
    </row>
    <row r="73" spans="1:8" x14ac:dyDescent="0.35">
      <c r="A73" s="16">
        <v>2511000</v>
      </c>
      <c r="B73" s="9" t="s">
        <v>1135</v>
      </c>
      <c r="C73" s="1" t="s">
        <v>1064</v>
      </c>
      <c r="D73" s="10"/>
      <c r="E73" s="10"/>
      <c r="F73" s="10"/>
      <c r="G73" s="10"/>
      <c r="H73" s="8"/>
    </row>
    <row r="74" spans="1:8" x14ac:dyDescent="0.35">
      <c r="A74" s="16">
        <v>2512000</v>
      </c>
      <c r="B74" s="9" t="s">
        <v>1136</v>
      </c>
      <c r="C74" s="1" t="s">
        <v>1064</v>
      </c>
      <c r="D74" s="10"/>
      <c r="E74" s="10"/>
      <c r="F74" s="10"/>
      <c r="G74" s="10"/>
      <c r="H74" s="8"/>
    </row>
    <row r="75" spans="1:8" x14ac:dyDescent="0.35">
      <c r="A75" s="16">
        <v>2513000</v>
      </c>
      <c r="B75" s="9" t="s">
        <v>1137</v>
      </c>
      <c r="C75" s="1" t="s">
        <v>1064</v>
      </c>
      <c r="D75" s="10"/>
      <c r="E75" s="10"/>
      <c r="F75" s="10"/>
      <c r="G75" s="10"/>
      <c r="H75" s="8"/>
    </row>
    <row r="76" spans="1:8" x14ac:dyDescent="0.35">
      <c r="A76" s="16">
        <v>2514000</v>
      </c>
      <c r="B76" s="9" t="s">
        <v>1138</v>
      </c>
      <c r="C76" s="1" t="s">
        <v>1064</v>
      </c>
      <c r="D76" s="10"/>
      <c r="E76" s="10"/>
      <c r="F76" s="10"/>
      <c r="G76" s="10"/>
      <c r="H76" s="8"/>
    </row>
    <row r="77" spans="1:8" x14ac:dyDescent="0.35">
      <c r="A77" s="16">
        <v>2515000</v>
      </c>
      <c r="B77" s="9" t="s">
        <v>1139</v>
      </c>
      <c r="C77" s="1" t="s">
        <v>1064</v>
      </c>
      <c r="D77" s="10"/>
      <c r="E77" s="10"/>
      <c r="F77" s="10"/>
      <c r="G77" s="10"/>
      <c r="H77" s="8"/>
    </row>
    <row r="78" spans="1:8" x14ac:dyDescent="0.35">
      <c r="A78" s="16">
        <v>1521000</v>
      </c>
      <c r="B78" s="9" t="s">
        <v>1140</v>
      </c>
      <c r="C78" s="1" t="s">
        <v>1064</v>
      </c>
      <c r="D78" s="10"/>
      <c r="E78" s="10"/>
      <c r="F78" s="10"/>
      <c r="G78" s="10"/>
      <c r="H78" s="8"/>
    </row>
    <row r="79" spans="1:8" x14ac:dyDescent="0.35">
      <c r="A79" s="16">
        <v>2521000</v>
      </c>
      <c r="B79" s="9" t="s">
        <v>1141</v>
      </c>
      <c r="C79" s="1" t="s">
        <v>1064</v>
      </c>
      <c r="D79" s="10"/>
      <c r="E79" s="10"/>
      <c r="F79" s="10"/>
      <c r="G79" s="10"/>
      <c r="H79" s="8"/>
    </row>
    <row r="80" spans="1:8" x14ac:dyDescent="0.35">
      <c r="A80" s="16">
        <v>2522000</v>
      </c>
      <c r="B80" s="9" t="s">
        <v>1142</v>
      </c>
      <c r="C80" s="1" t="s">
        <v>1064</v>
      </c>
      <c r="D80" s="10"/>
      <c r="E80" s="10"/>
      <c r="F80" s="10"/>
      <c r="G80" s="10"/>
      <c r="H80" s="8"/>
    </row>
    <row r="81" spans="1:8" x14ac:dyDescent="0.35">
      <c r="A81" s="16">
        <v>2523000</v>
      </c>
      <c r="B81" s="9" t="s">
        <v>1143</v>
      </c>
      <c r="C81" s="1" t="s">
        <v>1064</v>
      </c>
      <c r="D81" s="10"/>
      <c r="E81" s="10"/>
      <c r="F81" s="10"/>
      <c r="G81" s="10"/>
      <c r="H81" s="8"/>
    </row>
    <row r="82" spans="1:8" x14ac:dyDescent="0.35">
      <c r="A82" s="16">
        <v>2524000</v>
      </c>
      <c r="B82" s="9" t="s">
        <v>1144</v>
      </c>
      <c r="C82" s="1" t="s">
        <v>1064</v>
      </c>
      <c r="D82" s="10"/>
      <c r="E82" s="10"/>
      <c r="F82" s="10"/>
      <c r="G82" s="10"/>
      <c r="H82" s="8"/>
    </row>
    <row r="83" spans="1:8" x14ac:dyDescent="0.35">
      <c r="A83" s="16">
        <v>2525000</v>
      </c>
      <c r="B83" s="9" t="s">
        <v>1145</v>
      </c>
      <c r="C83" s="1" t="s">
        <v>1064</v>
      </c>
      <c r="D83" s="10"/>
      <c r="E83" s="10"/>
      <c r="F83" s="10"/>
      <c r="G83" s="10"/>
      <c r="H83" s="8"/>
    </row>
    <row r="84" spans="1:8" x14ac:dyDescent="0.35">
      <c r="A84" s="16">
        <v>1531000</v>
      </c>
      <c r="B84" s="9" t="s">
        <v>1146</v>
      </c>
      <c r="C84" s="1" t="s">
        <v>1064</v>
      </c>
      <c r="D84" s="10"/>
      <c r="E84" s="10"/>
      <c r="F84" s="10"/>
      <c r="G84" s="10"/>
      <c r="H84" s="8"/>
    </row>
    <row r="85" spans="1:8" x14ac:dyDescent="0.35">
      <c r="A85" s="16">
        <v>2531000</v>
      </c>
      <c r="B85" s="9" t="s">
        <v>1147</v>
      </c>
      <c r="C85" s="1" t="s">
        <v>1064</v>
      </c>
      <c r="D85" s="10"/>
      <c r="E85" s="10"/>
      <c r="F85" s="10"/>
      <c r="G85" s="10"/>
      <c r="H85" s="8"/>
    </row>
    <row r="86" spans="1:8" x14ac:dyDescent="0.35">
      <c r="A86" s="16">
        <v>2532000</v>
      </c>
      <c r="B86" s="9" t="s">
        <v>1148</v>
      </c>
      <c r="C86" s="1" t="s">
        <v>1064</v>
      </c>
      <c r="D86" s="10"/>
      <c r="E86" s="10"/>
      <c r="F86" s="10"/>
      <c r="G86" s="10"/>
      <c r="H86" s="8"/>
    </row>
    <row r="87" spans="1:8" x14ac:dyDescent="0.35">
      <c r="A87" s="16">
        <v>2533000</v>
      </c>
      <c r="B87" s="9" t="s">
        <v>1149</v>
      </c>
      <c r="C87" s="1" t="s">
        <v>1064</v>
      </c>
      <c r="D87" s="10"/>
      <c r="E87" s="10"/>
      <c r="F87" s="10"/>
      <c r="G87" s="10"/>
      <c r="H87" s="8"/>
    </row>
    <row r="88" spans="1:8" x14ac:dyDescent="0.35">
      <c r="A88" s="16">
        <v>2534000</v>
      </c>
      <c r="B88" s="9" t="s">
        <v>1150</v>
      </c>
      <c r="C88" s="1" t="s">
        <v>1064</v>
      </c>
      <c r="D88" s="10"/>
      <c r="E88" s="10"/>
      <c r="F88" s="10"/>
      <c r="G88" s="10"/>
      <c r="H88" s="8"/>
    </row>
    <row r="89" spans="1:8" x14ac:dyDescent="0.35">
      <c r="A89" s="16">
        <v>2535000</v>
      </c>
      <c r="B89" s="11" t="s">
        <v>1151</v>
      </c>
      <c r="C89" s="1" t="s">
        <v>1064</v>
      </c>
      <c r="D89" s="10"/>
      <c r="E89" s="10"/>
      <c r="F89" s="10"/>
      <c r="G89" s="10"/>
      <c r="H89" s="8"/>
    </row>
    <row r="90" spans="1:8" x14ac:dyDescent="0.35">
      <c r="A90" s="16">
        <v>1980000</v>
      </c>
      <c r="B90" s="11" t="s">
        <v>1152</v>
      </c>
      <c r="C90" s="1" t="s">
        <v>1064</v>
      </c>
      <c r="D90" s="10"/>
      <c r="E90" s="10"/>
      <c r="F90" s="10"/>
      <c r="G90" s="10"/>
      <c r="H90" s="8"/>
    </row>
    <row r="91" spans="1:8" x14ac:dyDescent="0.35">
      <c r="A91" s="16">
        <v>2981000</v>
      </c>
      <c r="B91" s="11" t="s">
        <v>1153</v>
      </c>
      <c r="C91" s="1" t="s">
        <v>1064</v>
      </c>
      <c r="D91" s="10"/>
      <c r="E91" s="10"/>
      <c r="F91" s="10"/>
      <c r="G91" s="10"/>
      <c r="H91" s="8"/>
    </row>
    <row r="92" spans="1:8" x14ac:dyDescent="0.35">
      <c r="A92" s="16">
        <v>2982000</v>
      </c>
      <c r="B92" s="11" t="s">
        <v>1154</v>
      </c>
      <c r="C92" s="1" t="s">
        <v>1064</v>
      </c>
      <c r="D92" s="10"/>
      <c r="E92" s="10"/>
      <c r="F92" s="10"/>
      <c r="G92" s="10"/>
      <c r="H92" s="8"/>
    </row>
    <row r="93" spans="1:8" x14ac:dyDescent="0.35">
      <c r="A93" s="16">
        <v>2983000</v>
      </c>
      <c r="B93" s="11" t="s">
        <v>1155</v>
      </c>
      <c r="C93" s="1" t="s">
        <v>1064</v>
      </c>
      <c r="D93" s="10"/>
      <c r="E93" s="10"/>
      <c r="F93" s="10"/>
      <c r="G93" s="10"/>
      <c r="H93" s="8"/>
    </row>
    <row r="94" spans="1:8" x14ac:dyDescent="0.35">
      <c r="A94" s="16">
        <v>2984000</v>
      </c>
      <c r="B94" s="11" t="s">
        <v>1156</v>
      </c>
      <c r="C94" s="1" t="s">
        <v>1064</v>
      </c>
      <c r="D94" s="10"/>
      <c r="E94" s="10"/>
      <c r="F94" s="10"/>
      <c r="G94" s="10"/>
      <c r="H94" s="8"/>
    </row>
    <row r="95" spans="1:8" x14ac:dyDescent="0.35">
      <c r="A95" s="16">
        <v>2985000</v>
      </c>
      <c r="B95" s="11" t="s">
        <v>1157</v>
      </c>
      <c r="C95" s="1" t="s">
        <v>1064</v>
      </c>
      <c r="D95" s="10"/>
      <c r="E95" s="10"/>
      <c r="F95" s="10"/>
      <c r="G95" s="10"/>
      <c r="H95" s="8"/>
    </row>
    <row r="96" spans="1:8" x14ac:dyDescent="0.35">
      <c r="A96" s="16">
        <v>11400000</v>
      </c>
      <c r="B96" s="11" t="s">
        <v>1158</v>
      </c>
      <c r="C96" s="1" t="s">
        <v>1064</v>
      </c>
      <c r="D96" s="10"/>
      <c r="E96" s="10"/>
      <c r="F96" s="10"/>
      <c r="G96" s="10"/>
      <c r="H96" s="8"/>
    </row>
    <row r="97" spans="1:8" x14ac:dyDescent="0.35">
      <c r="A97" s="16">
        <v>11400100</v>
      </c>
      <c r="B97" s="11" t="s">
        <v>1159</v>
      </c>
      <c r="C97" s="1" t="s">
        <v>1064</v>
      </c>
      <c r="D97" s="10"/>
      <c r="E97" s="10"/>
      <c r="F97" s="10"/>
      <c r="G97" s="10"/>
      <c r="H97" s="8"/>
    </row>
    <row r="98" spans="1:8" x14ac:dyDescent="0.35">
      <c r="A98" s="16">
        <v>11400200</v>
      </c>
      <c r="B98" s="11" t="s">
        <v>1160</v>
      </c>
      <c r="C98" s="1" t="s">
        <v>1064</v>
      </c>
      <c r="D98" s="10"/>
      <c r="E98" s="10"/>
      <c r="F98" s="10"/>
      <c r="G98" s="10"/>
      <c r="H98" s="8"/>
    </row>
    <row r="99" spans="1:8" x14ac:dyDescent="0.35">
      <c r="A99" s="16">
        <v>11400300</v>
      </c>
      <c r="B99" s="11" t="s">
        <v>1161</v>
      </c>
      <c r="C99" s="1" t="s">
        <v>1064</v>
      </c>
      <c r="D99" s="10"/>
      <c r="E99" s="10"/>
      <c r="F99" s="10"/>
      <c r="G99" s="10"/>
      <c r="H99" s="8"/>
    </row>
    <row r="100" spans="1:8" x14ac:dyDescent="0.35">
      <c r="A100" s="16">
        <v>11400400</v>
      </c>
      <c r="B100" s="11" t="s">
        <v>1162</v>
      </c>
      <c r="C100" s="1" t="s">
        <v>1064</v>
      </c>
      <c r="D100" s="10"/>
      <c r="E100" s="10"/>
      <c r="F100" s="10"/>
      <c r="G100" s="10"/>
      <c r="H100" s="8"/>
    </row>
    <row r="101" spans="1:8" x14ac:dyDescent="0.35">
      <c r="A101" s="16">
        <v>11400500</v>
      </c>
      <c r="B101" s="11" t="s">
        <v>1163</v>
      </c>
      <c r="C101" s="1" t="s">
        <v>1064</v>
      </c>
      <c r="D101" s="10"/>
      <c r="E101" s="10"/>
      <c r="F101" s="10"/>
      <c r="G101" s="10"/>
      <c r="H101" s="8"/>
    </row>
    <row r="102" spans="1:8" x14ac:dyDescent="0.35">
      <c r="A102" s="16">
        <v>11401800</v>
      </c>
      <c r="B102" s="11" t="s">
        <v>1164</v>
      </c>
      <c r="C102" s="1" t="s">
        <v>1064</v>
      </c>
      <c r="D102" s="10"/>
      <c r="E102" s="10"/>
      <c r="F102" s="10"/>
      <c r="G102" s="10"/>
      <c r="H102" s="8"/>
    </row>
    <row r="103" spans="1:8" x14ac:dyDescent="0.35">
      <c r="A103" s="16">
        <v>11401900</v>
      </c>
      <c r="B103" s="11" t="s">
        <v>1165</v>
      </c>
      <c r="C103" s="1" t="s">
        <v>1064</v>
      </c>
      <c r="D103" s="10"/>
      <c r="E103" s="10"/>
      <c r="F103" s="10"/>
      <c r="G103" s="10"/>
      <c r="H103" s="8"/>
    </row>
    <row r="104" spans="1:8" x14ac:dyDescent="0.35">
      <c r="A104" s="16">
        <v>11402000</v>
      </c>
      <c r="B104" s="11" t="s">
        <v>1166</v>
      </c>
      <c r="C104" s="1" t="s">
        <v>1064</v>
      </c>
      <c r="D104" s="10"/>
      <c r="E104" s="10"/>
      <c r="F104" s="10"/>
      <c r="G104" s="10"/>
      <c r="H104" s="8"/>
    </row>
    <row r="105" spans="1:8" x14ac:dyDescent="0.35">
      <c r="A105" s="16">
        <v>11402100</v>
      </c>
      <c r="B105" s="11" t="s">
        <v>1167</v>
      </c>
      <c r="C105" s="1" t="s">
        <v>1064</v>
      </c>
      <c r="D105" s="10"/>
      <c r="E105" s="10"/>
      <c r="F105" s="10"/>
      <c r="G105" s="10"/>
      <c r="H105" s="8"/>
    </row>
    <row r="106" spans="1:8" x14ac:dyDescent="0.35">
      <c r="A106" s="16">
        <v>11402200</v>
      </c>
      <c r="B106" s="11" t="s">
        <v>1168</v>
      </c>
      <c r="C106" s="1" t="s">
        <v>1064</v>
      </c>
      <c r="D106" s="10"/>
      <c r="E106" s="10"/>
      <c r="F106" s="10"/>
      <c r="G106" s="10"/>
      <c r="H106" s="8"/>
    </row>
    <row r="107" spans="1:8" x14ac:dyDescent="0.35">
      <c r="A107" s="16">
        <v>11402300</v>
      </c>
      <c r="B107" s="11" t="s">
        <v>1169</v>
      </c>
      <c r="C107" s="1" t="s">
        <v>1064</v>
      </c>
      <c r="D107" s="10"/>
      <c r="E107" s="10"/>
      <c r="F107" s="10"/>
      <c r="G107" s="10"/>
      <c r="H107" s="8"/>
    </row>
    <row r="108" spans="1:8" x14ac:dyDescent="0.35">
      <c r="A108" s="16">
        <v>2497009</v>
      </c>
      <c r="B108" s="11" t="s">
        <v>1170</v>
      </c>
      <c r="C108" s="1" t="s">
        <v>1064</v>
      </c>
      <c r="D108" s="10"/>
      <c r="E108" s="10"/>
      <c r="F108" s="10"/>
      <c r="G108" s="10"/>
      <c r="H108" s="8"/>
    </row>
    <row r="109" spans="1:8" x14ac:dyDescent="0.35">
      <c r="A109" s="16">
        <v>2497010</v>
      </c>
      <c r="B109" s="11" t="s">
        <v>1171</v>
      </c>
      <c r="C109" s="1" t="s">
        <v>1064</v>
      </c>
      <c r="D109" s="10"/>
      <c r="E109" s="10"/>
      <c r="F109" s="10"/>
      <c r="G109" s="10"/>
      <c r="H109" s="8"/>
    </row>
    <row r="110" spans="1:8" x14ac:dyDescent="0.35">
      <c r="A110" s="16">
        <v>2497020</v>
      </c>
      <c r="B110" s="11" t="s">
        <v>1172</v>
      </c>
      <c r="C110" s="1" t="s">
        <v>1064</v>
      </c>
      <c r="D110" s="10"/>
      <c r="E110" s="10"/>
      <c r="F110" s="10"/>
      <c r="G110" s="10"/>
      <c r="H110" s="8"/>
    </row>
    <row r="111" spans="1:8" x14ac:dyDescent="0.35">
      <c r="A111" s="16">
        <v>2497030</v>
      </c>
      <c r="B111" s="11" t="s">
        <v>1173</v>
      </c>
      <c r="C111" s="1" t="s">
        <v>1064</v>
      </c>
      <c r="D111" s="10"/>
      <c r="E111" s="10"/>
      <c r="F111" s="10"/>
      <c r="G111" s="10"/>
      <c r="H111" s="8"/>
    </row>
    <row r="112" spans="1:8" x14ac:dyDescent="0.35">
      <c r="A112" s="16">
        <v>2497040</v>
      </c>
      <c r="B112" s="11" t="s">
        <v>1174</v>
      </c>
      <c r="C112" s="1" t="s">
        <v>1064</v>
      </c>
      <c r="D112" s="10"/>
      <c r="E112" s="10"/>
      <c r="F112" s="10"/>
      <c r="G112" s="10"/>
      <c r="H112" s="8"/>
    </row>
    <row r="113" spans="1:8" x14ac:dyDescent="0.35">
      <c r="A113" s="16">
        <v>2497050</v>
      </c>
      <c r="B113" s="11" t="s">
        <v>1175</v>
      </c>
      <c r="C113" s="1" t="s">
        <v>1064</v>
      </c>
      <c r="D113" s="10"/>
      <c r="E113" s="10"/>
      <c r="F113" s="10"/>
      <c r="G113" s="10"/>
      <c r="H113" s="8"/>
    </row>
    <row r="114" spans="1:8" x14ac:dyDescent="0.35">
      <c r="A114" s="16">
        <v>2502000</v>
      </c>
      <c r="B114" s="11" t="s">
        <v>1176</v>
      </c>
      <c r="C114" s="1" t="s">
        <v>1064</v>
      </c>
      <c r="D114" s="10"/>
      <c r="E114" s="10"/>
      <c r="F114" s="10"/>
      <c r="G114" s="10"/>
      <c r="H114" s="8"/>
    </row>
    <row r="115" spans="1:8" x14ac:dyDescent="0.35">
      <c r="A115" s="16">
        <v>2510001</v>
      </c>
      <c r="B115" s="11" t="s">
        <v>1177</v>
      </c>
      <c r="C115" s="1" t="s">
        <v>1064</v>
      </c>
      <c r="D115" s="10"/>
      <c r="E115" s="10"/>
      <c r="F115" s="10"/>
      <c r="G115" s="10"/>
      <c r="H115" s="8"/>
    </row>
    <row r="116" spans="1:8" x14ac:dyDescent="0.35">
      <c r="A116" s="16">
        <v>2510004</v>
      </c>
      <c r="B116" s="11" t="s">
        <v>1178</v>
      </c>
      <c r="C116" s="1" t="s">
        <v>1064</v>
      </c>
      <c r="D116" s="10"/>
      <c r="E116" s="10"/>
      <c r="F116" s="10"/>
      <c r="G116" s="10"/>
      <c r="H116" s="8"/>
    </row>
    <row r="117" spans="1:8" x14ac:dyDescent="0.35">
      <c r="A117" s="16">
        <v>2510005</v>
      </c>
      <c r="B117" s="11" t="s">
        <v>1179</v>
      </c>
      <c r="C117" s="1" t="s">
        <v>1064</v>
      </c>
      <c r="D117" s="10"/>
      <c r="E117" s="10"/>
      <c r="F117" s="10"/>
      <c r="G117" s="10"/>
      <c r="H117" s="8"/>
    </row>
    <row r="118" spans="1:8" x14ac:dyDescent="0.35">
      <c r="A118" s="16">
        <v>2510006</v>
      </c>
      <c r="B118" s="11" t="s">
        <v>1180</v>
      </c>
      <c r="C118" s="1" t="s">
        <v>1064</v>
      </c>
      <c r="D118" s="10"/>
      <c r="E118" s="10"/>
      <c r="F118" s="10"/>
      <c r="G118" s="10"/>
      <c r="H118" s="8"/>
    </row>
    <row r="119" spans="1:8" x14ac:dyDescent="0.35">
      <c r="A119" s="16">
        <v>2510007</v>
      </c>
      <c r="B119" s="11" t="s">
        <v>1181</v>
      </c>
      <c r="C119" s="1" t="s">
        <v>1064</v>
      </c>
      <c r="D119" s="10"/>
      <c r="E119" s="10"/>
      <c r="F119" s="10"/>
      <c r="G119" s="10"/>
      <c r="H119" s="8"/>
    </row>
    <row r="120" spans="1:8" x14ac:dyDescent="0.35">
      <c r="A120" s="16">
        <v>2510008</v>
      </c>
      <c r="B120" s="11" t="s">
        <v>1182</v>
      </c>
      <c r="C120" s="1" t="s">
        <v>1064</v>
      </c>
      <c r="D120" s="10"/>
      <c r="E120" s="10"/>
      <c r="F120" s="10"/>
      <c r="G120" s="10"/>
      <c r="H120" s="8"/>
    </row>
    <row r="121" spans="1:8" x14ac:dyDescent="0.35">
      <c r="A121" s="16">
        <v>2520004</v>
      </c>
      <c r="B121" s="11" t="s">
        <v>1183</v>
      </c>
      <c r="C121" s="1" t="s">
        <v>1064</v>
      </c>
      <c r="D121" s="10"/>
      <c r="E121" s="10"/>
      <c r="F121" s="10"/>
      <c r="G121" s="10"/>
      <c r="H121" s="8"/>
    </row>
    <row r="122" spans="1:8" x14ac:dyDescent="0.35">
      <c r="A122" s="16">
        <v>2520005</v>
      </c>
      <c r="B122" s="11" t="s">
        <v>1184</v>
      </c>
      <c r="C122" s="1" t="s">
        <v>1064</v>
      </c>
      <c r="D122" s="10"/>
      <c r="E122" s="10"/>
      <c r="F122" s="10"/>
      <c r="G122" s="10"/>
      <c r="H122" s="8"/>
    </row>
    <row r="123" spans="1:8" x14ac:dyDescent="0.35">
      <c r="A123" s="16">
        <v>2520006</v>
      </c>
      <c r="B123" s="11" t="s">
        <v>1185</v>
      </c>
      <c r="C123" s="1" t="s">
        <v>1064</v>
      </c>
      <c r="D123" s="10"/>
      <c r="E123" s="10"/>
      <c r="F123" s="10"/>
      <c r="G123" s="10"/>
      <c r="H123" s="8"/>
    </row>
    <row r="124" spans="1:8" x14ac:dyDescent="0.35">
      <c r="A124" s="16">
        <v>2520007</v>
      </c>
      <c r="B124" s="11" t="s">
        <v>1186</v>
      </c>
      <c r="C124" s="1" t="s">
        <v>1064</v>
      </c>
      <c r="D124" s="10"/>
      <c r="E124" s="10"/>
      <c r="F124" s="10"/>
      <c r="G124" s="10"/>
      <c r="H124" s="8"/>
    </row>
    <row r="125" spans="1:8" x14ac:dyDescent="0.35">
      <c r="A125" s="16">
        <v>2520008</v>
      </c>
      <c r="B125" s="11" t="s">
        <v>1187</v>
      </c>
      <c r="C125" s="1" t="s">
        <v>1064</v>
      </c>
      <c r="D125" s="10"/>
      <c r="E125" s="10"/>
      <c r="F125" s="10"/>
      <c r="G125" s="10"/>
      <c r="H125" s="8"/>
    </row>
    <row r="126" spans="1:8" x14ac:dyDescent="0.35">
      <c r="A126" s="16">
        <v>2520009</v>
      </c>
      <c r="B126" s="11" t="s">
        <v>1188</v>
      </c>
      <c r="C126" s="1" t="s">
        <v>1064</v>
      </c>
      <c r="D126" s="10"/>
      <c r="E126" s="10"/>
      <c r="F126" s="10"/>
      <c r="G126" s="10"/>
      <c r="H126" s="8"/>
    </row>
    <row r="127" spans="1:8" x14ac:dyDescent="0.35">
      <c r="A127" s="16">
        <v>2530002</v>
      </c>
      <c r="B127" s="11" t="s">
        <v>1189</v>
      </c>
      <c r="C127" s="1" t="s">
        <v>1064</v>
      </c>
      <c r="D127" s="10"/>
      <c r="E127" s="10"/>
      <c r="F127" s="10"/>
      <c r="G127" s="10"/>
      <c r="H127" s="8"/>
    </row>
    <row r="128" spans="1:8" x14ac:dyDescent="0.35">
      <c r="A128" s="16">
        <v>2530003</v>
      </c>
      <c r="B128" s="11" t="s">
        <v>1190</v>
      </c>
      <c r="C128" s="1" t="s">
        <v>1064</v>
      </c>
      <c r="D128" s="10"/>
      <c r="E128" s="10"/>
      <c r="F128" s="10"/>
      <c r="G128" s="10"/>
      <c r="H128" s="8"/>
    </row>
    <row r="129" spans="1:8" x14ac:dyDescent="0.35">
      <c r="A129" s="16">
        <v>2530004</v>
      </c>
      <c r="B129" s="11" t="s">
        <v>1191</v>
      </c>
      <c r="C129" s="1" t="s">
        <v>1064</v>
      </c>
      <c r="D129" s="10"/>
      <c r="E129" s="10"/>
      <c r="F129" s="10"/>
      <c r="G129" s="10"/>
      <c r="H129" s="8"/>
    </row>
    <row r="130" spans="1:8" x14ac:dyDescent="0.35">
      <c r="A130" s="16">
        <v>2530005</v>
      </c>
      <c r="B130" s="11" t="s">
        <v>1192</v>
      </c>
      <c r="C130" s="1" t="s">
        <v>1064</v>
      </c>
      <c r="D130" s="10"/>
      <c r="E130" s="10"/>
      <c r="F130" s="10"/>
      <c r="G130" s="10"/>
      <c r="H130" s="8"/>
    </row>
    <row r="131" spans="1:8" x14ac:dyDescent="0.35">
      <c r="A131" s="16">
        <v>2530006</v>
      </c>
      <c r="B131" s="11" t="s">
        <v>1193</v>
      </c>
      <c r="C131" s="1" t="s">
        <v>1064</v>
      </c>
      <c r="D131" s="10"/>
      <c r="E131" s="10"/>
      <c r="F131" s="10"/>
      <c r="G131" s="10"/>
      <c r="H131" s="8"/>
    </row>
    <row r="132" spans="1:8" x14ac:dyDescent="0.35">
      <c r="A132" s="16">
        <v>2530007</v>
      </c>
      <c r="B132" s="11" t="s">
        <v>1194</v>
      </c>
      <c r="C132" s="1" t="s">
        <v>1064</v>
      </c>
      <c r="D132" s="10"/>
      <c r="E132" s="10"/>
      <c r="F132" s="10"/>
      <c r="G132" s="10"/>
      <c r="H132" s="8"/>
    </row>
    <row r="133" spans="1:8" x14ac:dyDescent="0.35">
      <c r="A133" s="16">
        <v>2530008</v>
      </c>
      <c r="B133" s="11" t="s">
        <v>1195</v>
      </c>
      <c r="C133" s="1" t="s">
        <v>1064</v>
      </c>
      <c r="D133" s="10"/>
      <c r="E133" s="10"/>
      <c r="F133" s="10"/>
      <c r="G133" s="10"/>
      <c r="H133" s="8"/>
    </row>
    <row r="134" spans="1:8" x14ac:dyDescent="0.35">
      <c r="A134" s="16">
        <v>2540005</v>
      </c>
      <c r="B134" s="11" t="s">
        <v>1196</v>
      </c>
      <c r="C134" s="1" t="s">
        <v>1064</v>
      </c>
      <c r="D134" s="10"/>
      <c r="E134" s="10"/>
      <c r="F134" s="10"/>
      <c r="G134" s="10"/>
      <c r="H134" s="8"/>
    </row>
    <row r="135" spans="1:8" x14ac:dyDescent="0.35">
      <c r="A135" s="16">
        <v>2540006</v>
      </c>
      <c r="B135" s="11" t="s">
        <v>1197</v>
      </c>
      <c r="C135" s="1" t="s">
        <v>1064</v>
      </c>
      <c r="D135" s="10"/>
      <c r="E135" s="10"/>
      <c r="F135" s="10"/>
      <c r="G135" s="10"/>
      <c r="H135" s="8"/>
    </row>
    <row r="136" spans="1:8" x14ac:dyDescent="0.35">
      <c r="A136" s="16">
        <v>2540007</v>
      </c>
      <c r="B136" s="11" t="s">
        <v>1198</v>
      </c>
      <c r="C136" s="1" t="s">
        <v>1064</v>
      </c>
      <c r="D136" s="10"/>
      <c r="E136" s="10"/>
      <c r="F136" s="10"/>
      <c r="G136" s="10"/>
      <c r="H136" s="8"/>
    </row>
    <row r="137" spans="1:8" x14ac:dyDescent="0.35">
      <c r="A137" s="16">
        <v>2540008</v>
      </c>
      <c r="B137" s="11" t="s">
        <v>1199</v>
      </c>
      <c r="C137" s="1" t="s">
        <v>1064</v>
      </c>
      <c r="D137" s="10"/>
      <c r="E137" s="10"/>
      <c r="F137" s="10"/>
      <c r="G137" s="10"/>
      <c r="H137" s="8"/>
    </row>
    <row r="138" spans="1:8" x14ac:dyDescent="0.35">
      <c r="A138" s="16">
        <v>2540009</v>
      </c>
      <c r="B138" s="11" t="s">
        <v>1200</v>
      </c>
      <c r="C138" s="1" t="s">
        <v>1064</v>
      </c>
      <c r="D138" s="10"/>
      <c r="E138" s="10"/>
      <c r="F138" s="10"/>
      <c r="G138" s="10"/>
      <c r="H138" s="8"/>
    </row>
    <row r="139" spans="1:8" x14ac:dyDescent="0.35">
      <c r="A139" s="16">
        <v>2540010</v>
      </c>
      <c r="B139" s="11" t="s">
        <v>1201</v>
      </c>
      <c r="C139" s="1" t="s">
        <v>1064</v>
      </c>
      <c r="D139" s="10"/>
      <c r="E139" s="10"/>
      <c r="F139" s="10"/>
      <c r="G139" s="10"/>
      <c r="H139" s="8"/>
    </row>
    <row r="140" spans="1:8" x14ac:dyDescent="0.35">
      <c r="A140" s="16">
        <v>2550020</v>
      </c>
      <c r="B140" s="11" t="s">
        <v>1202</v>
      </c>
      <c r="C140" s="1" t="s">
        <v>1064</v>
      </c>
      <c r="D140" s="10"/>
      <c r="E140" s="10"/>
      <c r="F140" s="10"/>
      <c r="G140" s="10"/>
      <c r="H140" s="8"/>
    </row>
    <row r="141" spans="1:8" x14ac:dyDescent="0.35">
      <c r="A141" s="16">
        <v>2550030</v>
      </c>
      <c r="B141" s="11" t="s">
        <v>1203</v>
      </c>
      <c r="C141" s="1" t="s">
        <v>1064</v>
      </c>
      <c r="D141" s="10"/>
      <c r="E141" s="10"/>
      <c r="F141" s="10"/>
      <c r="G141" s="10"/>
      <c r="H141" s="8"/>
    </row>
    <row r="142" spans="1:8" x14ac:dyDescent="0.35">
      <c r="A142" s="16">
        <v>2550040</v>
      </c>
      <c r="B142" s="11" t="s">
        <v>1204</v>
      </c>
      <c r="C142" s="1" t="s">
        <v>1064</v>
      </c>
      <c r="D142" s="10"/>
      <c r="E142" s="10"/>
      <c r="F142" s="10"/>
      <c r="G142" s="10"/>
      <c r="H142" s="8"/>
    </row>
    <row r="143" spans="1:8" x14ac:dyDescent="0.35">
      <c r="A143" s="16">
        <v>2550050</v>
      </c>
      <c r="B143" s="11" t="s">
        <v>1205</v>
      </c>
      <c r="C143" s="1" t="s">
        <v>1064</v>
      </c>
      <c r="D143" s="10"/>
      <c r="E143" s="10"/>
      <c r="F143" s="10"/>
      <c r="G143" s="10"/>
      <c r="H143" s="8"/>
    </row>
    <row r="144" spans="1:8" x14ac:dyDescent="0.35">
      <c r="A144" s="16">
        <v>2550060</v>
      </c>
      <c r="B144" s="11" t="s">
        <v>1206</v>
      </c>
      <c r="C144" s="1" t="s">
        <v>1064</v>
      </c>
      <c r="D144" s="10"/>
      <c r="E144" s="10"/>
      <c r="F144" s="10"/>
      <c r="G144" s="10"/>
      <c r="H144" s="8"/>
    </row>
    <row r="145" spans="1:8" x14ac:dyDescent="0.35">
      <c r="A145" s="16">
        <v>2550070</v>
      </c>
      <c r="B145" s="11" t="s">
        <v>1207</v>
      </c>
      <c r="C145" s="1" t="s">
        <v>1064</v>
      </c>
      <c r="D145" s="10"/>
      <c r="E145" s="10"/>
      <c r="F145" s="10"/>
      <c r="G145" s="10"/>
      <c r="H145" s="8"/>
    </row>
    <row r="146" spans="1:8" x14ac:dyDescent="0.35">
      <c r="A146" s="16">
        <v>2560005</v>
      </c>
      <c r="B146" s="11" t="s">
        <v>1208</v>
      </c>
      <c r="C146" s="1" t="s">
        <v>1064</v>
      </c>
      <c r="D146" s="10"/>
      <c r="E146" s="10"/>
      <c r="F146" s="10"/>
      <c r="G146" s="10"/>
      <c r="H146" s="8"/>
    </row>
    <row r="147" spans="1:8" x14ac:dyDescent="0.35">
      <c r="A147" s="16">
        <v>2560010</v>
      </c>
      <c r="B147" s="11" t="s">
        <v>1209</v>
      </c>
      <c r="C147" s="1" t="s">
        <v>1064</v>
      </c>
      <c r="D147" s="10"/>
      <c r="E147" s="10"/>
      <c r="F147" s="10"/>
      <c r="G147" s="10"/>
      <c r="H147" s="8"/>
    </row>
    <row r="148" spans="1:8" x14ac:dyDescent="0.35">
      <c r="A148" s="16">
        <v>2560020</v>
      </c>
      <c r="B148" s="11" t="s">
        <v>1210</v>
      </c>
      <c r="C148" s="1" t="s">
        <v>1064</v>
      </c>
      <c r="D148" s="10"/>
      <c r="E148" s="10"/>
      <c r="F148" s="10"/>
      <c r="G148" s="10"/>
      <c r="H148" s="8"/>
    </row>
    <row r="149" spans="1:8" x14ac:dyDescent="0.35">
      <c r="A149" s="16">
        <v>2560030</v>
      </c>
      <c r="B149" s="11" t="s">
        <v>1211</v>
      </c>
      <c r="C149" s="1" t="s">
        <v>1064</v>
      </c>
      <c r="D149" s="10"/>
      <c r="E149" s="10"/>
      <c r="F149" s="10"/>
      <c r="G149" s="10"/>
      <c r="H149" s="8"/>
    </row>
    <row r="150" spans="1:8" x14ac:dyDescent="0.35">
      <c r="A150" s="16">
        <v>2560040</v>
      </c>
      <c r="B150" s="11" t="s">
        <v>1212</v>
      </c>
      <c r="C150" s="1" t="s">
        <v>1064</v>
      </c>
      <c r="D150" s="10"/>
      <c r="E150" s="10"/>
      <c r="F150" s="10"/>
      <c r="G150" s="10"/>
      <c r="H150" s="8"/>
    </row>
    <row r="151" spans="1:8" x14ac:dyDescent="0.35">
      <c r="A151" s="16">
        <v>2560050</v>
      </c>
      <c r="B151" s="11" t="s">
        <v>1213</v>
      </c>
      <c r="C151" s="1" t="s">
        <v>1064</v>
      </c>
      <c r="D151" s="10"/>
      <c r="E151" s="10"/>
      <c r="F151" s="10"/>
      <c r="G151" s="10"/>
      <c r="H151" s="8"/>
    </row>
    <row r="152" spans="1:8" x14ac:dyDescent="0.35">
      <c r="A152" s="16">
        <v>2562005</v>
      </c>
      <c r="B152" s="11" t="s">
        <v>1214</v>
      </c>
      <c r="C152" s="1" t="s">
        <v>1064</v>
      </c>
      <c r="D152" s="10"/>
      <c r="E152" s="10"/>
      <c r="F152" s="10"/>
      <c r="G152" s="10"/>
      <c r="H152" s="8"/>
    </row>
    <row r="153" spans="1:8" x14ac:dyDescent="0.35">
      <c r="A153" s="16">
        <v>2562010</v>
      </c>
      <c r="B153" s="11" t="s">
        <v>1215</v>
      </c>
      <c r="C153" s="1" t="s">
        <v>1064</v>
      </c>
      <c r="D153" s="10"/>
      <c r="E153" s="10"/>
      <c r="F153" s="10"/>
      <c r="G153" s="10"/>
      <c r="H153" s="8"/>
    </row>
    <row r="154" spans="1:8" x14ac:dyDescent="0.35">
      <c r="A154" s="16">
        <v>2562020</v>
      </c>
      <c r="B154" s="11" t="s">
        <v>1216</v>
      </c>
      <c r="C154" s="1" t="s">
        <v>1064</v>
      </c>
      <c r="D154" s="10"/>
      <c r="E154" s="10"/>
      <c r="F154" s="10"/>
      <c r="G154" s="10"/>
      <c r="H154" s="8"/>
    </row>
    <row r="155" spans="1:8" x14ac:dyDescent="0.35">
      <c r="A155" s="16">
        <v>2562030</v>
      </c>
      <c r="B155" s="11" t="s">
        <v>1217</v>
      </c>
      <c r="C155" s="1" t="s">
        <v>1064</v>
      </c>
      <c r="D155" s="10"/>
      <c r="E155" s="10"/>
      <c r="F155" s="10"/>
      <c r="G155" s="10"/>
      <c r="H155" s="8"/>
    </row>
    <row r="156" spans="1:8" x14ac:dyDescent="0.35">
      <c r="A156" s="16">
        <v>2562040</v>
      </c>
      <c r="B156" s="11" t="s">
        <v>1218</v>
      </c>
      <c r="C156" s="1" t="s">
        <v>1064</v>
      </c>
      <c r="D156" s="10"/>
      <c r="E156" s="10"/>
      <c r="F156" s="10"/>
      <c r="G156" s="10"/>
      <c r="H156" s="8"/>
    </row>
    <row r="157" spans="1:8" x14ac:dyDescent="0.35">
      <c r="A157" s="16">
        <v>2562050</v>
      </c>
      <c r="B157" s="11" t="s">
        <v>1219</v>
      </c>
      <c r="C157" s="1" t="s">
        <v>1064</v>
      </c>
      <c r="D157" s="10"/>
      <c r="E157" s="10"/>
      <c r="F157" s="10"/>
      <c r="G157" s="10"/>
      <c r="H157" s="8"/>
    </row>
    <row r="158" spans="1:8" x14ac:dyDescent="0.35">
      <c r="A158" s="16">
        <v>2625001</v>
      </c>
      <c r="B158" s="11" t="s">
        <v>1220</v>
      </c>
      <c r="C158" s="1" t="s">
        <v>1064</v>
      </c>
      <c r="D158" s="10"/>
      <c r="E158" s="10"/>
      <c r="F158" s="10"/>
      <c r="G158" s="10"/>
      <c r="H158" s="8"/>
    </row>
    <row r="159" spans="1:8" x14ac:dyDescent="0.35">
      <c r="A159" s="16">
        <v>2625010</v>
      </c>
      <c r="B159" s="11" t="s">
        <v>1221</v>
      </c>
      <c r="C159" s="1" t="s">
        <v>1064</v>
      </c>
      <c r="D159" s="10"/>
      <c r="E159" s="10"/>
      <c r="F159" s="10"/>
      <c r="G159" s="10"/>
      <c r="H159" s="8"/>
    </row>
    <row r="160" spans="1:8" x14ac:dyDescent="0.35">
      <c r="A160" s="16">
        <v>2625020</v>
      </c>
      <c r="B160" s="11" t="s">
        <v>1222</v>
      </c>
      <c r="C160" s="1" t="s">
        <v>1064</v>
      </c>
      <c r="D160" s="10"/>
      <c r="E160" s="10"/>
      <c r="F160" s="10"/>
      <c r="G160" s="10"/>
      <c r="H160" s="8"/>
    </row>
    <row r="161" spans="1:8" x14ac:dyDescent="0.35">
      <c r="A161" s="16">
        <v>2625030</v>
      </c>
      <c r="B161" s="11" t="s">
        <v>1223</v>
      </c>
      <c r="C161" s="1" t="s">
        <v>1064</v>
      </c>
      <c r="D161" s="10"/>
      <c r="E161" s="10"/>
      <c r="F161" s="10"/>
      <c r="G161" s="10"/>
      <c r="H161" s="8"/>
    </row>
    <row r="162" spans="1:8" x14ac:dyDescent="0.35">
      <c r="A162" s="16">
        <v>2625040</v>
      </c>
      <c r="B162" s="11" t="s">
        <v>1224</v>
      </c>
      <c r="C162" s="1" t="s">
        <v>1064</v>
      </c>
      <c r="D162" s="10"/>
      <c r="E162" s="10"/>
      <c r="F162" s="10"/>
      <c r="G162" s="10"/>
      <c r="H162" s="8"/>
    </row>
    <row r="163" spans="1:8" x14ac:dyDescent="0.35">
      <c r="A163" s="16">
        <v>2625050</v>
      </c>
      <c r="B163" s="11" t="s">
        <v>1225</v>
      </c>
      <c r="C163" s="1" t="s">
        <v>1064</v>
      </c>
      <c r="D163" s="10"/>
      <c r="E163" s="10"/>
      <c r="F163" s="10"/>
      <c r="G163" s="10"/>
      <c r="H163" s="8"/>
    </row>
    <row r="164" spans="1:8" x14ac:dyDescent="0.35">
      <c r="A164" s="16">
        <v>2640005</v>
      </c>
      <c r="B164" s="11" t="s">
        <v>1226</v>
      </c>
      <c r="C164" s="1" t="s">
        <v>1064</v>
      </c>
      <c r="D164" s="10"/>
      <c r="E164" s="10"/>
      <c r="F164" s="10"/>
      <c r="G164" s="10"/>
      <c r="H164" s="8"/>
    </row>
    <row r="165" spans="1:8" x14ac:dyDescent="0.35">
      <c r="A165" s="16">
        <v>2640010</v>
      </c>
      <c r="B165" s="11" t="s">
        <v>1227</v>
      </c>
      <c r="C165" s="1" t="s">
        <v>1064</v>
      </c>
      <c r="D165" s="10"/>
      <c r="E165" s="10"/>
      <c r="F165" s="10"/>
      <c r="G165" s="10"/>
      <c r="H165" s="8"/>
    </row>
    <row r="166" spans="1:8" x14ac:dyDescent="0.35">
      <c r="A166" s="16">
        <v>2640020</v>
      </c>
      <c r="B166" s="11" t="s">
        <v>1228</v>
      </c>
      <c r="C166" s="1" t="s">
        <v>1064</v>
      </c>
      <c r="D166" s="10"/>
      <c r="E166" s="10"/>
      <c r="F166" s="10"/>
      <c r="G166" s="10"/>
      <c r="H166" s="8"/>
    </row>
    <row r="167" spans="1:8" x14ac:dyDescent="0.35">
      <c r="A167" s="16">
        <v>2640030</v>
      </c>
      <c r="B167" s="11" t="s">
        <v>1229</v>
      </c>
      <c r="C167" s="1" t="s">
        <v>1064</v>
      </c>
      <c r="D167" s="10"/>
      <c r="E167" s="10"/>
      <c r="F167" s="10"/>
      <c r="G167" s="10"/>
      <c r="H167" s="8"/>
    </row>
    <row r="168" spans="1:8" x14ac:dyDescent="0.35">
      <c r="A168" s="16">
        <v>2640040</v>
      </c>
      <c r="B168" s="11" t="s">
        <v>1230</v>
      </c>
      <c r="C168" s="1" t="s">
        <v>1064</v>
      </c>
      <c r="D168" s="10"/>
      <c r="E168" s="10"/>
      <c r="F168" s="10"/>
      <c r="G168" s="10"/>
      <c r="H168" s="8"/>
    </row>
    <row r="169" spans="1:8" x14ac:dyDescent="0.35">
      <c r="A169" s="16">
        <v>2640050</v>
      </c>
      <c r="B169" s="11" t="s">
        <v>1231</v>
      </c>
      <c r="C169" s="1" t="s">
        <v>1064</v>
      </c>
      <c r="D169" s="10"/>
      <c r="E169" s="10"/>
      <c r="F169" s="10"/>
      <c r="G169" s="10"/>
      <c r="H169" s="8"/>
    </row>
    <row r="170" spans="1:8" x14ac:dyDescent="0.35">
      <c r="A170" s="16">
        <v>2650000</v>
      </c>
      <c r="B170" s="11" t="s">
        <v>1232</v>
      </c>
      <c r="C170" s="1" t="s">
        <v>1064</v>
      </c>
      <c r="D170" s="10"/>
      <c r="E170" s="10"/>
      <c r="F170" s="10"/>
      <c r="G170" s="10"/>
      <c r="H170" s="8"/>
    </row>
    <row r="171" spans="1:8" x14ac:dyDescent="0.35">
      <c r="A171" s="16">
        <v>2650100</v>
      </c>
      <c r="B171" s="11" t="s">
        <v>1233</v>
      </c>
      <c r="C171" s="1" t="s">
        <v>1064</v>
      </c>
      <c r="D171" s="10"/>
      <c r="E171" s="10"/>
      <c r="F171" s="10"/>
      <c r="G171" s="10"/>
      <c r="H171" s="8"/>
    </row>
    <row r="172" spans="1:8" x14ac:dyDescent="0.35">
      <c r="A172" s="16">
        <v>2650200</v>
      </c>
      <c r="B172" s="11" t="s">
        <v>1234</v>
      </c>
      <c r="C172" s="1" t="s">
        <v>1064</v>
      </c>
      <c r="D172" s="10"/>
      <c r="E172" s="10"/>
      <c r="F172" s="10"/>
      <c r="G172" s="10"/>
      <c r="H172" s="8"/>
    </row>
    <row r="173" spans="1:8" x14ac:dyDescent="0.35">
      <c r="A173" s="16">
        <v>2650300</v>
      </c>
      <c r="B173" s="11" t="s">
        <v>1235</v>
      </c>
      <c r="C173" s="1" t="s">
        <v>1064</v>
      </c>
      <c r="D173" s="10"/>
      <c r="E173" s="10"/>
      <c r="F173" s="10"/>
      <c r="G173" s="10"/>
      <c r="H173" s="8"/>
    </row>
    <row r="174" spans="1:8" x14ac:dyDescent="0.35">
      <c r="A174" s="16">
        <v>2650400</v>
      </c>
      <c r="B174" s="11" t="s">
        <v>1236</v>
      </c>
      <c r="C174" s="1" t="s">
        <v>1064</v>
      </c>
      <c r="D174" s="10"/>
      <c r="E174" s="10"/>
      <c r="F174" s="10"/>
      <c r="G174" s="10"/>
      <c r="H174" s="8"/>
    </row>
    <row r="175" spans="1:8" x14ac:dyDescent="0.35">
      <c r="A175" s="16">
        <v>2650500</v>
      </c>
      <c r="B175" s="11" t="s">
        <v>1237</v>
      </c>
      <c r="C175" s="1" t="s">
        <v>1064</v>
      </c>
      <c r="D175" s="10"/>
      <c r="E175" s="10"/>
      <c r="F175" s="10"/>
      <c r="G175" s="10"/>
      <c r="H175" s="8"/>
    </row>
    <row r="176" spans="1:8" x14ac:dyDescent="0.35">
      <c r="A176" s="16">
        <v>2660009</v>
      </c>
      <c r="B176" s="11" t="s">
        <v>1238</v>
      </c>
      <c r="C176" s="1" t="s">
        <v>1064</v>
      </c>
      <c r="D176" s="10"/>
      <c r="E176" s="10"/>
      <c r="F176" s="10"/>
      <c r="G176" s="10"/>
      <c r="H176" s="8"/>
    </row>
    <row r="177" spans="1:8" x14ac:dyDescent="0.35">
      <c r="A177" s="16">
        <v>2660010</v>
      </c>
      <c r="B177" s="11" t="s">
        <v>1239</v>
      </c>
      <c r="C177" s="1" t="s">
        <v>1064</v>
      </c>
      <c r="D177" s="10"/>
      <c r="E177" s="10"/>
      <c r="F177" s="10"/>
      <c r="G177" s="10"/>
      <c r="H177" s="8"/>
    </row>
    <row r="178" spans="1:8" x14ac:dyDescent="0.35">
      <c r="A178" s="16">
        <v>2660020</v>
      </c>
      <c r="B178" s="11" t="s">
        <v>1240</v>
      </c>
      <c r="C178" s="1" t="s">
        <v>1064</v>
      </c>
      <c r="D178" s="10"/>
      <c r="E178" s="10"/>
      <c r="F178" s="10"/>
      <c r="G178" s="10"/>
      <c r="H178" s="8"/>
    </row>
    <row r="179" spans="1:8" x14ac:dyDescent="0.35">
      <c r="A179" s="16">
        <v>2660030</v>
      </c>
      <c r="B179" s="11" t="s">
        <v>1241</v>
      </c>
      <c r="C179" s="1" t="s">
        <v>1064</v>
      </c>
      <c r="D179" s="10"/>
      <c r="E179" s="10"/>
      <c r="F179" s="10"/>
      <c r="G179" s="10"/>
      <c r="H179" s="8"/>
    </row>
    <row r="180" spans="1:8" x14ac:dyDescent="0.35">
      <c r="A180" s="16">
        <v>2660040</v>
      </c>
      <c r="B180" s="11" t="s">
        <v>1242</v>
      </c>
      <c r="C180" s="1" t="s">
        <v>1064</v>
      </c>
      <c r="D180" s="10"/>
      <c r="E180" s="10"/>
      <c r="F180" s="10"/>
      <c r="G180" s="10"/>
      <c r="H180" s="8"/>
    </row>
    <row r="181" spans="1:8" x14ac:dyDescent="0.35">
      <c r="A181" s="16">
        <v>2660050</v>
      </c>
      <c r="B181" s="11" t="s">
        <v>1243</v>
      </c>
      <c r="C181" s="1" t="s">
        <v>1064</v>
      </c>
      <c r="D181" s="10"/>
      <c r="E181" s="10"/>
      <c r="F181" s="10"/>
      <c r="G181" s="10"/>
      <c r="H181" s="8"/>
    </row>
    <row r="182" spans="1:8" x14ac:dyDescent="0.35">
      <c r="A182" s="16">
        <v>2670000</v>
      </c>
      <c r="B182" s="11" t="s">
        <v>1244</v>
      </c>
      <c r="C182" s="1" t="s">
        <v>1064</v>
      </c>
      <c r="D182" s="10"/>
      <c r="E182" s="10"/>
      <c r="F182" s="10"/>
      <c r="G182" s="10"/>
      <c r="H182" s="8"/>
    </row>
    <row r="183" spans="1:8" x14ac:dyDescent="0.35">
      <c r="A183" s="16">
        <v>2670010</v>
      </c>
      <c r="B183" s="11" t="s">
        <v>1245</v>
      </c>
      <c r="C183" s="1" t="s">
        <v>1064</v>
      </c>
      <c r="D183" s="10"/>
      <c r="E183" s="10"/>
      <c r="F183" s="10"/>
      <c r="G183" s="10"/>
      <c r="H183" s="8"/>
    </row>
    <row r="184" spans="1:8" x14ac:dyDescent="0.35">
      <c r="A184" s="16">
        <v>2670020</v>
      </c>
      <c r="B184" s="11" t="s">
        <v>1246</v>
      </c>
      <c r="C184" s="1" t="s">
        <v>1064</v>
      </c>
      <c r="D184" s="10"/>
      <c r="E184" s="10"/>
      <c r="F184" s="10"/>
      <c r="G184" s="10"/>
      <c r="H184" s="8"/>
    </row>
    <row r="185" spans="1:8" x14ac:dyDescent="0.35">
      <c r="A185" s="16">
        <v>2670030</v>
      </c>
      <c r="B185" s="11" t="s">
        <v>1247</v>
      </c>
      <c r="C185" s="1" t="s">
        <v>1064</v>
      </c>
      <c r="D185" s="10"/>
      <c r="E185" s="10"/>
      <c r="F185" s="10"/>
      <c r="G185" s="10"/>
      <c r="H185" s="8"/>
    </row>
    <row r="186" spans="1:8" x14ac:dyDescent="0.35">
      <c r="A186" s="16">
        <v>2670040</v>
      </c>
      <c r="B186" s="11" t="s">
        <v>1248</v>
      </c>
      <c r="C186" s="1" t="s">
        <v>1064</v>
      </c>
      <c r="D186" s="10"/>
      <c r="E186" s="10"/>
      <c r="F186" s="10"/>
      <c r="G186" s="10"/>
      <c r="H186" s="8"/>
    </row>
    <row r="187" spans="1:8" x14ac:dyDescent="0.35">
      <c r="A187" s="16">
        <v>2670050</v>
      </c>
      <c r="B187" s="11" t="s">
        <v>1249</v>
      </c>
      <c r="C187" s="1" t="s">
        <v>1064</v>
      </c>
      <c r="D187" s="10"/>
      <c r="E187" s="10"/>
      <c r="F187" s="10"/>
      <c r="G187" s="10"/>
      <c r="H187" s="8"/>
    </row>
    <row r="188" spans="1:8" x14ac:dyDescent="0.35">
      <c r="A188" s="48"/>
      <c r="B188" s="1" t="s">
        <v>1250</v>
      </c>
      <c r="C188" s="1"/>
      <c r="D188" s="12"/>
      <c r="E188" s="12"/>
      <c r="F188" s="12"/>
      <c r="G188" s="12"/>
      <c r="H188" s="8"/>
    </row>
    <row r="189" spans="1:8" x14ac:dyDescent="0.35">
      <c r="A189" s="16">
        <v>2060000</v>
      </c>
      <c r="B189" s="9" t="s">
        <v>1251</v>
      </c>
      <c r="C189" s="1" t="s">
        <v>1250</v>
      </c>
      <c r="D189" s="10"/>
      <c r="E189" s="10"/>
      <c r="F189" s="10"/>
      <c r="G189" s="10"/>
      <c r="H189" s="8">
        <v>45799</v>
      </c>
    </row>
    <row r="190" spans="1:8" x14ac:dyDescent="0.35">
      <c r="A190" s="16">
        <v>2070000</v>
      </c>
      <c r="B190" s="11" t="s">
        <v>1252</v>
      </c>
      <c r="C190" s="1" t="s">
        <v>1250</v>
      </c>
      <c r="D190" s="10"/>
      <c r="E190" s="10"/>
      <c r="F190" s="10"/>
      <c r="G190" s="10"/>
      <c r="H190" s="8"/>
    </row>
    <row r="191" spans="1:8" x14ac:dyDescent="0.35">
      <c r="A191" s="16">
        <v>2080000</v>
      </c>
      <c r="B191" s="11" t="s">
        <v>1253</v>
      </c>
      <c r="C191" s="1" t="s">
        <v>1250</v>
      </c>
      <c r="D191" s="10"/>
      <c r="E191" s="10"/>
      <c r="F191" s="10"/>
      <c r="G191" s="10"/>
      <c r="H191" s="8"/>
    </row>
    <row r="192" spans="1:8" x14ac:dyDescent="0.35">
      <c r="A192" s="48"/>
      <c r="B192" s="1" t="s">
        <v>1254</v>
      </c>
      <c r="C192" s="1"/>
      <c r="D192" s="12"/>
      <c r="E192" s="12"/>
      <c r="F192" s="12"/>
      <c r="G192" s="12"/>
      <c r="H192" s="8"/>
    </row>
    <row r="193" spans="1:8" x14ac:dyDescent="0.35">
      <c r="A193" s="16">
        <v>3210530</v>
      </c>
      <c r="B193" s="11" t="s">
        <v>1255</v>
      </c>
      <c r="C193" s="1" t="s">
        <v>1254</v>
      </c>
      <c r="D193" s="10"/>
      <c r="E193" s="10"/>
      <c r="F193" s="10"/>
      <c r="G193" s="10"/>
      <c r="H193" s="8">
        <v>45799</v>
      </c>
    </row>
    <row r="194" spans="1:8" x14ac:dyDescent="0.35">
      <c r="A194" s="16">
        <v>2940000</v>
      </c>
      <c r="B194" s="11" t="s">
        <v>1256</v>
      </c>
      <c r="C194" s="1" t="s">
        <v>1254</v>
      </c>
      <c r="D194" s="10"/>
      <c r="E194" s="10"/>
      <c r="F194" s="10"/>
      <c r="G194" s="10"/>
      <c r="H194" s="8">
        <v>45799</v>
      </c>
    </row>
    <row r="195" spans="1:8" x14ac:dyDescent="0.35">
      <c r="A195" s="16">
        <v>3200400</v>
      </c>
      <c r="B195" s="11" t="s">
        <v>1257</v>
      </c>
      <c r="C195" s="1" t="s">
        <v>1254</v>
      </c>
      <c r="D195" s="10"/>
      <c r="E195" s="10"/>
      <c r="F195" s="10"/>
      <c r="G195" s="10"/>
      <c r="H195" s="8"/>
    </row>
    <row r="196" spans="1:8" x14ac:dyDescent="0.35">
      <c r="A196" s="16">
        <v>3200500</v>
      </c>
      <c r="B196" s="11" t="s">
        <v>1258</v>
      </c>
      <c r="C196" s="1" t="s">
        <v>1254</v>
      </c>
      <c r="D196" s="10"/>
      <c r="E196" s="10"/>
      <c r="F196" s="10"/>
      <c r="G196" s="10"/>
      <c r="H196" s="8"/>
    </row>
    <row r="197" spans="1:8" x14ac:dyDescent="0.35">
      <c r="A197" s="16">
        <v>3200510</v>
      </c>
      <c r="B197" s="11" t="s">
        <v>1259</v>
      </c>
      <c r="C197" s="1" t="s">
        <v>1254</v>
      </c>
      <c r="D197" s="10"/>
      <c r="E197" s="10"/>
      <c r="F197" s="10"/>
      <c r="G197" s="10"/>
      <c r="H197" s="8">
        <v>45799</v>
      </c>
    </row>
    <row r="198" spans="1:8" x14ac:dyDescent="0.35">
      <c r="A198" s="16">
        <v>3200520</v>
      </c>
      <c r="B198" s="11" t="s">
        <v>1260</v>
      </c>
      <c r="C198" s="1" t="s">
        <v>1254</v>
      </c>
      <c r="D198" s="10"/>
      <c r="E198" s="10"/>
      <c r="F198" s="10"/>
      <c r="G198" s="10"/>
      <c r="H198" s="8"/>
    </row>
    <row r="199" spans="1:8" x14ac:dyDescent="0.35">
      <c r="A199" s="16">
        <v>3200530</v>
      </c>
      <c r="B199" s="11" t="s">
        <v>1261</v>
      </c>
      <c r="C199" s="1" t="s">
        <v>1254</v>
      </c>
      <c r="D199" s="10"/>
      <c r="E199" s="10"/>
      <c r="F199" s="10"/>
      <c r="G199" s="10"/>
      <c r="H199" s="8"/>
    </row>
    <row r="200" spans="1:8" x14ac:dyDescent="0.35">
      <c r="A200" s="16">
        <v>3210525</v>
      </c>
      <c r="B200" s="11" t="s">
        <v>1262</v>
      </c>
      <c r="C200" s="1" t="s">
        <v>1254</v>
      </c>
      <c r="D200" s="10"/>
      <c r="E200" s="10"/>
      <c r="F200" s="10"/>
      <c r="G200" s="10"/>
      <c r="H200" s="8">
        <v>45799</v>
      </c>
    </row>
    <row r="201" spans="1:8" x14ac:dyDescent="0.35">
      <c r="A201" s="16">
        <v>3200531</v>
      </c>
      <c r="B201" s="11" t="s">
        <v>1263</v>
      </c>
      <c r="C201" s="1" t="s">
        <v>1254</v>
      </c>
      <c r="D201" s="10"/>
      <c r="E201" s="10"/>
      <c r="F201" s="10"/>
      <c r="G201" s="10"/>
      <c r="H201" s="8"/>
    </row>
    <row r="202" spans="1:8" x14ac:dyDescent="0.35">
      <c r="A202" s="16">
        <v>3200532</v>
      </c>
      <c r="B202" s="11" t="s">
        <v>1264</v>
      </c>
      <c r="C202" s="1" t="s">
        <v>1254</v>
      </c>
      <c r="D202" s="10"/>
      <c r="E202" s="10"/>
      <c r="F202" s="10"/>
      <c r="G202" s="10"/>
      <c r="H202" s="8"/>
    </row>
    <row r="203" spans="1:8" x14ac:dyDescent="0.35">
      <c r="A203" s="16">
        <v>3243610</v>
      </c>
      <c r="B203" s="11" t="s">
        <v>1265</v>
      </c>
      <c r="C203" s="1" t="s">
        <v>1254</v>
      </c>
      <c r="D203" s="10"/>
      <c r="E203" s="10"/>
      <c r="F203" s="10"/>
      <c r="G203" s="10"/>
      <c r="H203" s="8">
        <v>45799</v>
      </c>
    </row>
    <row r="204" spans="1:8" x14ac:dyDescent="0.35">
      <c r="A204" s="16">
        <v>3243620</v>
      </c>
      <c r="B204" s="11" t="s">
        <v>1266</v>
      </c>
      <c r="C204" s="1" t="s">
        <v>1254</v>
      </c>
      <c r="D204" s="10"/>
      <c r="E204" s="10"/>
      <c r="F204" s="10"/>
      <c r="G204" s="10"/>
      <c r="H204" s="8"/>
    </row>
    <row r="205" spans="1:8" x14ac:dyDescent="0.35">
      <c r="A205" s="16">
        <v>3243630</v>
      </c>
      <c r="B205" s="11" t="s">
        <v>1267</v>
      </c>
      <c r="C205" s="1" t="s">
        <v>1254</v>
      </c>
      <c r="D205" s="10"/>
      <c r="E205" s="10"/>
      <c r="F205" s="10"/>
      <c r="G205" s="10"/>
      <c r="H205" s="8"/>
    </row>
    <row r="206" spans="1:8" x14ac:dyDescent="0.35">
      <c r="A206" s="16">
        <v>3273410</v>
      </c>
      <c r="B206" s="11" t="s">
        <v>1268</v>
      </c>
      <c r="C206" s="1" t="s">
        <v>1254</v>
      </c>
      <c r="D206" s="10"/>
      <c r="E206" s="10"/>
      <c r="F206" s="10"/>
      <c r="G206" s="10"/>
      <c r="H206" s="8">
        <v>45799</v>
      </c>
    </row>
    <row r="207" spans="1:8" x14ac:dyDescent="0.35">
      <c r="A207" s="16">
        <v>3273420</v>
      </c>
      <c r="B207" s="11" t="s">
        <v>1269</v>
      </c>
      <c r="C207" s="1" t="s">
        <v>1254</v>
      </c>
      <c r="D207" s="10"/>
      <c r="E207" s="10"/>
      <c r="F207" s="10"/>
      <c r="G207" s="10"/>
      <c r="H207" s="8"/>
    </row>
    <row r="208" spans="1:8" x14ac:dyDescent="0.35">
      <c r="A208" s="16">
        <v>3273430</v>
      </c>
      <c r="B208" s="11" t="s">
        <v>1270</v>
      </c>
      <c r="C208" s="1" t="s">
        <v>1254</v>
      </c>
      <c r="D208" s="10"/>
      <c r="E208" s="10"/>
      <c r="F208" s="10"/>
      <c r="G208" s="10"/>
      <c r="H208" s="8"/>
    </row>
    <row r="209" spans="1:8" x14ac:dyDescent="0.35">
      <c r="A209" s="16"/>
      <c r="B209" s="2" t="s">
        <v>1271</v>
      </c>
      <c r="C209" s="2"/>
      <c r="D209" s="10"/>
      <c r="E209" s="10"/>
      <c r="F209" s="10"/>
      <c r="G209" s="10"/>
      <c r="H209" s="8"/>
    </row>
    <row r="210" spans="1:8" x14ac:dyDescent="0.35">
      <c r="A210" s="16">
        <v>2640060</v>
      </c>
      <c r="B210" s="11" t="s">
        <v>1272</v>
      </c>
      <c r="C210" s="2" t="s">
        <v>1271</v>
      </c>
      <c r="D210" s="10"/>
      <c r="E210" s="10"/>
      <c r="F210" s="10"/>
      <c r="G210" s="10"/>
      <c r="H210" s="8">
        <v>45799</v>
      </c>
    </row>
    <row r="211" spans="1:8" x14ac:dyDescent="0.35">
      <c r="A211" s="16">
        <v>2820000</v>
      </c>
      <c r="B211" s="11" t="s">
        <v>1273</v>
      </c>
      <c r="C211" s="2" t="s">
        <v>1271</v>
      </c>
      <c r="D211" s="10"/>
      <c r="E211" s="10"/>
      <c r="F211" s="10"/>
      <c r="G211" s="10"/>
      <c r="H211" s="8">
        <v>45799</v>
      </c>
    </row>
    <row r="212" spans="1:8" x14ac:dyDescent="0.35">
      <c r="A212" s="16">
        <v>3103000</v>
      </c>
      <c r="B212" s="11" t="s">
        <v>1274</v>
      </c>
      <c r="C212" s="2" t="s">
        <v>1271</v>
      </c>
      <c r="D212" s="10"/>
      <c r="E212" s="10"/>
      <c r="F212" s="10"/>
      <c r="G212" s="10"/>
      <c r="H212" s="8"/>
    </row>
    <row r="213" spans="1:8" x14ac:dyDescent="0.35">
      <c r="A213" s="16">
        <v>3103100</v>
      </c>
      <c r="B213" s="11" t="s">
        <v>1275</v>
      </c>
      <c r="C213" s="2" t="s">
        <v>1271</v>
      </c>
      <c r="D213" s="10"/>
      <c r="E213" s="10"/>
      <c r="F213" s="10"/>
      <c r="G213" s="10"/>
      <c r="H213" s="8"/>
    </row>
    <row r="214" spans="1:8" x14ac:dyDescent="0.35">
      <c r="A214" s="16">
        <v>3103210</v>
      </c>
      <c r="B214" s="11" t="s">
        <v>1276</v>
      </c>
      <c r="C214" s="2" t="s">
        <v>1271</v>
      </c>
      <c r="D214" s="10"/>
      <c r="E214" s="10"/>
      <c r="F214" s="10"/>
      <c r="G214" s="10"/>
      <c r="H214" s="8">
        <v>45799</v>
      </c>
    </row>
    <row r="215" spans="1:8" x14ac:dyDescent="0.35">
      <c r="A215" s="16">
        <v>3103220</v>
      </c>
      <c r="B215" s="11" t="s">
        <v>1277</v>
      </c>
      <c r="C215" s="2" t="s">
        <v>1271</v>
      </c>
      <c r="D215" s="10"/>
      <c r="E215" s="10"/>
      <c r="F215" s="10"/>
      <c r="G215" s="10"/>
      <c r="H215" s="8">
        <v>45799</v>
      </c>
    </row>
    <row r="216" spans="1:8" x14ac:dyDescent="0.35">
      <c r="A216" s="16">
        <v>3103230</v>
      </c>
      <c r="B216" s="11" t="s">
        <v>1278</v>
      </c>
      <c r="C216" s="2" t="s">
        <v>1271</v>
      </c>
      <c r="D216" s="13" t="s">
        <v>1279</v>
      </c>
      <c r="E216" s="10" t="s">
        <v>1280</v>
      </c>
      <c r="F216" s="10">
        <v>1</v>
      </c>
      <c r="G216" s="10"/>
      <c r="H216" s="8">
        <v>45799</v>
      </c>
    </row>
    <row r="217" spans="1:8" x14ac:dyDescent="0.35">
      <c r="A217" s="16">
        <v>3103310</v>
      </c>
      <c r="B217" s="11" t="s">
        <v>1281</v>
      </c>
      <c r="C217" s="2" t="s">
        <v>1271</v>
      </c>
      <c r="D217" s="10"/>
      <c r="E217" s="10"/>
      <c r="F217" s="10"/>
      <c r="G217" s="10"/>
      <c r="H217" s="8">
        <v>45799</v>
      </c>
    </row>
    <row r="218" spans="1:8" x14ac:dyDescent="0.35">
      <c r="A218" s="16">
        <v>3103320</v>
      </c>
      <c r="B218" s="11" t="s">
        <v>1282</v>
      </c>
      <c r="C218" s="2" t="s">
        <v>1271</v>
      </c>
      <c r="D218" s="10"/>
      <c r="E218" s="10"/>
      <c r="F218" s="10"/>
      <c r="G218" s="10"/>
      <c r="H218" s="8">
        <v>45799</v>
      </c>
    </row>
    <row r="219" spans="1:8" x14ac:dyDescent="0.35">
      <c r="A219" s="16"/>
      <c r="B219" s="2" t="s">
        <v>1283</v>
      </c>
      <c r="C219" s="2"/>
      <c r="D219" s="10"/>
      <c r="E219" s="10"/>
      <c r="F219" s="10"/>
      <c r="G219" s="10"/>
      <c r="H219" s="8"/>
    </row>
    <row r="220" spans="1:8" x14ac:dyDescent="0.35">
      <c r="A220" s="16">
        <v>3060600</v>
      </c>
      <c r="B220" s="11" t="s">
        <v>1284</v>
      </c>
      <c r="C220" s="2" t="s">
        <v>1283</v>
      </c>
      <c r="D220" s="10"/>
      <c r="E220" s="10"/>
      <c r="F220" s="10"/>
      <c r="G220" s="10"/>
      <c r="H220" s="8">
        <v>45799</v>
      </c>
    </row>
    <row r="221" spans="1:8" x14ac:dyDescent="0.35">
      <c r="A221" s="16">
        <v>2830000</v>
      </c>
      <c r="B221" s="11" t="s">
        <v>1285</v>
      </c>
      <c r="C221" s="2" t="s">
        <v>1283</v>
      </c>
      <c r="D221" s="10"/>
      <c r="E221" s="10"/>
      <c r="F221" s="10"/>
      <c r="G221" s="10"/>
      <c r="H221" s="8">
        <v>45799</v>
      </c>
    </row>
    <row r="222" spans="1:8" x14ac:dyDescent="0.35">
      <c r="A222" s="16">
        <v>3060700</v>
      </c>
      <c r="B222" s="11" t="s">
        <v>1286</v>
      </c>
      <c r="C222" s="2" t="s">
        <v>1283</v>
      </c>
      <c r="D222" s="10"/>
      <c r="E222" s="10"/>
      <c r="F222" s="10"/>
      <c r="G222" s="10"/>
      <c r="H222" s="8"/>
    </row>
    <row r="223" spans="1:8" x14ac:dyDescent="0.35">
      <c r="A223" s="16">
        <v>3060800</v>
      </c>
      <c r="B223" s="11" t="s">
        <v>1287</v>
      </c>
      <c r="C223" s="2" t="s">
        <v>1283</v>
      </c>
      <c r="D223" s="10"/>
      <c r="E223" s="10"/>
      <c r="F223" s="10"/>
      <c r="G223" s="10"/>
      <c r="H223" s="8"/>
    </row>
    <row r="224" spans="1:8" x14ac:dyDescent="0.35">
      <c r="A224" s="16"/>
      <c r="B224" s="14" t="s">
        <v>1288</v>
      </c>
      <c r="C224" s="2" t="s">
        <v>1283</v>
      </c>
      <c r="D224" s="10"/>
      <c r="E224" s="10"/>
      <c r="F224" s="10"/>
      <c r="G224" s="10"/>
      <c r="H224" s="8"/>
    </row>
    <row r="225" spans="1:8" x14ac:dyDescent="0.35">
      <c r="A225" s="16">
        <v>2660060</v>
      </c>
      <c r="B225" s="15" t="s">
        <v>1289</v>
      </c>
      <c r="C225" s="14" t="s">
        <v>1288</v>
      </c>
      <c r="D225" s="10"/>
      <c r="E225" s="10"/>
      <c r="F225" s="10"/>
      <c r="G225" s="10"/>
      <c r="H225" s="8">
        <v>45799</v>
      </c>
    </row>
    <row r="226" spans="1:8" x14ac:dyDescent="0.35">
      <c r="A226" s="16">
        <v>2870000</v>
      </c>
      <c r="B226" s="11" t="s">
        <v>1290</v>
      </c>
      <c r="C226" s="14" t="s">
        <v>1288</v>
      </c>
      <c r="D226" s="10"/>
      <c r="E226" s="10"/>
      <c r="F226" s="10"/>
      <c r="G226" s="10"/>
      <c r="H226" s="8">
        <v>45799</v>
      </c>
    </row>
    <row r="227" spans="1:8" x14ac:dyDescent="0.35">
      <c r="A227" s="16">
        <v>3343000</v>
      </c>
      <c r="B227" s="11" t="s">
        <v>1291</v>
      </c>
      <c r="C227" s="14" t="s">
        <v>1288</v>
      </c>
      <c r="D227" s="10"/>
      <c r="E227" s="10"/>
      <c r="F227" s="10"/>
      <c r="G227" s="10"/>
      <c r="H227" s="8"/>
    </row>
    <row r="228" spans="1:8" x14ac:dyDescent="0.35">
      <c r="A228" s="16">
        <v>3343100</v>
      </c>
      <c r="B228" s="11" t="s">
        <v>1292</v>
      </c>
      <c r="C228" s="14" t="s">
        <v>1288</v>
      </c>
      <c r="D228" s="10"/>
      <c r="E228" s="10"/>
      <c r="F228" s="10"/>
      <c r="G228" s="10"/>
      <c r="H228" s="8"/>
    </row>
    <row r="229" spans="1:8" x14ac:dyDescent="0.35">
      <c r="A229" s="16"/>
      <c r="B229" s="2" t="s">
        <v>1293</v>
      </c>
      <c r="C229" s="2"/>
      <c r="D229" s="10"/>
      <c r="E229" s="10"/>
      <c r="F229" s="10"/>
      <c r="G229" s="10"/>
      <c r="H229" s="8"/>
    </row>
    <row r="230" spans="1:8" x14ac:dyDescent="0.35">
      <c r="A230" s="16">
        <v>2860000</v>
      </c>
      <c r="B230" s="11" t="s">
        <v>1294</v>
      </c>
      <c r="C230" s="2" t="s">
        <v>1293</v>
      </c>
      <c r="D230" s="10"/>
      <c r="E230" s="10"/>
      <c r="F230" s="10"/>
      <c r="G230" s="10"/>
      <c r="H230" s="8">
        <v>45799</v>
      </c>
    </row>
    <row r="231" spans="1:8" x14ac:dyDescent="0.35">
      <c r="A231" s="16">
        <v>3813000</v>
      </c>
      <c r="B231" s="11" t="s">
        <v>1295</v>
      </c>
      <c r="C231" s="2" t="s">
        <v>1293</v>
      </c>
      <c r="D231" s="10"/>
      <c r="E231" s="10"/>
      <c r="F231" s="10"/>
      <c r="G231" s="10"/>
      <c r="H231" s="8"/>
    </row>
    <row r="232" spans="1:8" x14ac:dyDescent="0.35">
      <c r="A232" s="16"/>
      <c r="B232" s="2" t="s">
        <v>1296</v>
      </c>
      <c r="C232" s="2"/>
      <c r="D232" s="10"/>
      <c r="E232" s="10"/>
      <c r="F232" s="10"/>
      <c r="G232" s="10"/>
      <c r="H232" s="8"/>
    </row>
    <row r="233" spans="1:8" x14ac:dyDescent="0.35">
      <c r="A233" s="16">
        <v>2850000</v>
      </c>
      <c r="B233" s="11" t="s">
        <v>1297</v>
      </c>
      <c r="C233" s="2" t="s">
        <v>1296</v>
      </c>
      <c r="D233" s="10"/>
      <c r="E233" s="10"/>
      <c r="F233" s="10"/>
      <c r="G233" s="10"/>
      <c r="H233" s="8">
        <v>45799</v>
      </c>
    </row>
    <row r="234" spans="1:8" x14ac:dyDescent="0.35">
      <c r="A234" s="16">
        <v>3823070</v>
      </c>
      <c r="B234" s="11" t="s">
        <v>1298</v>
      </c>
      <c r="C234" s="2" t="s">
        <v>1296</v>
      </c>
      <c r="D234" s="10"/>
      <c r="E234" s="10"/>
      <c r="F234" s="10"/>
      <c r="G234" s="10"/>
      <c r="H234" s="8">
        <v>45628</v>
      </c>
    </row>
    <row r="235" spans="1:8" x14ac:dyDescent="0.35">
      <c r="A235" s="16">
        <v>3823080</v>
      </c>
      <c r="B235" s="11" t="s">
        <v>1299</v>
      </c>
      <c r="C235" s="2" t="s">
        <v>1296</v>
      </c>
      <c r="D235" s="10"/>
      <c r="E235" s="10"/>
      <c r="F235" s="10"/>
      <c r="G235" s="10"/>
      <c r="H235" s="8">
        <v>45628</v>
      </c>
    </row>
    <row r="236" spans="1:8" x14ac:dyDescent="0.35">
      <c r="A236" s="16"/>
      <c r="B236" s="2" t="s">
        <v>1300</v>
      </c>
      <c r="C236" s="2"/>
      <c r="D236" s="10"/>
      <c r="E236" s="10"/>
      <c r="F236" s="10"/>
      <c r="G236" s="10"/>
      <c r="H236" s="8"/>
    </row>
    <row r="237" spans="1:8" ht="58" x14ac:dyDescent="0.35">
      <c r="A237" s="49"/>
      <c r="B237" s="17" t="s">
        <v>1301</v>
      </c>
      <c r="C237" s="17"/>
      <c r="D237" s="17"/>
      <c r="E237" s="17"/>
      <c r="F237" s="17"/>
      <c r="G237" s="17"/>
      <c r="H237" s="8"/>
    </row>
    <row r="238" spans="1:8" ht="29" x14ac:dyDescent="0.35">
      <c r="A238" s="16">
        <v>3113000</v>
      </c>
      <c r="B238" s="11" t="s">
        <v>1302</v>
      </c>
      <c r="C238" s="2" t="s">
        <v>1300</v>
      </c>
      <c r="D238" s="10"/>
      <c r="E238" s="10"/>
      <c r="F238" s="10"/>
      <c r="G238" s="10"/>
      <c r="H238" s="8"/>
    </row>
    <row r="239" spans="1:8" ht="29" x14ac:dyDescent="0.35">
      <c r="A239" s="16">
        <v>2116000</v>
      </c>
      <c r="B239" s="9" t="s">
        <v>1303</v>
      </c>
      <c r="C239" s="2" t="s">
        <v>1300</v>
      </c>
      <c r="D239" s="10"/>
      <c r="E239" s="10"/>
      <c r="F239" s="10"/>
      <c r="G239" s="10"/>
      <c r="H239" s="8">
        <v>45799</v>
      </c>
    </row>
    <row r="240" spans="1:8" ht="29" x14ac:dyDescent="0.35">
      <c r="A240" s="16">
        <v>3123000</v>
      </c>
      <c r="B240" s="11" t="s">
        <v>1304</v>
      </c>
      <c r="C240" s="2" t="s">
        <v>1300</v>
      </c>
      <c r="D240" s="10"/>
      <c r="E240" s="10"/>
      <c r="F240" s="10"/>
      <c r="G240" s="10"/>
      <c r="H240" s="8"/>
    </row>
    <row r="241" spans="1:8" ht="29" x14ac:dyDescent="0.35">
      <c r="A241" s="16">
        <v>2126000</v>
      </c>
      <c r="B241" s="9" t="s">
        <v>1305</v>
      </c>
      <c r="C241" s="2" t="s">
        <v>1300</v>
      </c>
      <c r="D241" s="10"/>
      <c r="E241" s="10"/>
      <c r="F241" s="10"/>
      <c r="G241" s="10"/>
      <c r="H241" s="8">
        <v>45799</v>
      </c>
    </row>
    <row r="242" spans="1:8" ht="29" x14ac:dyDescent="0.35">
      <c r="A242" s="16">
        <v>3403000</v>
      </c>
      <c r="B242" s="11" t="s">
        <v>1306</v>
      </c>
      <c r="C242" s="2" t="s">
        <v>1300</v>
      </c>
      <c r="D242" s="10"/>
      <c r="E242" s="10"/>
      <c r="F242" s="10"/>
      <c r="G242" s="10"/>
      <c r="H242" s="8"/>
    </row>
    <row r="243" spans="1:8" ht="29" x14ac:dyDescent="0.35">
      <c r="A243" s="16">
        <v>2406000</v>
      </c>
      <c r="B243" s="9" t="s">
        <v>1307</v>
      </c>
      <c r="C243" s="2" t="s">
        <v>1300</v>
      </c>
      <c r="D243" s="10"/>
      <c r="E243" s="10"/>
      <c r="F243" s="10"/>
      <c r="G243" s="10"/>
      <c r="H243" s="8">
        <v>45799</v>
      </c>
    </row>
    <row r="244" spans="1:8" ht="29" x14ac:dyDescent="0.35">
      <c r="A244" s="16">
        <v>3413000</v>
      </c>
      <c r="B244" s="11" t="s">
        <v>1308</v>
      </c>
      <c r="C244" s="2" t="s">
        <v>1300</v>
      </c>
      <c r="D244" s="10"/>
      <c r="E244" s="10"/>
      <c r="F244" s="10"/>
      <c r="G244" s="10"/>
      <c r="H244" s="8"/>
    </row>
    <row r="245" spans="1:8" ht="29" x14ac:dyDescent="0.35">
      <c r="A245" s="16">
        <v>2416000</v>
      </c>
      <c r="B245" s="11" t="s">
        <v>1309</v>
      </c>
      <c r="C245" s="2" t="s">
        <v>1300</v>
      </c>
      <c r="D245" s="10"/>
      <c r="E245" s="10"/>
      <c r="F245" s="10"/>
      <c r="G245" s="10"/>
      <c r="H245" s="8">
        <v>45799</v>
      </c>
    </row>
    <row r="246" spans="1:8" ht="29" x14ac:dyDescent="0.35">
      <c r="A246" s="16">
        <v>3423000</v>
      </c>
      <c r="B246" s="11" t="s">
        <v>1310</v>
      </c>
      <c r="C246" s="2" t="s">
        <v>1300</v>
      </c>
      <c r="D246" s="10"/>
      <c r="E246" s="10"/>
      <c r="F246" s="10"/>
      <c r="G246" s="10"/>
      <c r="H246" s="8"/>
    </row>
    <row r="247" spans="1:8" ht="29" x14ac:dyDescent="0.35">
      <c r="A247" s="16">
        <v>2426000</v>
      </c>
      <c r="B247" s="11" t="s">
        <v>1311</v>
      </c>
      <c r="C247" s="2" t="s">
        <v>1300</v>
      </c>
      <c r="D247" s="10"/>
      <c r="E247" s="10"/>
      <c r="F247" s="10"/>
      <c r="G247" s="10"/>
      <c r="H247" s="8">
        <v>45799</v>
      </c>
    </row>
    <row r="248" spans="1:8" ht="29" x14ac:dyDescent="0.35">
      <c r="A248" s="16">
        <v>3433000</v>
      </c>
      <c r="B248" s="11" t="s">
        <v>1312</v>
      </c>
      <c r="C248" s="2" t="s">
        <v>1300</v>
      </c>
      <c r="D248" s="10"/>
      <c r="E248" s="10"/>
      <c r="F248" s="10"/>
      <c r="G248" s="10"/>
      <c r="H248" s="8"/>
    </row>
    <row r="249" spans="1:8" ht="29" x14ac:dyDescent="0.35">
      <c r="A249" s="16">
        <v>2436000</v>
      </c>
      <c r="B249" s="11" t="s">
        <v>1313</v>
      </c>
      <c r="C249" s="2" t="s">
        <v>1300</v>
      </c>
      <c r="D249" s="10"/>
      <c r="E249" s="10"/>
      <c r="F249" s="10"/>
      <c r="G249" s="10"/>
      <c r="H249" s="8">
        <v>45799</v>
      </c>
    </row>
    <row r="250" spans="1:8" ht="29" x14ac:dyDescent="0.35">
      <c r="A250" s="16">
        <v>3443000</v>
      </c>
      <c r="B250" s="11" t="s">
        <v>1314</v>
      </c>
      <c r="C250" s="2" t="s">
        <v>1300</v>
      </c>
      <c r="D250" s="10"/>
      <c r="E250" s="10"/>
      <c r="F250" s="10"/>
      <c r="G250" s="10"/>
      <c r="H250" s="8"/>
    </row>
    <row r="251" spans="1:8" ht="29" x14ac:dyDescent="0.35">
      <c r="A251" s="16">
        <v>2446000</v>
      </c>
      <c r="B251" s="9" t="s">
        <v>1315</v>
      </c>
      <c r="C251" s="2" t="s">
        <v>1300</v>
      </c>
      <c r="D251" s="10"/>
      <c r="E251" s="10"/>
      <c r="F251" s="10"/>
      <c r="G251" s="10"/>
      <c r="H251" s="8">
        <v>45799</v>
      </c>
    </row>
    <row r="252" spans="1:8" ht="29" x14ac:dyDescent="0.35">
      <c r="A252" s="16">
        <v>3453000</v>
      </c>
      <c r="B252" s="11" t="s">
        <v>1316</v>
      </c>
      <c r="C252" s="2" t="s">
        <v>1300</v>
      </c>
      <c r="D252" s="10"/>
      <c r="E252" s="10"/>
      <c r="F252" s="10"/>
      <c r="G252" s="10"/>
      <c r="H252" s="8"/>
    </row>
    <row r="253" spans="1:8" ht="29" x14ac:dyDescent="0.35">
      <c r="A253" s="16">
        <v>2456000</v>
      </c>
      <c r="B253" s="9" t="s">
        <v>1317</v>
      </c>
      <c r="C253" s="2" t="s">
        <v>1300</v>
      </c>
      <c r="D253" s="10"/>
      <c r="E253" s="10"/>
      <c r="F253" s="10"/>
      <c r="G253" s="10"/>
      <c r="H253" s="8">
        <v>45799</v>
      </c>
    </row>
    <row r="254" spans="1:8" ht="29" x14ac:dyDescent="0.35">
      <c r="A254" s="16">
        <v>3473000</v>
      </c>
      <c r="B254" s="11" t="s">
        <v>1318</v>
      </c>
      <c r="C254" s="2" t="s">
        <v>1300</v>
      </c>
      <c r="D254" s="10"/>
      <c r="E254" s="10"/>
      <c r="F254" s="10"/>
      <c r="G254" s="10"/>
      <c r="H254" s="8"/>
    </row>
    <row r="255" spans="1:8" ht="29" x14ac:dyDescent="0.35">
      <c r="A255" s="16">
        <v>2476000</v>
      </c>
      <c r="B255" s="9" t="s">
        <v>1319</v>
      </c>
      <c r="C255" s="2" t="s">
        <v>1300</v>
      </c>
      <c r="D255" s="10"/>
      <c r="E255" s="10"/>
      <c r="F255" s="10"/>
      <c r="G255" s="10"/>
      <c r="H255" s="8">
        <v>45799</v>
      </c>
    </row>
    <row r="256" spans="1:8" ht="29" x14ac:dyDescent="0.35">
      <c r="A256" s="16">
        <v>3493000</v>
      </c>
      <c r="B256" s="11" t="s">
        <v>1320</v>
      </c>
      <c r="C256" s="2" t="s">
        <v>1300</v>
      </c>
      <c r="D256" s="10"/>
      <c r="E256" s="10"/>
      <c r="F256" s="10"/>
      <c r="G256" s="10"/>
      <c r="H256" s="8"/>
    </row>
    <row r="257" spans="1:8" ht="29" x14ac:dyDescent="0.35">
      <c r="A257" s="16">
        <v>2496000</v>
      </c>
      <c r="B257" s="9" t="s">
        <v>1321</v>
      </c>
      <c r="C257" s="2" t="s">
        <v>1300</v>
      </c>
      <c r="D257" s="10"/>
      <c r="E257" s="10"/>
      <c r="F257" s="10"/>
      <c r="G257" s="10"/>
      <c r="H257" s="8">
        <v>45799</v>
      </c>
    </row>
    <row r="258" spans="1:8" ht="29" x14ac:dyDescent="0.35">
      <c r="A258" s="16">
        <v>3511000</v>
      </c>
      <c r="B258" s="11" t="s">
        <v>1322</v>
      </c>
      <c r="C258" s="2" t="s">
        <v>1300</v>
      </c>
      <c r="D258" s="10"/>
      <c r="E258" s="10"/>
      <c r="F258" s="10"/>
      <c r="G258" s="10"/>
      <c r="H258" s="8"/>
    </row>
    <row r="259" spans="1:8" ht="29" x14ac:dyDescent="0.35">
      <c r="A259" s="16">
        <v>2516000</v>
      </c>
      <c r="B259" s="9" t="s">
        <v>1323</v>
      </c>
      <c r="C259" s="2" t="s">
        <v>1300</v>
      </c>
      <c r="D259" s="10"/>
      <c r="E259" s="10"/>
      <c r="F259" s="10"/>
      <c r="G259" s="10"/>
      <c r="H259" s="8">
        <v>45799</v>
      </c>
    </row>
    <row r="260" spans="1:8" ht="29" x14ac:dyDescent="0.35">
      <c r="A260" s="16">
        <v>3521000</v>
      </c>
      <c r="B260" s="11" t="s">
        <v>1324</v>
      </c>
      <c r="C260" s="2" t="s">
        <v>1300</v>
      </c>
      <c r="D260" s="10"/>
      <c r="E260" s="10"/>
      <c r="F260" s="10"/>
      <c r="G260" s="10"/>
      <c r="H260" s="8"/>
    </row>
    <row r="261" spans="1:8" ht="29" x14ac:dyDescent="0.35">
      <c r="A261" s="16">
        <v>2526000</v>
      </c>
      <c r="B261" s="9" t="s">
        <v>1325</v>
      </c>
      <c r="C261" s="2" t="s">
        <v>1300</v>
      </c>
      <c r="D261" s="10"/>
      <c r="E261" s="10"/>
      <c r="F261" s="10"/>
      <c r="G261" s="10"/>
      <c r="H261" s="8">
        <v>45799</v>
      </c>
    </row>
    <row r="262" spans="1:8" ht="29" x14ac:dyDescent="0.35">
      <c r="A262" s="16">
        <v>3531000</v>
      </c>
      <c r="B262" s="11" t="s">
        <v>1326</v>
      </c>
      <c r="C262" s="2" t="s">
        <v>1300</v>
      </c>
      <c r="D262" s="10"/>
      <c r="E262" s="10"/>
      <c r="F262" s="10"/>
      <c r="G262" s="10"/>
      <c r="H262" s="8"/>
    </row>
    <row r="263" spans="1:8" ht="29" x14ac:dyDescent="0.35">
      <c r="A263" s="16">
        <v>2536000</v>
      </c>
      <c r="B263" s="11" t="s">
        <v>1327</v>
      </c>
      <c r="C263" s="2" t="s">
        <v>1300</v>
      </c>
      <c r="D263" s="10"/>
      <c r="E263" s="10"/>
      <c r="F263" s="10"/>
      <c r="G263" s="10"/>
      <c r="H263" s="8">
        <v>45799</v>
      </c>
    </row>
    <row r="264" spans="1:8" ht="29" x14ac:dyDescent="0.35">
      <c r="A264" s="16">
        <v>3983000</v>
      </c>
      <c r="B264" s="11" t="s">
        <v>1328</v>
      </c>
      <c r="C264" s="2" t="s">
        <v>1300</v>
      </c>
      <c r="D264" s="10"/>
      <c r="E264" s="10"/>
      <c r="F264" s="10"/>
      <c r="G264" s="10"/>
      <c r="H264" s="8"/>
    </row>
    <row r="265" spans="1:8" ht="29" x14ac:dyDescent="0.35">
      <c r="A265" s="16">
        <v>2986000</v>
      </c>
      <c r="B265" s="11" t="s">
        <v>1329</v>
      </c>
      <c r="C265" s="2" t="s">
        <v>1300</v>
      </c>
      <c r="D265" s="10"/>
      <c r="E265" s="10"/>
      <c r="F265" s="10"/>
      <c r="G265" s="10"/>
      <c r="H265" s="8">
        <v>45799</v>
      </c>
    </row>
    <row r="266" spans="1:8" ht="29" x14ac:dyDescent="0.35">
      <c r="A266" s="16">
        <v>11400700</v>
      </c>
      <c r="B266" s="11" t="s">
        <v>1330</v>
      </c>
      <c r="C266" s="2" t="s">
        <v>1300</v>
      </c>
      <c r="D266" s="10"/>
      <c r="E266" s="10"/>
      <c r="F266" s="10"/>
      <c r="G266" s="10"/>
      <c r="H266" s="8"/>
    </row>
    <row r="267" spans="1:8" ht="29" x14ac:dyDescent="0.35">
      <c r="A267" s="16">
        <v>11400600</v>
      </c>
      <c r="B267" s="11" t="s">
        <v>1331</v>
      </c>
      <c r="C267" s="2" t="s">
        <v>1300</v>
      </c>
      <c r="D267" s="10"/>
      <c r="E267" s="10"/>
      <c r="F267" s="10"/>
      <c r="G267" s="10"/>
      <c r="H267" s="8">
        <v>45799</v>
      </c>
    </row>
    <row r="268" spans="1:8" ht="29" x14ac:dyDescent="0.35">
      <c r="A268" s="16">
        <v>11402500</v>
      </c>
      <c r="B268" s="11" t="s">
        <v>1332</v>
      </c>
      <c r="C268" s="2" t="s">
        <v>1300</v>
      </c>
      <c r="D268" s="10"/>
      <c r="E268" s="10"/>
      <c r="F268" s="10"/>
      <c r="G268" s="10"/>
      <c r="H268" s="8"/>
    </row>
    <row r="269" spans="1:8" ht="29" x14ac:dyDescent="0.35">
      <c r="A269" s="16">
        <v>11402400</v>
      </c>
      <c r="B269" s="11" t="s">
        <v>1333</v>
      </c>
      <c r="C269" s="2" t="s">
        <v>1300</v>
      </c>
      <c r="D269" s="10"/>
      <c r="E269" s="10"/>
      <c r="F269" s="10"/>
      <c r="G269" s="10"/>
      <c r="H269" s="8">
        <v>45799</v>
      </c>
    </row>
    <row r="270" spans="1:8" ht="29" x14ac:dyDescent="0.35">
      <c r="A270" s="16">
        <v>3993000</v>
      </c>
      <c r="B270" s="11" t="s">
        <v>1334</v>
      </c>
      <c r="C270" s="2" t="s">
        <v>1300</v>
      </c>
      <c r="D270" s="10"/>
      <c r="E270" s="10"/>
      <c r="F270" s="10"/>
      <c r="G270" s="10"/>
      <c r="H270" s="8"/>
    </row>
    <row r="271" spans="1:8" ht="29" x14ac:dyDescent="0.35">
      <c r="A271" s="16">
        <v>2497060</v>
      </c>
      <c r="B271" s="11" t="s">
        <v>1335</v>
      </c>
      <c r="C271" s="2" t="s">
        <v>1300</v>
      </c>
      <c r="D271" s="10"/>
      <c r="E271" s="10"/>
      <c r="F271" s="10"/>
      <c r="G271" s="10"/>
      <c r="H271" s="8">
        <v>45799</v>
      </c>
    </row>
    <row r="272" spans="1:8" ht="29" x14ac:dyDescent="0.35">
      <c r="A272" s="16">
        <v>3994500</v>
      </c>
      <c r="B272" s="11" t="s">
        <v>1336</v>
      </c>
      <c r="C272" s="2" t="s">
        <v>1300</v>
      </c>
      <c r="D272" s="10"/>
      <c r="E272" s="10"/>
      <c r="F272" s="10"/>
      <c r="G272" s="10"/>
      <c r="H272" s="8"/>
    </row>
    <row r="273" spans="1:8" x14ac:dyDescent="0.35">
      <c r="A273" s="46"/>
      <c r="B273" s="2" t="s">
        <v>1337</v>
      </c>
      <c r="C273" s="2"/>
      <c r="D273" s="10"/>
      <c r="E273" s="10"/>
      <c r="F273" s="10"/>
      <c r="G273" s="10"/>
      <c r="H273" s="8"/>
    </row>
    <row r="274" spans="1:8" x14ac:dyDescent="0.35">
      <c r="A274" s="16">
        <v>2890000</v>
      </c>
      <c r="B274" s="11" t="s">
        <v>1338</v>
      </c>
      <c r="C274" s="2" t="s">
        <v>1337</v>
      </c>
      <c r="D274" s="10"/>
      <c r="E274" s="10"/>
      <c r="F274" s="10"/>
      <c r="G274" s="10"/>
      <c r="H274" s="8">
        <v>45799</v>
      </c>
    </row>
    <row r="275" spans="1:8" x14ac:dyDescent="0.35">
      <c r="A275" s="16">
        <v>3154110</v>
      </c>
      <c r="B275" s="11" t="s">
        <v>1339</v>
      </c>
      <c r="C275" s="2" t="s">
        <v>1337</v>
      </c>
      <c r="D275" s="10"/>
      <c r="E275" s="10"/>
      <c r="F275" s="10"/>
      <c r="G275" s="10"/>
      <c r="H275" s="8"/>
    </row>
    <row r="276" spans="1:8" x14ac:dyDescent="0.35">
      <c r="A276" s="16">
        <v>3154120</v>
      </c>
      <c r="B276" s="11" t="s">
        <v>1340</v>
      </c>
      <c r="C276" s="2" t="s">
        <v>1337</v>
      </c>
      <c r="D276" s="10"/>
      <c r="E276" s="10"/>
      <c r="F276" s="10"/>
      <c r="G276" s="10"/>
      <c r="H276" s="8"/>
    </row>
    <row r="277" spans="1:8" x14ac:dyDescent="0.35">
      <c r="A277" s="16">
        <v>3154130</v>
      </c>
      <c r="B277" s="11" t="s">
        <v>1341</v>
      </c>
      <c r="C277" s="2" t="s">
        <v>1337</v>
      </c>
      <c r="D277" s="10"/>
      <c r="E277" s="10"/>
      <c r="F277" s="10"/>
      <c r="G277" s="10"/>
      <c r="H277" s="8"/>
    </row>
    <row r="278" spans="1:8" x14ac:dyDescent="0.35">
      <c r="A278" s="16">
        <v>3154131</v>
      </c>
      <c r="B278" s="11" t="s">
        <v>1342</v>
      </c>
      <c r="C278" s="2" t="s">
        <v>1337</v>
      </c>
      <c r="D278" s="10"/>
      <c r="E278" s="10"/>
      <c r="F278" s="10"/>
      <c r="G278" s="10"/>
      <c r="H278" s="8"/>
    </row>
    <row r="279" spans="1:8" x14ac:dyDescent="0.35">
      <c r="A279" s="16">
        <v>3154132</v>
      </c>
      <c r="B279" s="11" t="s">
        <v>1343</v>
      </c>
      <c r="C279" s="2" t="s">
        <v>1337</v>
      </c>
      <c r="D279" s="10"/>
      <c r="E279" s="10"/>
      <c r="F279" s="10"/>
      <c r="G279" s="10"/>
      <c r="H279" s="8"/>
    </row>
    <row r="280" spans="1:8" x14ac:dyDescent="0.35">
      <c r="A280" s="16">
        <v>3154133</v>
      </c>
      <c r="B280" s="11" t="s">
        <v>1344</v>
      </c>
      <c r="C280" s="2" t="s">
        <v>1337</v>
      </c>
      <c r="D280" s="10"/>
      <c r="E280" s="10"/>
      <c r="F280" s="10"/>
      <c r="G280" s="10"/>
      <c r="H280" s="8"/>
    </row>
    <row r="281" spans="1:8" x14ac:dyDescent="0.35">
      <c r="A281" s="16">
        <v>3154134</v>
      </c>
      <c r="B281" s="11" t="s">
        <v>1345</v>
      </c>
      <c r="C281" s="2" t="s">
        <v>1337</v>
      </c>
      <c r="D281" s="10"/>
      <c r="E281" s="10"/>
      <c r="F281" s="10"/>
      <c r="G281" s="10"/>
      <c r="H281" s="8"/>
    </row>
    <row r="282" spans="1:8" x14ac:dyDescent="0.35">
      <c r="A282" s="16">
        <v>3154140</v>
      </c>
      <c r="B282" s="11" t="s">
        <v>1346</v>
      </c>
      <c r="C282" s="2" t="s">
        <v>1337</v>
      </c>
      <c r="D282" s="10"/>
      <c r="E282" s="10"/>
      <c r="F282" s="10"/>
      <c r="G282" s="10"/>
      <c r="H282" s="8"/>
    </row>
    <row r="283" spans="1:8" x14ac:dyDescent="0.35">
      <c r="A283" s="16">
        <v>3154210</v>
      </c>
      <c r="B283" s="11" t="s">
        <v>1347</v>
      </c>
      <c r="C283" s="2" t="s">
        <v>1337</v>
      </c>
      <c r="D283" s="10"/>
      <c r="E283" s="10"/>
      <c r="F283" s="10"/>
      <c r="G283" s="10"/>
      <c r="H283" s="8"/>
    </row>
    <row r="284" spans="1:8" x14ac:dyDescent="0.35">
      <c r="A284" s="16">
        <v>3154220</v>
      </c>
      <c r="B284" s="11" t="s">
        <v>1348</v>
      </c>
      <c r="C284" s="2" t="s">
        <v>1337</v>
      </c>
      <c r="D284" s="10"/>
      <c r="E284" s="10"/>
      <c r="F284" s="10"/>
      <c r="G284" s="10"/>
      <c r="H284" s="8"/>
    </row>
    <row r="285" spans="1:8" x14ac:dyDescent="0.35">
      <c r="A285" s="16">
        <v>3154230</v>
      </c>
      <c r="B285" s="11" t="s">
        <v>1349</v>
      </c>
      <c r="C285" s="2" t="s">
        <v>1337</v>
      </c>
      <c r="D285" s="10"/>
      <c r="E285" s="10"/>
      <c r="F285" s="10"/>
      <c r="G285" s="10"/>
      <c r="H285" s="8"/>
    </row>
    <row r="286" spans="1:8" x14ac:dyDescent="0.35">
      <c r="A286" s="16">
        <v>3154231</v>
      </c>
      <c r="B286" s="11" t="s">
        <v>1350</v>
      </c>
      <c r="C286" s="2" t="s">
        <v>1337</v>
      </c>
      <c r="D286" s="10"/>
      <c r="E286" s="10"/>
      <c r="F286" s="10"/>
      <c r="G286" s="10"/>
      <c r="H286" s="8"/>
    </row>
    <row r="287" spans="1:8" x14ac:dyDescent="0.35">
      <c r="A287" s="16">
        <v>3154232</v>
      </c>
      <c r="B287" s="11" t="s">
        <v>1351</v>
      </c>
      <c r="C287" s="2" t="s">
        <v>1337</v>
      </c>
      <c r="D287" s="10"/>
      <c r="E287" s="10"/>
      <c r="F287" s="10"/>
      <c r="G287" s="10"/>
      <c r="H287" s="8"/>
    </row>
    <row r="288" spans="1:8" x14ac:dyDescent="0.35">
      <c r="A288" s="16">
        <v>3154233</v>
      </c>
      <c r="B288" s="11" t="s">
        <v>1352</v>
      </c>
      <c r="C288" s="2" t="s">
        <v>1337</v>
      </c>
      <c r="D288" s="10"/>
      <c r="E288" s="10"/>
      <c r="F288" s="10"/>
      <c r="G288" s="10"/>
      <c r="H288" s="8"/>
    </row>
    <row r="289" spans="1:8" x14ac:dyDescent="0.35">
      <c r="A289" s="16">
        <v>3154234</v>
      </c>
      <c r="B289" s="11" t="s">
        <v>1353</v>
      </c>
      <c r="C289" s="2" t="s">
        <v>1337</v>
      </c>
      <c r="D289" s="10"/>
      <c r="E289" s="10"/>
      <c r="F289" s="10"/>
      <c r="G289" s="10"/>
      <c r="H289" s="8"/>
    </row>
    <row r="290" spans="1:8" x14ac:dyDescent="0.35">
      <c r="A290" s="16">
        <v>3154235</v>
      </c>
      <c r="B290" s="11" t="s">
        <v>1354</v>
      </c>
      <c r="C290" s="2" t="s">
        <v>1337</v>
      </c>
      <c r="D290" s="10"/>
      <c r="E290" s="10"/>
      <c r="F290" s="10"/>
      <c r="G290" s="10"/>
      <c r="H290" s="8"/>
    </row>
    <row r="291" spans="1:8" x14ac:dyDescent="0.35">
      <c r="A291" s="16">
        <v>3154240</v>
      </c>
      <c r="B291" s="11" t="s">
        <v>1355</v>
      </c>
      <c r="C291" s="2" t="s">
        <v>1337</v>
      </c>
      <c r="D291" s="10"/>
      <c r="E291" s="10"/>
      <c r="F291" s="10"/>
      <c r="G291" s="10"/>
      <c r="H291" s="8"/>
    </row>
    <row r="292" spans="1:8" x14ac:dyDescent="0.35">
      <c r="A292" s="16">
        <v>3154310</v>
      </c>
      <c r="B292" s="11" t="s">
        <v>1356</v>
      </c>
      <c r="C292" s="2" t="s">
        <v>1337</v>
      </c>
      <c r="D292" s="10"/>
      <c r="E292" s="10"/>
      <c r="F292" s="10"/>
      <c r="G292" s="10"/>
      <c r="H292" s="8"/>
    </row>
    <row r="293" spans="1:8" x14ac:dyDescent="0.35">
      <c r="A293" s="16">
        <v>3154320</v>
      </c>
      <c r="B293" s="11" t="s">
        <v>1357</v>
      </c>
      <c r="C293" s="2" t="s">
        <v>1337</v>
      </c>
      <c r="D293" s="10"/>
      <c r="E293" s="10"/>
      <c r="F293" s="10"/>
      <c r="G293" s="10"/>
      <c r="H293" s="8"/>
    </row>
    <row r="294" spans="1:8" x14ac:dyDescent="0.35">
      <c r="A294" s="16">
        <v>3154330</v>
      </c>
      <c r="B294" s="11" t="s">
        <v>1358</v>
      </c>
      <c r="C294" s="2" t="s">
        <v>1337</v>
      </c>
      <c r="D294" s="10"/>
      <c r="E294" s="10"/>
      <c r="F294" s="10"/>
      <c r="G294" s="10"/>
      <c r="H294" s="8"/>
    </row>
    <row r="295" spans="1:8" x14ac:dyDescent="0.35">
      <c r="A295" s="16">
        <v>3154331</v>
      </c>
      <c r="B295" s="11" t="s">
        <v>1359</v>
      </c>
      <c r="C295" s="2" t="s">
        <v>1337</v>
      </c>
      <c r="D295" s="10"/>
      <c r="E295" s="10"/>
      <c r="F295" s="10"/>
      <c r="G295" s="10"/>
      <c r="H295" s="8"/>
    </row>
    <row r="296" spans="1:8" x14ac:dyDescent="0.35">
      <c r="A296" s="16">
        <v>3154332</v>
      </c>
      <c r="B296" s="11" t="s">
        <v>1360</v>
      </c>
      <c r="C296" s="2" t="s">
        <v>1337</v>
      </c>
      <c r="D296" s="10"/>
      <c r="E296" s="10"/>
      <c r="F296" s="10"/>
      <c r="G296" s="10"/>
      <c r="H296" s="8"/>
    </row>
    <row r="297" spans="1:8" x14ac:dyDescent="0.35">
      <c r="A297" s="16">
        <v>3154333</v>
      </c>
      <c r="B297" s="11" t="s">
        <v>1361</v>
      </c>
      <c r="C297" s="2" t="s">
        <v>1337</v>
      </c>
      <c r="D297" s="10"/>
      <c r="E297" s="10"/>
      <c r="F297" s="10"/>
      <c r="G297" s="10"/>
      <c r="H297" s="8"/>
    </row>
    <row r="298" spans="1:8" x14ac:dyDescent="0.35">
      <c r="A298" s="16">
        <v>3154334</v>
      </c>
      <c r="B298" s="11" t="s">
        <v>1362</v>
      </c>
      <c r="C298" s="2" t="s">
        <v>1337</v>
      </c>
      <c r="D298" s="10"/>
      <c r="E298" s="10"/>
      <c r="F298" s="10"/>
      <c r="G298" s="10"/>
      <c r="H298" s="8"/>
    </row>
    <row r="299" spans="1:8" x14ac:dyDescent="0.35">
      <c r="A299" s="16">
        <v>3154335</v>
      </c>
      <c r="B299" s="11" t="s">
        <v>1363</v>
      </c>
      <c r="C299" s="2" t="s">
        <v>1337</v>
      </c>
      <c r="D299" s="10"/>
      <c r="E299" s="10"/>
      <c r="F299" s="10"/>
      <c r="G299" s="10"/>
      <c r="H299" s="8"/>
    </row>
    <row r="300" spans="1:8" x14ac:dyDescent="0.35">
      <c r="A300" s="16">
        <v>3154340</v>
      </c>
      <c r="B300" s="11" t="s">
        <v>1364</v>
      </c>
      <c r="C300" s="2" t="s">
        <v>1337</v>
      </c>
      <c r="D300" s="10"/>
      <c r="E300" s="10"/>
      <c r="F300" s="10"/>
      <c r="G300" s="10"/>
      <c r="H300" s="8"/>
    </row>
    <row r="301" spans="1:8" x14ac:dyDescent="0.35">
      <c r="A301" s="16"/>
      <c r="B301" s="2" t="s">
        <v>1365</v>
      </c>
      <c r="C301" s="2"/>
      <c r="D301" s="10"/>
      <c r="E301" s="10"/>
      <c r="F301" s="10"/>
      <c r="G301" s="10"/>
      <c r="H301" s="8"/>
    </row>
    <row r="302" spans="1:8" ht="29" x14ac:dyDescent="0.35">
      <c r="A302" s="16">
        <v>2670060</v>
      </c>
      <c r="B302" s="11" t="s">
        <v>1366</v>
      </c>
      <c r="C302" s="2" t="s">
        <v>1365</v>
      </c>
      <c r="D302" s="10"/>
      <c r="E302" s="10"/>
      <c r="F302" s="10"/>
      <c r="G302" s="10"/>
      <c r="H302" s="8">
        <v>45799</v>
      </c>
    </row>
    <row r="303" spans="1:8" ht="29" x14ac:dyDescent="0.35">
      <c r="A303" s="16">
        <v>3580100</v>
      </c>
      <c r="B303" s="11" t="s">
        <v>1367</v>
      </c>
      <c r="C303" s="2" t="s">
        <v>1365</v>
      </c>
      <c r="D303" s="10"/>
      <c r="E303" s="10"/>
      <c r="F303" s="10"/>
      <c r="G303" s="10"/>
      <c r="H303" s="8"/>
    </row>
    <row r="304" spans="1:8" ht="29" x14ac:dyDescent="0.35">
      <c r="A304" s="16">
        <v>3580120</v>
      </c>
      <c r="B304" s="11" t="s">
        <v>1368</v>
      </c>
      <c r="C304" s="2" t="s">
        <v>1365</v>
      </c>
      <c r="D304" s="10"/>
      <c r="E304" s="10"/>
      <c r="F304" s="10"/>
      <c r="G304" s="10"/>
      <c r="H304" s="8"/>
    </row>
    <row r="305" spans="1:8" x14ac:dyDescent="0.35">
      <c r="A305" s="48"/>
      <c r="B305" s="1" t="s">
        <v>1369</v>
      </c>
      <c r="C305" s="1"/>
      <c r="D305" s="12"/>
      <c r="E305" s="12"/>
      <c r="F305" s="12"/>
      <c r="G305" s="12"/>
      <c r="H305" s="8"/>
    </row>
    <row r="306" spans="1:8" x14ac:dyDescent="0.35">
      <c r="A306" s="16"/>
      <c r="B306" s="14" t="s">
        <v>1370</v>
      </c>
      <c r="C306" s="14"/>
      <c r="D306" s="10"/>
      <c r="E306" s="10"/>
      <c r="F306" s="10"/>
      <c r="G306" s="10"/>
      <c r="H306" s="8"/>
    </row>
    <row r="307" spans="1:8" x14ac:dyDescent="0.35">
      <c r="A307" s="16"/>
      <c r="B307" s="14" t="s">
        <v>1371</v>
      </c>
      <c r="C307" s="14" t="s">
        <v>1370</v>
      </c>
      <c r="D307" s="10"/>
      <c r="E307" s="10"/>
      <c r="F307" s="10"/>
      <c r="G307" s="10"/>
      <c r="H307" s="8"/>
    </row>
    <row r="308" spans="1:8" x14ac:dyDescent="0.35">
      <c r="A308" s="16">
        <v>3200600</v>
      </c>
      <c r="B308" s="11" t="s">
        <v>1371</v>
      </c>
      <c r="C308" s="14" t="s">
        <v>1370</v>
      </c>
      <c r="D308" s="10" t="s">
        <v>1279</v>
      </c>
      <c r="E308" s="10" t="s">
        <v>1372</v>
      </c>
      <c r="F308" s="10">
        <v>1</v>
      </c>
      <c r="G308" s="10"/>
      <c r="H308" s="8"/>
    </row>
    <row r="309" spans="1:8" ht="29" x14ac:dyDescent="0.35">
      <c r="A309" s="48"/>
      <c r="B309" s="17" t="s">
        <v>1373</v>
      </c>
      <c r="C309" s="14" t="s">
        <v>1370</v>
      </c>
      <c r="D309" s="12"/>
      <c r="E309" s="12"/>
      <c r="F309" s="12"/>
      <c r="G309" s="12"/>
      <c r="H309" s="8"/>
    </row>
    <row r="310" spans="1:8" x14ac:dyDescent="0.35">
      <c r="A310" s="16">
        <v>3200607</v>
      </c>
      <c r="B310" s="11" t="s">
        <v>1371</v>
      </c>
      <c r="C310" s="14" t="s">
        <v>1370</v>
      </c>
      <c r="D310" s="10" t="s">
        <v>1279</v>
      </c>
      <c r="E310" s="10" t="s">
        <v>1372</v>
      </c>
      <c r="F310" s="10">
        <v>1</v>
      </c>
      <c r="G310" s="10"/>
      <c r="H310" s="8"/>
    </row>
    <row r="311" spans="1:8" x14ac:dyDescent="0.35">
      <c r="A311" s="16"/>
      <c r="B311" s="14" t="s">
        <v>1374</v>
      </c>
      <c r="C311" s="14" t="s">
        <v>1370</v>
      </c>
      <c r="D311" s="10"/>
      <c r="E311" s="10"/>
      <c r="F311" s="10"/>
      <c r="G311" s="10"/>
      <c r="H311" s="8"/>
    </row>
    <row r="312" spans="1:8" x14ac:dyDescent="0.35">
      <c r="A312" s="16">
        <v>3200700</v>
      </c>
      <c r="B312" s="11" t="s">
        <v>1374</v>
      </c>
      <c r="C312" s="14" t="s">
        <v>1370</v>
      </c>
      <c r="D312" s="10" t="s">
        <v>1279</v>
      </c>
      <c r="E312" s="10" t="s">
        <v>1375</v>
      </c>
      <c r="F312" s="10">
        <v>1</v>
      </c>
      <c r="G312" s="10"/>
      <c r="H312" s="8"/>
    </row>
    <row r="313" spans="1:8" ht="29" x14ac:dyDescent="0.35">
      <c r="A313" s="16"/>
      <c r="B313" s="18" t="s">
        <v>1376</v>
      </c>
      <c r="C313" s="14" t="s">
        <v>1370</v>
      </c>
      <c r="D313" s="12"/>
      <c r="E313" s="12"/>
      <c r="F313" s="12"/>
      <c r="G313" s="12"/>
      <c r="H313" s="8"/>
    </row>
    <row r="314" spans="1:8" x14ac:dyDescent="0.35">
      <c r="A314" s="16">
        <v>3200707</v>
      </c>
      <c r="B314" s="11" t="s">
        <v>1374</v>
      </c>
      <c r="C314" s="14" t="s">
        <v>1370</v>
      </c>
      <c r="D314" s="10" t="s">
        <v>1279</v>
      </c>
      <c r="E314" s="10" t="s">
        <v>1375</v>
      </c>
      <c r="F314" s="10">
        <v>1</v>
      </c>
      <c r="G314" s="10"/>
      <c r="H314" s="8"/>
    </row>
    <row r="315" spans="1:8" x14ac:dyDescent="0.35">
      <c r="A315" s="16"/>
      <c r="B315" s="14" t="s">
        <v>1377</v>
      </c>
      <c r="C315" s="14" t="s">
        <v>1370</v>
      </c>
      <c r="D315" s="10"/>
      <c r="E315" s="10"/>
      <c r="F315" s="10"/>
      <c r="G315" s="10"/>
      <c r="H315" s="8"/>
    </row>
    <row r="316" spans="1:8" x14ac:dyDescent="0.35">
      <c r="A316" s="16">
        <v>3200800</v>
      </c>
      <c r="B316" s="11" t="s">
        <v>1378</v>
      </c>
      <c r="C316" s="14" t="s">
        <v>1370</v>
      </c>
      <c r="D316" s="10" t="s">
        <v>1279</v>
      </c>
      <c r="E316" s="10" t="s">
        <v>1379</v>
      </c>
      <c r="F316" s="10">
        <v>1</v>
      </c>
      <c r="G316" s="10"/>
      <c r="H316" s="8"/>
    </row>
    <row r="317" spans="1:8" x14ac:dyDescent="0.35">
      <c r="A317" s="16">
        <v>3200810</v>
      </c>
      <c r="B317" s="11" t="s">
        <v>1380</v>
      </c>
      <c r="C317" s="14" t="s">
        <v>1370</v>
      </c>
      <c r="D317" s="10" t="s">
        <v>1279</v>
      </c>
      <c r="E317" s="10" t="s">
        <v>1381</v>
      </c>
      <c r="F317" s="10">
        <v>1</v>
      </c>
      <c r="G317" s="10"/>
      <c r="H317" s="8"/>
    </row>
    <row r="318" spans="1:8" x14ac:dyDescent="0.35">
      <c r="A318" s="16"/>
      <c r="B318" s="14" t="s">
        <v>14</v>
      </c>
      <c r="C318" s="14" t="s">
        <v>1370</v>
      </c>
      <c r="D318" s="10"/>
      <c r="E318" s="10"/>
      <c r="F318" s="10"/>
      <c r="G318" s="10"/>
      <c r="H318" s="8"/>
    </row>
    <row r="319" spans="1:8" x14ac:dyDescent="0.35">
      <c r="A319" s="16">
        <v>3220100</v>
      </c>
      <c r="B319" s="11" t="s">
        <v>14</v>
      </c>
      <c r="C319" s="14" t="s">
        <v>1370</v>
      </c>
      <c r="D319" s="10" t="s">
        <v>1279</v>
      </c>
      <c r="E319" s="10" t="s">
        <v>1382</v>
      </c>
      <c r="F319" s="10">
        <v>1</v>
      </c>
      <c r="G319" s="10"/>
      <c r="H319" s="8"/>
    </row>
    <row r="320" spans="1:8" ht="29" x14ac:dyDescent="0.35">
      <c r="A320" s="16"/>
      <c r="B320" s="17" t="s">
        <v>1383</v>
      </c>
      <c r="C320" s="14" t="s">
        <v>1370</v>
      </c>
      <c r="D320" s="12"/>
      <c r="E320" s="12"/>
      <c r="F320" s="12"/>
      <c r="G320" s="12"/>
      <c r="H320" s="8"/>
    </row>
    <row r="321" spans="1:8" x14ac:dyDescent="0.35">
      <c r="A321" s="16">
        <v>3220107</v>
      </c>
      <c r="B321" s="11" t="s">
        <v>14</v>
      </c>
      <c r="C321" s="14" t="s">
        <v>1370</v>
      </c>
      <c r="D321" s="10" t="s">
        <v>1279</v>
      </c>
      <c r="E321" s="10" t="s">
        <v>1382</v>
      </c>
      <c r="F321" s="10">
        <v>1</v>
      </c>
      <c r="G321" s="10"/>
      <c r="H321" s="8"/>
    </row>
    <row r="322" spans="1:8" x14ac:dyDescent="0.35">
      <c r="A322" s="16"/>
      <c r="B322" s="14" t="s">
        <v>18</v>
      </c>
      <c r="C322" s="14" t="s">
        <v>1370</v>
      </c>
      <c r="D322" s="10"/>
      <c r="E322" s="10"/>
      <c r="F322" s="10"/>
      <c r="G322" s="10"/>
      <c r="H322" s="8"/>
    </row>
    <row r="323" spans="1:8" x14ac:dyDescent="0.35">
      <c r="A323" s="16">
        <v>3220200</v>
      </c>
      <c r="B323" s="11" t="s">
        <v>18</v>
      </c>
      <c r="C323" s="14" t="s">
        <v>1370</v>
      </c>
      <c r="D323" s="10" t="s">
        <v>1279</v>
      </c>
      <c r="E323" s="10" t="s">
        <v>1384</v>
      </c>
      <c r="F323" s="10">
        <v>1</v>
      </c>
      <c r="G323" s="10"/>
      <c r="H323" s="8"/>
    </row>
    <row r="324" spans="1:8" ht="29" x14ac:dyDescent="0.35">
      <c r="A324" s="16"/>
      <c r="B324" s="17" t="s">
        <v>1385</v>
      </c>
      <c r="C324" s="14" t="s">
        <v>1370</v>
      </c>
      <c r="D324" s="12"/>
      <c r="E324" s="12"/>
      <c r="F324" s="12"/>
      <c r="G324" s="12"/>
      <c r="H324" s="8"/>
    </row>
    <row r="325" spans="1:8" x14ac:dyDescent="0.35">
      <c r="A325" s="16">
        <v>3220207</v>
      </c>
      <c r="B325" s="11" t="s">
        <v>18</v>
      </c>
      <c r="C325" s="14" t="s">
        <v>1370</v>
      </c>
      <c r="D325" s="10" t="s">
        <v>1279</v>
      </c>
      <c r="E325" s="10" t="s">
        <v>1384</v>
      </c>
      <c r="F325" s="10">
        <v>1</v>
      </c>
      <c r="G325" s="10"/>
      <c r="H325" s="8"/>
    </row>
    <row r="326" spans="1:8" x14ac:dyDescent="0.35">
      <c r="A326" s="16"/>
      <c r="B326" s="14" t="s">
        <v>19</v>
      </c>
      <c r="C326" s="14" t="s">
        <v>1370</v>
      </c>
      <c r="D326" s="10"/>
      <c r="E326" s="10"/>
      <c r="F326" s="10"/>
      <c r="G326" s="10"/>
      <c r="H326" s="8"/>
    </row>
    <row r="327" spans="1:8" x14ac:dyDescent="0.35">
      <c r="A327" s="16">
        <v>3220300</v>
      </c>
      <c r="B327" s="11" t="s">
        <v>19</v>
      </c>
      <c r="C327" s="14" t="s">
        <v>1370</v>
      </c>
      <c r="D327" s="10" t="s">
        <v>1279</v>
      </c>
      <c r="E327" s="10" t="s">
        <v>1386</v>
      </c>
      <c r="F327" s="10">
        <v>1</v>
      </c>
      <c r="G327" s="10"/>
      <c r="H327" s="8"/>
    </row>
    <row r="328" spans="1:8" x14ac:dyDescent="0.35">
      <c r="A328" s="16"/>
      <c r="B328" s="14" t="s">
        <v>20</v>
      </c>
      <c r="C328" s="14" t="s">
        <v>1370</v>
      </c>
      <c r="D328" s="10"/>
      <c r="E328" s="10"/>
      <c r="F328" s="10"/>
      <c r="G328" s="10"/>
      <c r="H328" s="8"/>
    </row>
    <row r="329" spans="1:8" x14ac:dyDescent="0.35">
      <c r="A329" s="16">
        <v>3220400</v>
      </c>
      <c r="B329" s="11" t="s">
        <v>20</v>
      </c>
      <c r="C329" s="14" t="s">
        <v>1370</v>
      </c>
      <c r="D329" s="10" t="s">
        <v>1279</v>
      </c>
      <c r="E329" s="10" t="s">
        <v>1387</v>
      </c>
      <c r="F329" s="10">
        <v>1</v>
      </c>
      <c r="G329" s="10"/>
      <c r="H329" s="8"/>
    </row>
    <row r="330" spans="1:8" x14ac:dyDescent="0.35">
      <c r="A330" s="16"/>
      <c r="B330" s="14" t="s">
        <v>1388</v>
      </c>
      <c r="C330" s="14" t="s">
        <v>1370</v>
      </c>
      <c r="D330" s="10"/>
      <c r="E330" s="10"/>
      <c r="F330" s="10"/>
      <c r="G330" s="10"/>
      <c r="H330" s="8"/>
    </row>
    <row r="331" spans="1:8" x14ac:dyDescent="0.35">
      <c r="A331" s="16">
        <v>3221100</v>
      </c>
      <c r="B331" s="11" t="s">
        <v>1389</v>
      </c>
      <c r="C331" s="14" t="s">
        <v>1370</v>
      </c>
      <c r="D331" s="10" t="s">
        <v>1279</v>
      </c>
      <c r="E331" s="10" t="s">
        <v>1390</v>
      </c>
      <c r="F331" s="10" t="s">
        <v>1391</v>
      </c>
      <c r="G331" s="10"/>
      <c r="H331" s="8"/>
    </row>
    <row r="332" spans="1:8" x14ac:dyDescent="0.35">
      <c r="A332" s="16">
        <v>3221200</v>
      </c>
      <c r="B332" s="11" t="s">
        <v>1392</v>
      </c>
      <c r="C332" s="14" t="s">
        <v>1370</v>
      </c>
      <c r="D332" s="10" t="s">
        <v>1279</v>
      </c>
      <c r="E332" s="10" t="s">
        <v>1393</v>
      </c>
      <c r="F332" s="10" t="s">
        <v>1391</v>
      </c>
      <c r="G332" s="10"/>
      <c r="H332" s="8"/>
    </row>
    <row r="333" spans="1:8" x14ac:dyDescent="0.35">
      <c r="A333" s="16">
        <v>3221300</v>
      </c>
      <c r="B333" s="11" t="s">
        <v>1394</v>
      </c>
      <c r="C333" s="14" t="s">
        <v>1370</v>
      </c>
      <c r="D333" s="10" t="s">
        <v>1279</v>
      </c>
      <c r="E333" s="10" t="s">
        <v>1395</v>
      </c>
      <c r="F333" s="10" t="s">
        <v>1391</v>
      </c>
      <c r="G333" s="10"/>
      <c r="H333" s="8"/>
    </row>
    <row r="334" spans="1:8" x14ac:dyDescent="0.35">
      <c r="A334" s="16">
        <v>3221500</v>
      </c>
      <c r="B334" s="11" t="s">
        <v>1396</v>
      </c>
      <c r="C334" s="14" t="s">
        <v>1370</v>
      </c>
      <c r="D334" s="10" t="s">
        <v>1279</v>
      </c>
      <c r="E334" s="10" t="s">
        <v>1397</v>
      </c>
      <c r="F334" s="10" t="s">
        <v>1391</v>
      </c>
      <c r="G334" s="10"/>
      <c r="H334" s="8"/>
    </row>
    <row r="335" spans="1:8" x14ac:dyDescent="0.35">
      <c r="A335" s="16">
        <v>3221600</v>
      </c>
      <c r="B335" s="11" t="s">
        <v>1398</v>
      </c>
      <c r="C335" s="14" t="s">
        <v>1370</v>
      </c>
      <c r="D335" s="10" t="s">
        <v>1279</v>
      </c>
      <c r="E335" s="10" t="s">
        <v>1399</v>
      </c>
      <c r="F335" s="10" t="s">
        <v>1391</v>
      </c>
      <c r="G335" s="10"/>
      <c r="H335" s="8"/>
    </row>
    <row r="336" spans="1:8" x14ac:dyDescent="0.35">
      <c r="A336" s="16">
        <v>3221610</v>
      </c>
      <c r="B336" s="11" t="s">
        <v>1400</v>
      </c>
      <c r="C336" s="14" t="s">
        <v>1370</v>
      </c>
      <c r="D336" s="10" t="s">
        <v>1279</v>
      </c>
      <c r="E336" s="10" t="s">
        <v>1401</v>
      </c>
      <c r="F336" s="10" t="s">
        <v>1391</v>
      </c>
      <c r="G336" s="10"/>
      <c r="H336" s="8"/>
    </row>
    <row r="337" spans="1:8" x14ac:dyDescent="0.35">
      <c r="A337" s="16">
        <v>3221700</v>
      </c>
      <c r="B337" s="11" t="s">
        <v>1402</v>
      </c>
      <c r="C337" s="14" t="s">
        <v>1370</v>
      </c>
      <c r="D337" s="10" t="s">
        <v>1279</v>
      </c>
      <c r="E337" s="10" t="s">
        <v>1403</v>
      </c>
      <c r="F337" s="10">
        <v>0.5</v>
      </c>
      <c r="G337" s="10"/>
      <c r="H337" s="8"/>
    </row>
    <row r="338" spans="1:8" x14ac:dyDescent="0.35">
      <c r="A338" s="16">
        <v>3221800</v>
      </c>
      <c r="B338" s="11" t="s">
        <v>1404</v>
      </c>
      <c r="C338" s="14" t="s">
        <v>1370</v>
      </c>
      <c r="D338" s="10" t="s">
        <v>1279</v>
      </c>
      <c r="E338" s="10" t="s">
        <v>1405</v>
      </c>
      <c r="F338" s="10" t="s">
        <v>1391</v>
      </c>
      <c r="G338" s="10"/>
      <c r="H338" s="8"/>
    </row>
    <row r="339" spans="1:8" x14ac:dyDescent="0.35">
      <c r="A339" s="16">
        <v>3221810</v>
      </c>
      <c r="B339" s="11" t="s">
        <v>1406</v>
      </c>
      <c r="C339" s="14" t="s">
        <v>1370</v>
      </c>
      <c r="D339" s="10" t="s">
        <v>1279</v>
      </c>
      <c r="E339" s="10" t="s">
        <v>1407</v>
      </c>
      <c r="F339" s="10" t="s">
        <v>1391</v>
      </c>
      <c r="G339" s="10"/>
      <c r="H339" s="8"/>
    </row>
    <row r="340" spans="1:8" x14ac:dyDescent="0.35">
      <c r="A340" s="16">
        <v>3221820</v>
      </c>
      <c r="B340" s="11" t="s">
        <v>1408</v>
      </c>
      <c r="C340" s="14" t="s">
        <v>1370</v>
      </c>
      <c r="D340" s="10" t="s">
        <v>1279</v>
      </c>
      <c r="E340" s="10" t="s">
        <v>1409</v>
      </c>
      <c r="F340" s="10" t="s">
        <v>1391</v>
      </c>
      <c r="G340" s="10"/>
      <c r="H340" s="8"/>
    </row>
    <row r="341" spans="1:8" x14ac:dyDescent="0.35">
      <c r="A341" s="16">
        <v>3221830</v>
      </c>
      <c r="B341" s="11" t="s">
        <v>1410</v>
      </c>
      <c r="C341" s="14" t="s">
        <v>1370</v>
      </c>
      <c r="D341" s="10" t="s">
        <v>1279</v>
      </c>
      <c r="E341" s="10" t="s">
        <v>1411</v>
      </c>
      <c r="F341" s="10" t="s">
        <v>1391</v>
      </c>
      <c r="G341" s="10"/>
      <c r="H341" s="8"/>
    </row>
    <row r="342" spans="1:8" x14ac:dyDescent="0.35">
      <c r="A342" s="16">
        <v>3221840</v>
      </c>
      <c r="B342" s="11" t="s">
        <v>1412</v>
      </c>
      <c r="C342" s="14" t="s">
        <v>1370</v>
      </c>
      <c r="D342" s="10" t="s">
        <v>1279</v>
      </c>
      <c r="E342" s="10" t="s">
        <v>1413</v>
      </c>
      <c r="F342" s="10" t="s">
        <v>1391</v>
      </c>
      <c r="G342" s="10"/>
      <c r="H342" s="8"/>
    </row>
    <row r="343" spans="1:8" x14ac:dyDescent="0.35">
      <c r="A343" s="16">
        <v>3221850</v>
      </c>
      <c r="B343" s="11" t="s">
        <v>1414</v>
      </c>
      <c r="C343" s="14" t="s">
        <v>1370</v>
      </c>
      <c r="D343" s="10" t="s">
        <v>1279</v>
      </c>
      <c r="E343" s="10" t="s">
        <v>1415</v>
      </c>
      <c r="F343" s="10" t="s">
        <v>1391</v>
      </c>
      <c r="G343" s="10"/>
      <c r="H343" s="8"/>
    </row>
    <row r="344" spans="1:8" x14ac:dyDescent="0.35">
      <c r="A344" s="16">
        <v>3230100</v>
      </c>
      <c r="B344" s="11" t="s">
        <v>1416</v>
      </c>
      <c r="C344" s="14" t="s">
        <v>1370</v>
      </c>
      <c r="D344" s="10" t="s">
        <v>1279</v>
      </c>
      <c r="E344" s="10" t="s">
        <v>1417</v>
      </c>
      <c r="F344" s="10" t="s">
        <v>1391</v>
      </c>
      <c r="G344" s="10"/>
      <c r="H344" s="8"/>
    </row>
    <row r="345" spans="1:8" x14ac:dyDescent="0.35">
      <c r="A345" s="16">
        <v>3230110</v>
      </c>
      <c r="B345" s="11" t="s">
        <v>1418</v>
      </c>
      <c r="C345" s="14" t="s">
        <v>1370</v>
      </c>
      <c r="D345" s="10" t="s">
        <v>1279</v>
      </c>
      <c r="E345" s="10" t="s">
        <v>1419</v>
      </c>
      <c r="F345" s="10" t="s">
        <v>1391</v>
      </c>
      <c r="G345" s="10"/>
      <c r="H345" s="8"/>
    </row>
    <row r="346" spans="1:8" x14ac:dyDescent="0.35">
      <c r="A346" s="16">
        <v>3230120</v>
      </c>
      <c r="B346" s="11" t="s">
        <v>1420</v>
      </c>
      <c r="C346" s="14" t="s">
        <v>1370</v>
      </c>
      <c r="D346" s="10" t="s">
        <v>1279</v>
      </c>
      <c r="E346" s="10" t="s">
        <v>1421</v>
      </c>
      <c r="F346" s="10" t="s">
        <v>1391</v>
      </c>
      <c r="G346" s="10"/>
      <c r="H346" s="8"/>
    </row>
    <row r="347" spans="1:8" x14ac:dyDescent="0.35">
      <c r="A347" s="16">
        <v>3230130</v>
      </c>
      <c r="B347" s="11" t="s">
        <v>1422</v>
      </c>
      <c r="C347" s="14" t="s">
        <v>1370</v>
      </c>
      <c r="D347" s="10" t="s">
        <v>1279</v>
      </c>
      <c r="E347" s="10" t="s">
        <v>1423</v>
      </c>
      <c r="F347" s="10" t="s">
        <v>1391</v>
      </c>
      <c r="G347" s="10"/>
      <c r="H347" s="8"/>
    </row>
    <row r="348" spans="1:8" x14ac:dyDescent="0.35">
      <c r="A348" s="16">
        <v>3230140</v>
      </c>
      <c r="B348" s="11" t="s">
        <v>1424</v>
      </c>
      <c r="C348" s="14" t="s">
        <v>1370</v>
      </c>
      <c r="D348" s="10" t="s">
        <v>1279</v>
      </c>
      <c r="E348" s="10" t="s">
        <v>1425</v>
      </c>
      <c r="F348" s="10" t="s">
        <v>1391</v>
      </c>
      <c r="G348" s="10"/>
      <c r="H348" s="8"/>
    </row>
    <row r="349" spans="1:8" x14ac:dyDescent="0.35">
      <c r="A349" s="16">
        <v>3230150</v>
      </c>
      <c r="B349" s="11" t="s">
        <v>1426</v>
      </c>
      <c r="C349" s="14" t="s">
        <v>1370</v>
      </c>
      <c r="D349" s="10" t="s">
        <v>1279</v>
      </c>
      <c r="E349" s="10" t="s">
        <v>1427</v>
      </c>
      <c r="F349" s="10" t="s">
        <v>1391</v>
      </c>
      <c r="G349" s="10"/>
      <c r="H349" s="8"/>
    </row>
    <row r="350" spans="1:8" x14ac:dyDescent="0.35">
      <c r="A350" s="16">
        <v>3230160</v>
      </c>
      <c r="B350" s="11" t="s">
        <v>1428</v>
      </c>
      <c r="C350" s="14" t="s">
        <v>1370</v>
      </c>
      <c r="D350" s="10" t="s">
        <v>1279</v>
      </c>
      <c r="E350" s="10" t="s">
        <v>1429</v>
      </c>
      <c r="F350" s="10" t="s">
        <v>1391</v>
      </c>
      <c r="G350" s="10"/>
      <c r="H350" s="8"/>
    </row>
    <row r="351" spans="1:8" x14ac:dyDescent="0.35">
      <c r="A351" s="16">
        <v>3230170</v>
      </c>
      <c r="B351" s="11" t="s">
        <v>1430</v>
      </c>
      <c r="C351" s="14" t="s">
        <v>1370</v>
      </c>
      <c r="D351" s="10" t="s">
        <v>1279</v>
      </c>
      <c r="E351" s="10" t="s">
        <v>1431</v>
      </c>
      <c r="F351" s="10" t="s">
        <v>1391</v>
      </c>
      <c r="G351" s="10"/>
      <c r="H351" s="8"/>
    </row>
    <row r="352" spans="1:8" x14ac:dyDescent="0.35">
      <c r="A352" s="16">
        <v>3230180</v>
      </c>
      <c r="B352" s="11" t="s">
        <v>1432</v>
      </c>
      <c r="C352" s="14" t="s">
        <v>1370</v>
      </c>
      <c r="D352" s="10" t="s">
        <v>1279</v>
      </c>
      <c r="E352" s="10" t="s">
        <v>1433</v>
      </c>
      <c r="F352" s="10" t="s">
        <v>1391</v>
      </c>
      <c r="G352" s="10"/>
      <c r="H352" s="8"/>
    </row>
    <row r="353" spans="1:8" x14ac:dyDescent="0.35">
      <c r="A353" s="16">
        <v>3230190</v>
      </c>
      <c r="B353" s="11" t="s">
        <v>1434</v>
      </c>
      <c r="C353" s="14" t="s">
        <v>1370</v>
      </c>
      <c r="D353" s="10" t="s">
        <v>1279</v>
      </c>
      <c r="E353" s="10" t="s">
        <v>1435</v>
      </c>
      <c r="F353" s="10" t="s">
        <v>1391</v>
      </c>
      <c r="G353" s="10"/>
      <c r="H353" s="8"/>
    </row>
    <row r="354" spans="1:8" x14ac:dyDescent="0.35">
      <c r="A354" s="16">
        <v>3230800</v>
      </c>
      <c r="B354" s="11" t="s">
        <v>1436</v>
      </c>
      <c r="C354" s="14" t="s">
        <v>1370</v>
      </c>
      <c r="D354" s="10" t="s">
        <v>1279</v>
      </c>
      <c r="E354" s="10" t="s">
        <v>1437</v>
      </c>
      <c r="F354" s="10" t="s">
        <v>1391</v>
      </c>
      <c r="G354" s="10"/>
      <c r="H354" s="8"/>
    </row>
    <row r="355" spans="1:8" x14ac:dyDescent="0.35">
      <c r="A355" s="16">
        <v>3231000</v>
      </c>
      <c r="B355" s="11" t="s">
        <v>1438</v>
      </c>
      <c r="C355" s="14" t="s">
        <v>1370</v>
      </c>
      <c r="D355" s="10" t="s">
        <v>1279</v>
      </c>
      <c r="E355" s="10" t="s">
        <v>1439</v>
      </c>
      <c r="F355" s="10" t="s">
        <v>1391</v>
      </c>
      <c r="G355" s="10"/>
      <c r="H355" s="8"/>
    </row>
    <row r="356" spans="1:8" x14ac:dyDescent="0.35">
      <c r="A356" s="16">
        <v>3231011</v>
      </c>
      <c r="B356" s="11" t="s">
        <v>1440</v>
      </c>
      <c r="C356" s="14" t="s">
        <v>1370</v>
      </c>
      <c r="D356" s="10" t="s">
        <v>1279</v>
      </c>
      <c r="E356" s="10" t="s">
        <v>1441</v>
      </c>
      <c r="F356" s="10" t="s">
        <v>1391</v>
      </c>
      <c r="G356" s="10"/>
      <c r="H356" s="8"/>
    </row>
    <row r="357" spans="1:8" x14ac:dyDescent="0.35">
      <c r="A357" s="16">
        <v>3231022</v>
      </c>
      <c r="B357" s="11" t="s">
        <v>1442</v>
      </c>
      <c r="C357" s="14" t="s">
        <v>1370</v>
      </c>
      <c r="D357" s="10" t="s">
        <v>1279</v>
      </c>
      <c r="E357" s="10" t="s">
        <v>1443</v>
      </c>
      <c r="F357" s="10" t="s">
        <v>1391</v>
      </c>
      <c r="G357" s="10"/>
      <c r="H357" s="8"/>
    </row>
    <row r="358" spans="1:8" x14ac:dyDescent="0.35">
      <c r="A358" s="16">
        <v>3231900</v>
      </c>
      <c r="B358" s="11" t="s">
        <v>1444</v>
      </c>
      <c r="C358" s="14" t="s">
        <v>1370</v>
      </c>
      <c r="D358" s="10" t="s">
        <v>1279</v>
      </c>
      <c r="E358" s="10" t="s">
        <v>1445</v>
      </c>
      <c r="F358" s="10" t="s">
        <v>1391</v>
      </c>
      <c r="G358" s="10"/>
      <c r="H358" s="8"/>
    </row>
    <row r="359" spans="1:8" x14ac:dyDescent="0.35">
      <c r="A359" s="16">
        <v>3231901</v>
      </c>
      <c r="B359" s="11" t="s">
        <v>1446</v>
      </c>
      <c r="C359" s="14" t="s">
        <v>1370</v>
      </c>
      <c r="D359" s="10" t="s">
        <v>1279</v>
      </c>
      <c r="E359" s="10" t="s">
        <v>1447</v>
      </c>
      <c r="F359" s="10" t="s">
        <v>1391</v>
      </c>
      <c r="G359" s="10"/>
      <c r="H359" s="8"/>
    </row>
    <row r="360" spans="1:8" x14ac:dyDescent="0.35">
      <c r="A360" s="16">
        <v>3231902</v>
      </c>
      <c r="B360" s="11" t="s">
        <v>1448</v>
      </c>
      <c r="C360" s="14" t="s">
        <v>1370</v>
      </c>
      <c r="D360" s="10" t="s">
        <v>1279</v>
      </c>
      <c r="E360" s="10" t="s">
        <v>1449</v>
      </c>
      <c r="F360" s="10" t="s">
        <v>1391</v>
      </c>
      <c r="G360" s="10"/>
      <c r="H360" s="8"/>
    </row>
    <row r="361" spans="1:8" x14ac:dyDescent="0.35">
      <c r="A361" s="16">
        <v>3240200</v>
      </c>
      <c r="B361" s="11" t="s">
        <v>1450</v>
      </c>
      <c r="C361" s="14" t="s">
        <v>1370</v>
      </c>
      <c r="D361" s="10" t="s">
        <v>1279</v>
      </c>
      <c r="E361" s="10" t="s">
        <v>1451</v>
      </c>
      <c r="F361" s="10" t="s">
        <v>1391</v>
      </c>
      <c r="G361" s="10"/>
      <c r="H361" s="8"/>
    </row>
    <row r="362" spans="1:8" x14ac:dyDescent="0.35">
      <c r="A362" s="16">
        <v>3240300</v>
      </c>
      <c r="B362" s="11" t="s">
        <v>1452</v>
      </c>
      <c r="C362" s="14" t="s">
        <v>1370</v>
      </c>
      <c r="D362" s="10" t="s">
        <v>1279</v>
      </c>
      <c r="E362" s="10" t="s">
        <v>1453</v>
      </c>
      <c r="F362" s="10" t="s">
        <v>1391</v>
      </c>
      <c r="G362" s="10"/>
      <c r="H362" s="8"/>
    </row>
    <row r="363" spans="1:8" x14ac:dyDescent="0.35">
      <c r="A363" s="16">
        <v>3240400</v>
      </c>
      <c r="B363" s="11" t="s">
        <v>1454</v>
      </c>
      <c r="C363" s="14" t="s">
        <v>1370</v>
      </c>
      <c r="D363" s="10" t="s">
        <v>1279</v>
      </c>
      <c r="E363" s="10" t="s">
        <v>1455</v>
      </c>
      <c r="F363" s="10" t="s">
        <v>1391</v>
      </c>
      <c r="G363" s="10"/>
      <c r="H363" s="8"/>
    </row>
    <row r="364" spans="1:8" x14ac:dyDescent="0.35">
      <c r="A364" s="16">
        <v>3240600</v>
      </c>
      <c r="B364" s="11" t="s">
        <v>1456</v>
      </c>
      <c r="C364" s="14" t="s">
        <v>1370</v>
      </c>
      <c r="D364" s="10" t="s">
        <v>1279</v>
      </c>
      <c r="E364" s="10" t="s">
        <v>1457</v>
      </c>
      <c r="F364" s="10" t="s">
        <v>1391</v>
      </c>
      <c r="G364" s="10"/>
      <c r="H364" s="8"/>
    </row>
    <row r="365" spans="1:8" x14ac:dyDescent="0.35">
      <c r="A365" s="16">
        <v>3240700</v>
      </c>
      <c r="B365" s="11" t="s">
        <v>1458</v>
      </c>
      <c r="C365" s="14" t="s">
        <v>1370</v>
      </c>
      <c r="D365" s="10" t="s">
        <v>1279</v>
      </c>
      <c r="E365" s="10" t="s">
        <v>1459</v>
      </c>
      <c r="F365" s="10" t="s">
        <v>1391</v>
      </c>
      <c r="G365" s="10"/>
      <c r="H365" s="8"/>
    </row>
    <row r="366" spans="1:8" x14ac:dyDescent="0.35">
      <c r="A366" s="16">
        <v>3240800</v>
      </c>
      <c r="B366" s="11" t="s">
        <v>1460</v>
      </c>
      <c r="C366" s="14" t="s">
        <v>1370</v>
      </c>
      <c r="D366" s="10" t="s">
        <v>1279</v>
      </c>
      <c r="E366" s="10" t="s">
        <v>1461</v>
      </c>
      <c r="F366" s="10" t="s">
        <v>1391</v>
      </c>
      <c r="G366" s="10"/>
      <c r="H366" s="8"/>
    </row>
    <row r="367" spans="1:8" x14ac:dyDescent="0.35">
      <c r="A367" s="16">
        <v>3240900</v>
      </c>
      <c r="B367" s="11" t="s">
        <v>1462</v>
      </c>
      <c r="C367" s="14" t="s">
        <v>1370</v>
      </c>
      <c r="D367" s="10" t="s">
        <v>1279</v>
      </c>
      <c r="E367" s="10" t="s">
        <v>1463</v>
      </c>
      <c r="F367" s="10" t="s">
        <v>1391</v>
      </c>
      <c r="G367" s="10"/>
      <c r="H367" s="8"/>
    </row>
    <row r="368" spans="1:8" x14ac:dyDescent="0.35">
      <c r="A368" s="16">
        <v>3241000</v>
      </c>
      <c r="B368" s="11" t="s">
        <v>1464</v>
      </c>
      <c r="C368" s="14" t="s">
        <v>1370</v>
      </c>
      <c r="D368" s="10" t="s">
        <v>1279</v>
      </c>
      <c r="E368" s="10" t="s">
        <v>1465</v>
      </c>
      <c r="F368" s="10" t="s">
        <v>1391</v>
      </c>
      <c r="G368" s="10"/>
      <c r="H368" s="8"/>
    </row>
    <row r="369" spans="1:8" x14ac:dyDescent="0.35">
      <c r="A369" s="16">
        <v>3241100</v>
      </c>
      <c r="B369" s="11" t="s">
        <v>1466</v>
      </c>
      <c r="C369" s="14" t="s">
        <v>1370</v>
      </c>
      <c r="D369" s="10" t="s">
        <v>1279</v>
      </c>
      <c r="E369" s="10" t="s">
        <v>1467</v>
      </c>
      <c r="F369" s="10" t="s">
        <v>1391</v>
      </c>
      <c r="G369" s="10"/>
      <c r="H369" s="8"/>
    </row>
    <row r="370" spans="1:8" x14ac:dyDescent="0.35">
      <c r="A370" s="16">
        <v>3241200</v>
      </c>
      <c r="B370" s="11" t="s">
        <v>1468</v>
      </c>
      <c r="C370" s="14" t="s">
        <v>1370</v>
      </c>
      <c r="D370" s="10" t="s">
        <v>1279</v>
      </c>
      <c r="E370" s="10" t="s">
        <v>1469</v>
      </c>
      <c r="F370" s="10" t="s">
        <v>1391</v>
      </c>
      <c r="G370" s="10"/>
      <c r="H370" s="8"/>
    </row>
    <row r="371" spans="1:8" x14ac:dyDescent="0.35">
      <c r="A371" s="16">
        <v>3241210</v>
      </c>
      <c r="B371" s="11" t="s">
        <v>1470</v>
      </c>
      <c r="C371" s="14" t="s">
        <v>1370</v>
      </c>
      <c r="D371" s="10" t="s">
        <v>1279</v>
      </c>
      <c r="E371" s="10" t="s">
        <v>1471</v>
      </c>
      <c r="F371" s="10" t="s">
        <v>1391</v>
      </c>
      <c r="G371" s="10"/>
      <c r="H371" s="8"/>
    </row>
    <row r="372" spans="1:8" x14ac:dyDescent="0.35">
      <c r="A372" s="16">
        <v>3241220</v>
      </c>
      <c r="B372" s="11" t="s">
        <v>1472</v>
      </c>
      <c r="C372" s="14" t="s">
        <v>1370</v>
      </c>
      <c r="D372" s="10" t="s">
        <v>1279</v>
      </c>
      <c r="E372" s="10" t="s">
        <v>1473</v>
      </c>
      <c r="F372" s="10" t="s">
        <v>1391</v>
      </c>
      <c r="G372" s="10"/>
      <c r="H372" s="8"/>
    </row>
    <row r="373" spans="1:8" x14ac:dyDescent="0.35">
      <c r="A373" s="16">
        <v>3241400</v>
      </c>
      <c r="B373" s="11" t="s">
        <v>1049</v>
      </c>
      <c r="C373" s="14" t="s">
        <v>1370</v>
      </c>
      <c r="D373" s="10" t="s">
        <v>1279</v>
      </c>
      <c r="E373" s="10" t="s">
        <v>1474</v>
      </c>
      <c r="F373" s="10">
        <v>0.5</v>
      </c>
      <c r="G373" s="10"/>
      <c r="H373" s="8"/>
    </row>
    <row r="374" spans="1:8" x14ac:dyDescent="0.35">
      <c r="A374" s="16">
        <v>3241401</v>
      </c>
      <c r="B374" s="11" t="s">
        <v>1475</v>
      </c>
      <c r="C374" s="14" t="s">
        <v>1370</v>
      </c>
      <c r="D374" s="10" t="s">
        <v>1279</v>
      </c>
      <c r="E374" s="10" t="s">
        <v>1476</v>
      </c>
      <c r="F374" s="10">
        <v>1</v>
      </c>
      <c r="G374" s="10"/>
      <c r="H374" s="8"/>
    </row>
    <row r="375" spans="1:8" x14ac:dyDescent="0.35">
      <c r="A375" s="16">
        <v>3270100</v>
      </c>
      <c r="B375" s="11" t="s">
        <v>1477</v>
      </c>
      <c r="C375" s="14" t="s">
        <v>1370</v>
      </c>
      <c r="D375" s="10" t="s">
        <v>1279</v>
      </c>
      <c r="E375" s="10" t="s">
        <v>1478</v>
      </c>
      <c r="F375" s="10">
        <v>0.5</v>
      </c>
      <c r="G375" s="10"/>
      <c r="H375" s="8"/>
    </row>
    <row r="376" spans="1:8" x14ac:dyDescent="0.35">
      <c r="A376" s="16">
        <v>3270700</v>
      </c>
      <c r="B376" s="11" t="s">
        <v>1479</v>
      </c>
      <c r="C376" s="14" t="s">
        <v>1370</v>
      </c>
      <c r="D376" s="10" t="s">
        <v>1279</v>
      </c>
      <c r="E376" s="10" t="s">
        <v>1480</v>
      </c>
      <c r="F376" s="10" t="s">
        <v>1391</v>
      </c>
      <c r="G376" s="10"/>
      <c r="H376" s="8"/>
    </row>
    <row r="377" spans="1:8" x14ac:dyDescent="0.35">
      <c r="A377" s="16">
        <v>3270800</v>
      </c>
      <c r="B377" s="11" t="s">
        <v>1481</v>
      </c>
      <c r="C377" s="14" t="s">
        <v>1370</v>
      </c>
      <c r="D377" s="10" t="s">
        <v>1279</v>
      </c>
      <c r="E377" s="10" t="s">
        <v>1482</v>
      </c>
      <c r="F377" s="10" t="s">
        <v>1391</v>
      </c>
      <c r="G377" s="10"/>
      <c r="H377" s="8"/>
    </row>
    <row r="378" spans="1:8" x14ac:dyDescent="0.35">
      <c r="A378" s="16">
        <v>3270900</v>
      </c>
      <c r="B378" s="11" t="s">
        <v>1483</v>
      </c>
      <c r="C378" s="14" t="s">
        <v>1370</v>
      </c>
      <c r="D378" s="10" t="s">
        <v>1279</v>
      </c>
      <c r="E378" s="10" t="s">
        <v>1484</v>
      </c>
      <c r="F378" s="10" t="s">
        <v>1391</v>
      </c>
      <c r="G378" s="10"/>
      <c r="H378" s="8"/>
    </row>
    <row r="379" spans="1:8" x14ac:dyDescent="0.35">
      <c r="A379" s="16"/>
      <c r="B379" s="14" t="s">
        <v>1485</v>
      </c>
      <c r="C379" s="14"/>
      <c r="D379" s="10"/>
      <c r="E379" s="10"/>
      <c r="F379" s="10"/>
      <c r="G379" s="10"/>
      <c r="H379" s="8"/>
    </row>
    <row r="380" spans="1:8" x14ac:dyDescent="0.35">
      <c r="A380" s="16">
        <v>3101100</v>
      </c>
      <c r="B380" s="11" t="s">
        <v>1486</v>
      </c>
      <c r="C380" s="14" t="s">
        <v>1485</v>
      </c>
      <c r="D380" s="10" t="s">
        <v>1279</v>
      </c>
      <c r="E380" s="10" t="s">
        <v>1487</v>
      </c>
      <c r="F380" s="10" t="s">
        <v>1391</v>
      </c>
      <c r="G380" s="10"/>
      <c r="H380" s="8"/>
    </row>
    <row r="381" spans="1:8" x14ac:dyDescent="0.35">
      <c r="A381" s="16">
        <v>3102400</v>
      </c>
      <c r="B381" s="11" t="s">
        <v>213</v>
      </c>
      <c r="C381" s="14" t="s">
        <v>1485</v>
      </c>
      <c r="D381" s="10" t="s">
        <v>1279</v>
      </c>
      <c r="E381" s="10" t="s">
        <v>1488</v>
      </c>
      <c r="F381" s="10">
        <v>1</v>
      </c>
      <c r="G381" s="10"/>
      <c r="H381" s="8"/>
    </row>
    <row r="382" spans="1:8" x14ac:dyDescent="0.35">
      <c r="A382" s="16">
        <v>3102500</v>
      </c>
      <c r="B382" s="11" t="s">
        <v>1489</v>
      </c>
      <c r="C382" s="14" t="s">
        <v>1485</v>
      </c>
      <c r="D382" s="10" t="s">
        <v>1279</v>
      </c>
      <c r="E382" s="10" t="s">
        <v>1490</v>
      </c>
      <c r="F382" s="10" t="s">
        <v>1391</v>
      </c>
      <c r="G382" s="10"/>
      <c r="H382" s="8"/>
    </row>
    <row r="383" spans="1:8" x14ac:dyDescent="0.35">
      <c r="A383" s="16">
        <v>3102501</v>
      </c>
      <c r="B383" s="11" t="s">
        <v>1491</v>
      </c>
      <c r="C383" s="14" t="s">
        <v>1485</v>
      </c>
      <c r="D383" s="10" t="s">
        <v>1279</v>
      </c>
      <c r="E383" s="10" t="s">
        <v>1492</v>
      </c>
      <c r="F383" s="10" t="s">
        <v>1391</v>
      </c>
      <c r="G383" s="10"/>
      <c r="H383" s="8"/>
    </row>
    <row r="384" spans="1:8" x14ac:dyDescent="0.35">
      <c r="A384" s="16">
        <v>3102502</v>
      </c>
      <c r="B384" s="11" t="s">
        <v>1493</v>
      </c>
      <c r="C384" s="14" t="s">
        <v>1485</v>
      </c>
      <c r="D384" s="10" t="s">
        <v>1279</v>
      </c>
      <c r="E384" s="10" t="s">
        <v>1494</v>
      </c>
      <c r="F384" s="10" t="s">
        <v>1391</v>
      </c>
      <c r="G384" s="10"/>
      <c r="H384" s="8"/>
    </row>
    <row r="385" spans="1:8" x14ac:dyDescent="0.35">
      <c r="A385" s="16">
        <v>3102510</v>
      </c>
      <c r="B385" s="11" t="s">
        <v>1495</v>
      </c>
      <c r="C385" s="14" t="s">
        <v>1485</v>
      </c>
      <c r="D385" s="10" t="s">
        <v>1279</v>
      </c>
      <c r="E385" s="10" t="s">
        <v>1496</v>
      </c>
      <c r="F385" s="10" t="s">
        <v>1391</v>
      </c>
      <c r="G385" s="10"/>
      <c r="H385" s="8"/>
    </row>
    <row r="386" spans="1:8" x14ac:dyDescent="0.35">
      <c r="A386" s="16">
        <v>3102520</v>
      </c>
      <c r="B386" s="11" t="s">
        <v>1497</v>
      </c>
      <c r="C386" s="14" t="s">
        <v>1485</v>
      </c>
      <c r="D386" s="10" t="s">
        <v>1279</v>
      </c>
      <c r="E386" s="10" t="s">
        <v>1498</v>
      </c>
      <c r="F386" s="10" t="s">
        <v>1391</v>
      </c>
      <c r="G386" s="10"/>
      <c r="H386" s="8"/>
    </row>
    <row r="387" spans="1:8" x14ac:dyDescent="0.35">
      <c r="A387" s="16">
        <v>3102530</v>
      </c>
      <c r="B387" s="11" t="s">
        <v>1499</v>
      </c>
      <c r="C387" s="14" t="s">
        <v>1485</v>
      </c>
      <c r="D387" s="10" t="s">
        <v>1279</v>
      </c>
      <c r="E387" s="10" t="s">
        <v>1500</v>
      </c>
      <c r="F387" s="10">
        <v>1</v>
      </c>
      <c r="G387" s="10"/>
      <c r="H387" s="8"/>
    </row>
    <row r="388" spans="1:8" x14ac:dyDescent="0.35">
      <c r="A388" s="16">
        <v>3102540</v>
      </c>
      <c r="B388" s="11" t="s">
        <v>212</v>
      </c>
      <c r="C388" s="14" t="s">
        <v>1485</v>
      </c>
      <c r="D388" s="10" t="s">
        <v>1279</v>
      </c>
      <c r="E388" s="10" t="s">
        <v>1501</v>
      </c>
      <c r="F388" s="10">
        <v>1</v>
      </c>
      <c r="G388" s="10"/>
      <c r="H388" s="8"/>
    </row>
    <row r="389" spans="1:8" ht="58" x14ac:dyDescent="0.35">
      <c r="A389" s="16"/>
      <c r="B389" s="17" t="s">
        <v>1502</v>
      </c>
      <c r="C389" s="14" t="s">
        <v>1485</v>
      </c>
      <c r="D389" s="17"/>
      <c r="E389" s="17"/>
      <c r="F389" s="17"/>
      <c r="G389" s="17"/>
      <c r="H389" s="8"/>
    </row>
    <row r="390" spans="1:8" x14ac:dyDescent="0.35">
      <c r="A390" s="16"/>
      <c r="B390" s="14" t="s">
        <v>21</v>
      </c>
      <c r="C390" s="14" t="s">
        <v>1485</v>
      </c>
      <c r="D390" s="10"/>
      <c r="E390" s="10"/>
      <c r="F390" s="10"/>
      <c r="G390" s="10"/>
      <c r="H390" s="8"/>
    </row>
    <row r="391" spans="1:8" x14ac:dyDescent="0.35">
      <c r="A391" s="16">
        <v>3100500</v>
      </c>
      <c r="B391" s="11" t="s">
        <v>21</v>
      </c>
      <c r="C391" s="14" t="s">
        <v>1485</v>
      </c>
      <c r="D391" s="10" t="s">
        <v>1279</v>
      </c>
      <c r="E391" s="10" t="s">
        <v>1503</v>
      </c>
      <c r="F391" s="10">
        <v>1</v>
      </c>
      <c r="G391" s="10"/>
      <c r="H391" s="8"/>
    </row>
    <row r="392" spans="1:8" ht="29" x14ac:dyDescent="0.35">
      <c r="A392" s="16"/>
      <c r="B392" s="18" t="s">
        <v>1504</v>
      </c>
      <c r="C392" s="14" t="s">
        <v>1485</v>
      </c>
      <c r="D392" s="12"/>
      <c r="E392" s="12"/>
      <c r="F392" s="12"/>
      <c r="G392" s="12"/>
      <c r="H392" s="8"/>
    </row>
    <row r="393" spans="1:8" x14ac:dyDescent="0.35">
      <c r="A393" s="16">
        <v>3100507</v>
      </c>
      <c r="B393" s="11" t="s">
        <v>21</v>
      </c>
      <c r="C393" s="14" t="s">
        <v>1485</v>
      </c>
      <c r="D393" s="10" t="s">
        <v>1279</v>
      </c>
      <c r="E393" s="10" t="s">
        <v>1503</v>
      </c>
      <c r="F393" s="10">
        <v>1</v>
      </c>
      <c r="G393" s="10"/>
      <c r="H393" s="8"/>
    </row>
    <row r="394" spans="1:8" x14ac:dyDescent="0.35">
      <c r="A394" s="16"/>
      <c r="B394" s="14" t="s">
        <v>23</v>
      </c>
      <c r="C394" s="14" t="s">
        <v>1485</v>
      </c>
      <c r="D394" s="10"/>
      <c r="E394" s="10"/>
      <c r="F394" s="10"/>
      <c r="G394" s="10"/>
      <c r="H394" s="8"/>
    </row>
    <row r="395" spans="1:8" x14ac:dyDescent="0.35">
      <c r="A395" s="16">
        <v>3100600</v>
      </c>
      <c r="B395" s="11" t="s">
        <v>23</v>
      </c>
      <c r="C395" s="14" t="s">
        <v>1485</v>
      </c>
      <c r="D395" s="10" t="s">
        <v>1279</v>
      </c>
      <c r="E395" s="10" t="s">
        <v>1505</v>
      </c>
      <c r="F395" s="10" t="s">
        <v>1391</v>
      </c>
      <c r="G395" s="10"/>
      <c r="H395" s="8"/>
    </row>
    <row r="396" spans="1:8" x14ac:dyDescent="0.35">
      <c r="A396" s="16"/>
      <c r="B396" s="14" t="s">
        <v>22</v>
      </c>
      <c r="C396" s="14" t="s">
        <v>1485</v>
      </c>
      <c r="D396" s="10"/>
      <c r="E396" s="10"/>
      <c r="F396" s="10"/>
      <c r="G396" s="10"/>
      <c r="H396" s="8"/>
    </row>
    <row r="397" spans="1:8" x14ac:dyDescent="0.35">
      <c r="A397" s="16">
        <v>3100700</v>
      </c>
      <c r="B397" s="11" t="s">
        <v>22</v>
      </c>
      <c r="C397" s="14" t="s">
        <v>1485</v>
      </c>
      <c r="D397" s="10" t="s">
        <v>1279</v>
      </c>
      <c r="E397" s="10" t="s">
        <v>1506</v>
      </c>
      <c r="F397" s="10">
        <v>1</v>
      </c>
      <c r="G397" s="10"/>
      <c r="H397" s="8"/>
    </row>
    <row r="398" spans="1:8" x14ac:dyDescent="0.35">
      <c r="A398" s="16"/>
      <c r="B398" s="14" t="s">
        <v>1507</v>
      </c>
      <c r="C398" s="14"/>
      <c r="D398" s="10"/>
      <c r="E398" s="10"/>
      <c r="F398" s="10"/>
      <c r="G398" s="10"/>
      <c r="H398" s="8"/>
    </row>
    <row r="399" spans="1:8" x14ac:dyDescent="0.35">
      <c r="A399" s="16">
        <v>3010200</v>
      </c>
      <c r="B399" s="11" t="s">
        <v>29</v>
      </c>
      <c r="C399" s="14" t="s">
        <v>1507</v>
      </c>
      <c r="D399" s="10" t="s">
        <v>1279</v>
      </c>
      <c r="E399" s="10" t="s">
        <v>1508</v>
      </c>
      <c r="F399" s="10">
        <v>1</v>
      </c>
      <c r="G399" s="10"/>
      <c r="H399" s="8"/>
    </row>
    <row r="400" spans="1:8" ht="29" x14ac:dyDescent="0.35">
      <c r="A400" s="16"/>
      <c r="B400" s="17" t="s">
        <v>1509</v>
      </c>
      <c r="C400" s="14" t="s">
        <v>1507</v>
      </c>
      <c r="D400" s="12"/>
      <c r="E400" s="12"/>
      <c r="F400" s="12"/>
      <c r="G400" s="12"/>
      <c r="H400" s="8"/>
    </row>
    <row r="401" spans="1:8" x14ac:dyDescent="0.35">
      <c r="A401" s="16">
        <v>3010207</v>
      </c>
      <c r="B401" s="11" t="s">
        <v>29</v>
      </c>
      <c r="C401" s="14" t="s">
        <v>1507</v>
      </c>
      <c r="D401" s="10" t="s">
        <v>1279</v>
      </c>
      <c r="E401" s="10" t="s">
        <v>1508</v>
      </c>
      <c r="F401" s="10">
        <v>1</v>
      </c>
      <c r="G401" s="10"/>
      <c r="H401" s="8"/>
    </row>
    <row r="402" spans="1:8" x14ac:dyDescent="0.35">
      <c r="A402" s="16">
        <v>3020000</v>
      </c>
      <c r="B402" s="11" t="s">
        <v>217</v>
      </c>
      <c r="C402" s="14" t="s">
        <v>1507</v>
      </c>
      <c r="D402" s="10" t="s">
        <v>1279</v>
      </c>
      <c r="E402" s="10" t="s">
        <v>1510</v>
      </c>
      <c r="F402" s="10">
        <v>1</v>
      </c>
      <c r="G402" s="10"/>
      <c r="H402" s="8"/>
    </row>
    <row r="403" spans="1:8" x14ac:dyDescent="0.35">
      <c r="A403" s="16">
        <v>3030000</v>
      </c>
      <c r="B403" s="11" t="s">
        <v>1511</v>
      </c>
      <c r="C403" s="14" t="s">
        <v>1507</v>
      </c>
      <c r="D403" s="10" t="s">
        <v>1279</v>
      </c>
      <c r="E403" s="10" t="s">
        <v>1512</v>
      </c>
      <c r="F403" s="10">
        <v>1</v>
      </c>
      <c r="G403" s="10"/>
      <c r="H403" s="8"/>
    </row>
    <row r="404" spans="1:8" x14ac:dyDescent="0.35">
      <c r="A404" s="16">
        <v>3040000</v>
      </c>
      <c r="B404" s="11" t="s">
        <v>30</v>
      </c>
      <c r="C404" s="14" t="s">
        <v>1507</v>
      </c>
      <c r="D404" s="10" t="s">
        <v>1279</v>
      </c>
      <c r="E404" s="10" t="s">
        <v>1513</v>
      </c>
      <c r="F404" s="10">
        <v>1</v>
      </c>
      <c r="G404" s="10"/>
      <c r="H404" s="8"/>
    </row>
    <row r="405" spans="1:8" x14ac:dyDescent="0.35">
      <c r="A405" s="16">
        <v>3050000</v>
      </c>
      <c r="B405" s="11" t="s">
        <v>31</v>
      </c>
      <c r="C405" s="14" t="s">
        <v>1507</v>
      </c>
      <c r="D405" s="10" t="s">
        <v>1279</v>
      </c>
      <c r="E405" s="10" t="s">
        <v>1514</v>
      </c>
      <c r="F405" s="10">
        <v>1</v>
      </c>
      <c r="G405" s="10"/>
      <c r="H405" s="8"/>
    </row>
    <row r="406" spans="1:8" x14ac:dyDescent="0.35">
      <c r="A406" s="16">
        <v>3060100</v>
      </c>
      <c r="B406" s="11" t="s">
        <v>1515</v>
      </c>
      <c r="C406" s="14" t="s">
        <v>1507</v>
      </c>
      <c r="D406" s="10" t="s">
        <v>1279</v>
      </c>
      <c r="E406" s="10" t="s">
        <v>1516</v>
      </c>
      <c r="F406" s="10">
        <v>1</v>
      </c>
      <c r="G406" s="10"/>
      <c r="H406" s="8"/>
    </row>
    <row r="407" spans="1:8" x14ac:dyDescent="0.35">
      <c r="A407" s="16">
        <v>3060150</v>
      </c>
      <c r="B407" s="11" t="s">
        <v>61</v>
      </c>
      <c r="C407" s="14" t="s">
        <v>1507</v>
      </c>
      <c r="D407" s="10" t="s">
        <v>1279</v>
      </c>
      <c r="E407" s="10" t="s">
        <v>1517</v>
      </c>
      <c r="F407" s="10">
        <v>1</v>
      </c>
      <c r="G407" s="10"/>
      <c r="H407" s="8"/>
    </row>
    <row r="408" spans="1:8" x14ac:dyDescent="0.35">
      <c r="A408" s="16">
        <v>3060201</v>
      </c>
      <c r="B408" s="11" t="s">
        <v>1518</v>
      </c>
      <c r="C408" s="14" t="s">
        <v>1507</v>
      </c>
      <c r="D408" s="10" t="s">
        <v>1279</v>
      </c>
      <c r="E408" s="10" t="s">
        <v>1519</v>
      </c>
      <c r="F408" s="10">
        <v>1</v>
      </c>
      <c r="G408" s="10"/>
      <c r="H408" s="8"/>
    </row>
    <row r="409" spans="1:8" x14ac:dyDescent="0.35">
      <c r="A409" s="16">
        <v>3060300</v>
      </c>
      <c r="B409" s="11" t="s">
        <v>1520</v>
      </c>
      <c r="C409" s="14" t="s">
        <v>1507</v>
      </c>
      <c r="D409" s="10" t="s">
        <v>1279</v>
      </c>
      <c r="E409" s="10" t="s">
        <v>1521</v>
      </c>
      <c r="F409" s="10">
        <v>1</v>
      </c>
      <c r="G409" s="10"/>
      <c r="H409" s="8"/>
    </row>
    <row r="410" spans="1:8" x14ac:dyDescent="0.35">
      <c r="A410" s="16">
        <v>3060310</v>
      </c>
      <c r="B410" s="11" t="s">
        <v>1522</v>
      </c>
      <c r="C410" s="14" t="s">
        <v>1507</v>
      </c>
      <c r="D410" s="10" t="s">
        <v>1279</v>
      </c>
      <c r="E410" s="10" t="s">
        <v>1523</v>
      </c>
      <c r="F410" s="10">
        <v>1</v>
      </c>
      <c r="G410" s="10"/>
      <c r="H410" s="8"/>
    </row>
    <row r="411" spans="1:8" x14ac:dyDescent="0.35">
      <c r="A411" s="16">
        <v>3060320</v>
      </c>
      <c r="B411" s="11" t="s">
        <v>1524</v>
      </c>
      <c r="C411" s="14" t="s">
        <v>1507</v>
      </c>
      <c r="D411" s="10" t="s">
        <v>1279</v>
      </c>
      <c r="E411" s="10" t="s">
        <v>1525</v>
      </c>
      <c r="F411" s="10">
        <v>1</v>
      </c>
      <c r="G411" s="10"/>
      <c r="H411" s="8"/>
    </row>
    <row r="412" spans="1:8" ht="58" x14ac:dyDescent="0.35">
      <c r="A412" s="16"/>
      <c r="B412" s="17" t="s">
        <v>1526</v>
      </c>
      <c r="C412" s="14" t="s">
        <v>1507</v>
      </c>
      <c r="D412" s="12"/>
      <c r="E412" s="12"/>
      <c r="F412" s="12"/>
      <c r="G412" s="12"/>
      <c r="H412" s="8"/>
    </row>
    <row r="413" spans="1:8" x14ac:dyDescent="0.35">
      <c r="A413" s="16"/>
      <c r="B413" s="14" t="s">
        <v>1527</v>
      </c>
      <c r="C413" s="14" t="s">
        <v>1527</v>
      </c>
      <c r="D413" s="10"/>
      <c r="E413" s="10"/>
      <c r="F413" s="10"/>
      <c r="G413" s="10"/>
      <c r="H413" s="8"/>
    </row>
    <row r="414" spans="1:8" x14ac:dyDescent="0.35">
      <c r="A414" s="16">
        <v>3350100</v>
      </c>
      <c r="B414" s="11" t="s">
        <v>237</v>
      </c>
      <c r="C414" s="14" t="s">
        <v>1527</v>
      </c>
      <c r="D414" s="10" t="s">
        <v>1279</v>
      </c>
      <c r="E414" s="10" t="s">
        <v>1528</v>
      </c>
      <c r="F414" s="10">
        <v>0.5</v>
      </c>
      <c r="G414" s="10"/>
      <c r="H414" s="8"/>
    </row>
    <row r="415" spans="1:8" x14ac:dyDescent="0.35">
      <c r="A415" s="16">
        <v>3370100</v>
      </c>
      <c r="B415" s="11" t="s">
        <v>238</v>
      </c>
      <c r="C415" s="14" t="s">
        <v>1527</v>
      </c>
      <c r="D415" s="10" t="s">
        <v>1279</v>
      </c>
      <c r="E415" s="10" t="s">
        <v>1529</v>
      </c>
      <c r="F415" s="10">
        <v>0.5</v>
      </c>
      <c r="G415" s="10"/>
      <c r="H415" s="8"/>
    </row>
    <row r="416" spans="1:8" x14ac:dyDescent="0.35">
      <c r="A416" s="16">
        <v>3380001</v>
      </c>
      <c r="B416" s="11" t="s">
        <v>1530</v>
      </c>
      <c r="C416" s="14" t="s">
        <v>1527</v>
      </c>
      <c r="D416" s="10" t="s">
        <v>1279</v>
      </c>
      <c r="E416" s="10" t="s">
        <v>1531</v>
      </c>
      <c r="F416" s="10">
        <v>0.5</v>
      </c>
      <c r="G416" s="10"/>
      <c r="H416" s="8"/>
    </row>
    <row r="417" spans="1:8" x14ac:dyDescent="0.35">
      <c r="A417" s="16">
        <v>3380002</v>
      </c>
      <c r="B417" s="11" t="s">
        <v>1532</v>
      </c>
      <c r="C417" s="14" t="s">
        <v>1527</v>
      </c>
      <c r="D417" s="10" t="s">
        <v>1279</v>
      </c>
      <c r="E417" s="10" t="s">
        <v>1533</v>
      </c>
      <c r="F417" s="10">
        <v>0.5</v>
      </c>
      <c r="G417" s="10"/>
      <c r="H417" s="8"/>
    </row>
    <row r="418" spans="1:8" x14ac:dyDescent="0.35">
      <c r="A418" s="16">
        <v>3380003</v>
      </c>
      <c r="B418" s="11" t="s">
        <v>1534</v>
      </c>
      <c r="C418" s="14" t="s">
        <v>1527</v>
      </c>
      <c r="D418" s="10" t="s">
        <v>1279</v>
      </c>
      <c r="E418" s="10" t="s">
        <v>1535</v>
      </c>
      <c r="F418" s="10">
        <v>0.5</v>
      </c>
      <c r="G418" s="10"/>
      <c r="H418" s="8"/>
    </row>
    <row r="419" spans="1:8" x14ac:dyDescent="0.35">
      <c r="A419" s="16">
        <v>3380021</v>
      </c>
      <c r="B419" s="11" t="s">
        <v>1536</v>
      </c>
      <c r="C419" s="14" t="s">
        <v>1527</v>
      </c>
      <c r="D419" s="10" t="s">
        <v>1279</v>
      </c>
      <c r="E419" s="10" t="s">
        <v>1537</v>
      </c>
      <c r="F419" s="10">
        <v>0.5</v>
      </c>
      <c r="G419" s="10"/>
      <c r="H419" s="8"/>
    </row>
    <row r="420" spans="1:8" x14ac:dyDescent="0.35">
      <c r="A420" s="16">
        <v>3380022</v>
      </c>
      <c r="B420" s="11" t="s">
        <v>1538</v>
      </c>
      <c r="C420" s="14" t="s">
        <v>1527</v>
      </c>
      <c r="D420" s="10" t="s">
        <v>1279</v>
      </c>
      <c r="E420" s="10" t="s">
        <v>1539</v>
      </c>
      <c r="F420" s="10">
        <v>0.5</v>
      </c>
      <c r="G420" s="10"/>
      <c r="H420" s="8"/>
    </row>
    <row r="421" spans="1:8" x14ac:dyDescent="0.35">
      <c r="A421" s="16">
        <v>3380023</v>
      </c>
      <c r="B421" s="11" t="s">
        <v>1540</v>
      </c>
      <c r="C421" s="14" t="s">
        <v>1527</v>
      </c>
      <c r="D421" s="10" t="s">
        <v>1279</v>
      </c>
      <c r="E421" s="10" t="s">
        <v>1541</v>
      </c>
      <c r="F421" s="10">
        <v>0.5</v>
      </c>
      <c r="G421" s="10"/>
      <c r="H421" s="8"/>
    </row>
    <row r="422" spans="1:8" x14ac:dyDescent="0.35">
      <c r="A422" s="16">
        <v>3380031</v>
      </c>
      <c r="B422" s="11" t="s">
        <v>1542</v>
      </c>
      <c r="C422" s="14" t="s">
        <v>1527</v>
      </c>
      <c r="D422" s="10" t="s">
        <v>1279</v>
      </c>
      <c r="E422" s="10" t="s">
        <v>1543</v>
      </c>
      <c r="F422" s="10">
        <v>0.5</v>
      </c>
      <c r="G422" s="10"/>
      <c r="H422" s="8"/>
    </row>
    <row r="423" spans="1:8" x14ac:dyDescent="0.35">
      <c r="A423" s="16">
        <v>3380032</v>
      </c>
      <c r="B423" s="11" t="s">
        <v>1544</v>
      </c>
      <c r="C423" s="14" t="s">
        <v>1527</v>
      </c>
      <c r="D423" s="10" t="s">
        <v>1279</v>
      </c>
      <c r="E423" s="10" t="s">
        <v>1545</v>
      </c>
      <c r="F423" s="10">
        <v>0.5</v>
      </c>
      <c r="G423" s="10"/>
      <c r="H423" s="8"/>
    </row>
    <row r="424" spans="1:8" x14ac:dyDescent="0.35">
      <c r="A424" s="16">
        <v>3380033</v>
      </c>
      <c r="B424" s="11" t="s">
        <v>1546</v>
      </c>
      <c r="C424" s="14" t="s">
        <v>1527</v>
      </c>
      <c r="D424" s="10" t="s">
        <v>1279</v>
      </c>
      <c r="E424" s="10" t="s">
        <v>1547</v>
      </c>
      <c r="F424" s="10">
        <v>0.5</v>
      </c>
      <c r="G424" s="10"/>
      <c r="H424" s="8"/>
    </row>
    <row r="425" spans="1:8" x14ac:dyDescent="0.35">
      <c r="A425" s="16">
        <v>3380041</v>
      </c>
      <c r="B425" s="11" t="s">
        <v>1548</v>
      </c>
      <c r="C425" s="14" t="s">
        <v>1527</v>
      </c>
      <c r="D425" s="10" t="s">
        <v>1279</v>
      </c>
      <c r="E425" s="10" t="s">
        <v>1549</v>
      </c>
      <c r="F425" s="10">
        <v>0.5</v>
      </c>
      <c r="G425" s="10"/>
      <c r="H425" s="8"/>
    </row>
    <row r="426" spans="1:8" x14ac:dyDescent="0.35">
      <c r="A426" s="16">
        <v>3380042</v>
      </c>
      <c r="B426" s="11" t="s">
        <v>1550</v>
      </c>
      <c r="C426" s="14" t="s">
        <v>1527</v>
      </c>
      <c r="D426" s="10" t="s">
        <v>1279</v>
      </c>
      <c r="E426" s="10" t="s">
        <v>1551</v>
      </c>
      <c r="F426" s="10">
        <v>0.5</v>
      </c>
      <c r="G426" s="10"/>
      <c r="H426" s="8"/>
    </row>
    <row r="427" spans="1:8" x14ac:dyDescent="0.35">
      <c r="A427" s="16">
        <v>3380043</v>
      </c>
      <c r="B427" s="11" t="s">
        <v>1552</v>
      </c>
      <c r="C427" s="14" t="s">
        <v>1527</v>
      </c>
      <c r="D427" s="10" t="s">
        <v>1279</v>
      </c>
      <c r="E427" s="10" t="s">
        <v>1553</v>
      </c>
      <c r="F427" s="10">
        <v>0.5</v>
      </c>
      <c r="G427" s="10"/>
      <c r="H427" s="8"/>
    </row>
    <row r="428" spans="1:8" x14ac:dyDescent="0.35">
      <c r="A428" s="16">
        <v>3380052</v>
      </c>
      <c r="B428" s="11" t="s">
        <v>1554</v>
      </c>
      <c r="C428" s="14" t="s">
        <v>1527</v>
      </c>
      <c r="D428" s="10" t="s">
        <v>1279</v>
      </c>
      <c r="E428" s="10" t="s">
        <v>1555</v>
      </c>
      <c r="F428" s="10">
        <v>0.5</v>
      </c>
      <c r="G428" s="10"/>
      <c r="H428" s="8"/>
    </row>
    <row r="429" spans="1:8" x14ac:dyDescent="0.35">
      <c r="A429" s="16">
        <v>3380062</v>
      </c>
      <c r="B429" s="11" t="s">
        <v>1556</v>
      </c>
      <c r="C429" s="14" t="s">
        <v>1527</v>
      </c>
      <c r="D429" s="10" t="s">
        <v>1279</v>
      </c>
      <c r="E429" s="10" t="s">
        <v>1557</v>
      </c>
      <c r="F429" s="10">
        <v>0.5</v>
      </c>
      <c r="G429" s="10"/>
      <c r="H429" s="8"/>
    </row>
    <row r="430" spans="1:8" x14ac:dyDescent="0.35">
      <c r="A430" s="16">
        <v>3380072</v>
      </c>
      <c r="B430" s="11" t="s">
        <v>1558</v>
      </c>
      <c r="C430" s="14" t="s">
        <v>1527</v>
      </c>
      <c r="D430" s="10" t="s">
        <v>1279</v>
      </c>
      <c r="E430" s="10" t="s">
        <v>1559</v>
      </c>
      <c r="F430" s="10">
        <v>0.5</v>
      </c>
      <c r="G430" s="10"/>
      <c r="H430" s="8"/>
    </row>
    <row r="431" spans="1:8" x14ac:dyDescent="0.35">
      <c r="A431" s="16">
        <v>3380082</v>
      </c>
      <c r="B431" s="11" t="s">
        <v>57</v>
      </c>
      <c r="C431" s="14" t="s">
        <v>1527</v>
      </c>
      <c r="D431" s="10" t="s">
        <v>1279</v>
      </c>
      <c r="E431" s="10" t="s">
        <v>1560</v>
      </c>
      <c r="F431" s="10">
        <v>0.5</v>
      </c>
      <c r="G431" s="10"/>
      <c r="H431" s="8"/>
    </row>
    <row r="432" spans="1:8" x14ac:dyDescent="0.35">
      <c r="A432" s="16">
        <v>3380083</v>
      </c>
      <c r="B432" s="11" t="s">
        <v>1561</v>
      </c>
      <c r="C432" s="14" t="s">
        <v>1527</v>
      </c>
      <c r="D432" s="10" t="s">
        <v>1279</v>
      </c>
      <c r="E432" s="10" t="s">
        <v>1562</v>
      </c>
      <c r="F432" s="10">
        <v>0.5</v>
      </c>
      <c r="G432" s="10"/>
      <c r="H432" s="8"/>
    </row>
    <row r="433" spans="1:8" x14ac:dyDescent="0.35">
      <c r="A433" s="16">
        <v>3380084</v>
      </c>
      <c r="B433" s="11" t="s">
        <v>1563</v>
      </c>
      <c r="C433" s="14" t="s">
        <v>1527</v>
      </c>
      <c r="D433" s="10" t="s">
        <v>1279</v>
      </c>
      <c r="E433" s="10" t="s">
        <v>1564</v>
      </c>
      <c r="F433" s="10">
        <v>1</v>
      </c>
      <c r="G433" s="10"/>
      <c r="H433" s="8"/>
    </row>
    <row r="434" spans="1:8" x14ac:dyDescent="0.35">
      <c r="A434" s="16">
        <v>3380085</v>
      </c>
      <c r="B434" s="11" t="s">
        <v>1565</v>
      </c>
      <c r="C434" s="14" t="s">
        <v>1527</v>
      </c>
      <c r="D434" s="10" t="s">
        <v>1279</v>
      </c>
      <c r="E434" s="10" t="s">
        <v>1566</v>
      </c>
      <c r="F434" s="10">
        <v>1</v>
      </c>
      <c r="G434" s="10"/>
      <c r="H434" s="8"/>
    </row>
    <row r="435" spans="1:8" x14ac:dyDescent="0.35">
      <c r="A435" s="16">
        <v>3330100</v>
      </c>
      <c r="B435" s="11" t="s">
        <v>219</v>
      </c>
      <c r="C435" s="14" t="s">
        <v>1527</v>
      </c>
      <c r="D435" s="10" t="s">
        <v>1279</v>
      </c>
      <c r="E435" s="10" t="s">
        <v>1567</v>
      </c>
      <c r="F435" s="10">
        <v>0.5</v>
      </c>
      <c r="G435" s="10"/>
      <c r="H435" s="8"/>
    </row>
    <row r="436" spans="1:8" x14ac:dyDescent="0.35">
      <c r="A436" s="16">
        <v>3310301</v>
      </c>
      <c r="B436" s="11" t="s">
        <v>1568</v>
      </c>
      <c r="C436" s="14" t="s">
        <v>1527</v>
      </c>
      <c r="D436" s="10" t="s">
        <v>1279</v>
      </c>
      <c r="E436" s="10" t="s">
        <v>1569</v>
      </c>
      <c r="F436" s="10">
        <v>0.5</v>
      </c>
      <c r="G436" s="10"/>
      <c r="H436" s="8"/>
    </row>
    <row r="437" spans="1:8" x14ac:dyDescent="0.35">
      <c r="A437" s="16">
        <v>3310321</v>
      </c>
      <c r="B437" s="11" t="s">
        <v>1570</v>
      </c>
      <c r="C437" s="14" t="s">
        <v>1527</v>
      </c>
      <c r="D437" s="10" t="s">
        <v>1279</v>
      </c>
      <c r="E437" s="10" t="s">
        <v>1571</v>
      </c>
      <c r="F437" s="10">
        <v>0.5</v>
      </c>
      <c r="G437" s="10"/>
      <c r="H437" s="8"/>
    </row>
    <row r="438" spans="1:8" x14ac:dyDescent="0.35">
      <c r="A438" s="16"/>
      <c r="B438" s="14" t="s">
        <v>1572</v>
      </c>
      <c r="C438" s="14" t="s">
        <v>1527</v>
      </c>
      <c r="D438" s="10"/>
      <c r="E438" s="10"/>
      <c r="F438" s="10"/>
      <c r="G438" s="10"/>
      <c r="H438" s="8"/>
    </row>
    <row r="439" spans="1:8" x14ac:dyDescent="0.35">
      <c r="A439" s="16">
        <v>3320100</v>
      </c>
      <c r="B439" s="11" t="s">
        <v>1572</v>
      </c>
      <c r="C439" s="14" t="s">
        <v>1527</v>
      </c>
      <c r="D439" s="10" t="s">
        <v>1279</v>
      </c>
      <c r="E439" s="10" t="s">
        <v>1573</v>
      </c>
      <c r="F439" s="10">
        <v>1</v>
      </c>
      <c r="G439" s="10"/>
      <c r="H439" s="8"/>
    </row>
    <row r="440" spans="1:8" x14ac:dyDescent="0.35">
      <c r="A440" s="16"/>
      <c r="B440" s="14" t="s">
        <v>269</v>
      </c>
      <c r="C440" s="14" t="s">
        <v>1527</v>
      </c>
      <c r="D440" s="10"/>
      <c r="E440" s="10"/>
      <c r="F440" s="10"/>
      <c r="G440" s="10"/>
      <c r="H440" s="8"/>
    </row>
    <row r="441" spans="1:8" x14ac:dyDescent="0.35">
      <c r="A441" s="16">
        <v>3340100</v>
      </c>
      <c r="B441" s="11" t="s">
        <v>269</v>
      </c>
      <c r="C441" s="14" t="s">
        <v>1527</v>
      </c>
      <c r="D441" s="10" t="s">
        <v>1279</v>
      </c>
      <c r="E441" s="10" t="s">
        <v>1574</v>
      </c>
      <c r="F441" s="10">
        <v>1</v>
      </c>
      <c r="G441" s="10"/>
      <c r="H441" s="8"/>
    </row>
    <row r="442" spans="1:8" ht="29" x14ac:dyDescent="0.35">
      <c r="A442" s="16"/>
      <c r="B442" s="17" t="s">
        <v>1575</v>
      </c>
      <c r="C442" s="14" t="s">
        <v>1527</v>
      </c>
      <c r="D442" s="12"/>
      <c r="E442" s="12"/>
      <c r="F442" s="12"/>
      <c r="G442" s="12"/>
      <c r="H442" s="8"/>
    </row>
    <row r="443" spans="1:8" x14ac:dyDescent="0.35">
      <c r="A443" s="16">
        <v>3340107</v>
      </c>
      <c r="B443" s="11" t="s">
        <v>269</v>
      </c>
      <c r="C443" s="14" t="s">
        <v>1527</v>
      </c>
      <c r="D443" s="10" t="s">
        <v>1279</v>
      </c>
      <c r="E443" s="10" t="s">
        <v>1574</v>
      </c>
      <c r="F443" s="10">
        <v>1</v>
      </c>
      <c r="G443" s="10"/>
      <c r="H443" s="8"/>
    </row>
    <row r="444" spans="1:8" x14ac:dyDescent="0.35">
      <c r="A444" s="16"/>
      <c r="B444" s="14" t="s">
        <v>270</v>
      </c>
      <c r="C444" s="14" t="s">
        <v>1527</v>
      </c>
      <c r="D444" s="10"/>
      <c r="E444" s="10"/>
      <c r="F444" s="10"/>
      <c r="G444" s="10"/>
      <c r="H444" s="8"/>
    </row>
    <row r="445" spans="1:8" x14ac:dyDescent="0.35">
      <c r="A445" s="16">
        <v>3340400</v>
      </c>
      <c r="B445" s="11" t="s">
        <v>270</v>
      </c>
      <c r="C445" s="14" t="s">
        <v>1527</v>
      </c>
      <c r="D445" s="10" t="s">
        <v>1279</v>
      </c>
      <c r="E445" s="10" t="s">
        <v>1576</v>
      </c>
      <c r="F445" s="10">
        <v>1</v>
      </c>
      <c r="G445" s="10"/>
      <c r="H445" s="8"/>
    </row>
    <row r="446" spans="1:8" x14ac:dyDescent="0.35">
      <c r="A446" s="16"/>
      <c r="B446" s="14" t="s">
        <v>220</v>
      </c>
      <c r="C446" s="14" t="s">
        <v>1527</v>
      </c>
      <c r="D446" s="10"/>
      <c r="E446" s="10"/>
      <c r="F446" s="10"/>
      <c r="G446" s="10"/>
      <c r="H446" s="8"/>
    </row>
    <row r="447" spans="1:8" x14ac:dyDescent="0.35">
      <c r="A447" s="16">
        <v>3310300</v>
      </c>
      <c r="B447" s="11" t="s">
        <v>1577</v>
      </c>
      <c r="C447" s="14" t="s">
        <v>1527</v>
      </c>
      <c r="D447" s="10" t="s">
        <v>1279</v>
      </c>
      <c r="E447" s="10" t="s">
        <v>1578</v>
      </c>
      <c r="F447" s="10">
        <v>0.5</v>
      </c>
      <c r="G447" s="10"/>
      <c r="H447" s="8"/>
    </row>
    <row r="448" spans="1:8" x14ac:dyDescent="0.35">
      <c r="A448" s="16"/>
      <c r="B448" s="14" t="s">
        <v>1046</v>
      </c>
      <c r="C448" s="14"/>
      <c r="D448" s="10"/>
      <c r="E448" s="10"/>
      <c r="F448" s="10"/>
      <c r="G448" s="10"/>
      <c r="H448" s="8"/>
    </row>
    <row r="449" spans="1:8" x14ac:dyDescent="0.35">
      <c r="A449" s="16">
        <v>3810100</v>
      </c>
      <c r="B449" s="11" t="s">
        <v>1579</v>
      </c>
      <c r="C449" s="14" t="s">
        <v>1046</v>
      </c>
      <c r="D449" s="10" t="s">
        <v>1279</v>
      </c>
      <c r="E449" s="10" t="s">
        <v>1580</v>
      </c>
      <c r="F449" s="10">
        <v>0.5</v>
      </c>
      <c r="G449" s="10"/>
      <c r="H449" s="8"/>
    </row>
    <row r="450" spans="1:8" x14ac:dyDescent="0.35">
      <c r="A450" s="16">
        <v>3820300</v>
      </c>
      <c r="B450" s="11" t="s">
        <v>1581</v>
      </c>
      <c r="C450" s="14" t="s">
        <v>1046</v>
      </c>
      <c r="D450" s="10" t="s">
        <v>1279</v>
      </c>
      <c r="E450" s="10" t="s">
        <v>1582</v>
      </c>
      <c r="F450" s="10">
        <v>0.5</v>
      </c>
      <c r="G450" s="10"/>
      <c r="H450" s="8"/>
    </row>
    <row r="451" spans="1:8" x14ac:dyDescent="0.35">
      <c r="A451" s="16">
        <v>3820400</v>
      </c>
      <c r="B451" s="11" t="s">
        <v>1583</v>
      </c>
      <c r="C451" s="14" t="s">
        <v>1046</v>
      </c>
      <c r="D451" s="10" t="s">
        <v>1279</v>
      </c>
      <c r="E451" s="10" t="s">
        <v>1584</v>
      </c>
      <c r="F451" s="10">
        <v>0.5</v>
      </c>
      <c r="G451" s="10"/>
      <c r="H451" s="8"/>
    </row>
    <row r="452" spans="1:8" x14ac:dyDescent="0.35">
      <c r="A452" s="16"/>
      <c r="B452" s="14" t="s">
        <v>1585</v>
      </c>
      <c r="C452" s="14"/>
      <c r="D452" s="10"/>
      <c r="E452" s="10"/>
      <c r="F452" s="10"/>
      <c r="G452" s="10"/>
      <c r="H452" s="8"/>
    </row>
    <row r="453" spans="1:8" x14ac:dyDescent="0.35">
      <c r="A453" s="16" t="s">
        <v>12</v>
      </c>
      <c r="B453" s="11" t="s">
        <v>50</v>
      </c>
      <c r="C453" s="14" t="s">
        <v>1585</v>
      </c>
      <c r="D453" s="10" t="s">
        <v>1279</v>
      </c>
      <c r="E453" s="10" t="s">
        <v>1586</v>
      </c>
      <c r="F453" s="10">
        <v>1</v>
      </c>
      <c r="G453" s="10"/>
      <c r="H453" s="8"/>
    </row>
    <row r="454" spans="1:8" x14ac:dyDescent="0.35">
      <c r="A454" s="16" t="s">
        <v>871</v>
      </c>
      <c r="B454" s="11" t="s">
        <v>1587</v>
      </c>
      <c r="C454" s="14" t="s">
        <v>1585</v>
      </c>
      <c r="D454" s="10" t="s">
        <v>1279</v>
      </c>
      <c r="E454" s="10" t="s">
        <v>1588</v>
      </c>
      <c r="F454" s="10">
        <v>1</v>
      </c>
      <c r="G454" s="10"/>
      <c r="H454" s="8"/>
    </row>
    <row r="455" spans="1:8" x14ac:dyDescent="0.35">
      <c r="A455" s="16" t="s">
        <v>873</v>
      </c>
      <c r="B455" s="11" t="s">
        <v>1589</v>
      </c>
      <c r="C455" s="14" t="s">
        <v>1585</v>
      </c>
      <c r="D455" s="10" t="s">
        <v>1279</v>
      </c>
      <c r="E455" s="10" t="s">
        <v>1590</v>
      </c>
      <c r="F455" s="10">
        <v>1</v>
      </c>
      <c r="G455" s="10"/>
      <c r="H455" s="8"/>
    </row>
    <row r="456" spans="1:8" x14ac:dyDescent="0.35">
      <c r="A456" s="16" t="s">
        <v>1591</v>
      </c>
      <c r="B456" s="11" t="s">
        <v>1592</v>
      </c>
      <c r="C456" s="14" t="s">
        <v>1585</v>
      </c>
      <c r="D456" s="10" t="s">
        <v>1279</v>
      </c>
      <c r="E456" s="10" t="s">
        <v>1593</v>
      </c>
      <c r="F456" s="10">
        <v>1</v>
      </c>
      <c r="G456" s="10"/>
      <c r="H456" s="8"/>
    </row>
    <row r="457" spans="1:8" x14ac:dyDescent="0.35">
      <c r="A457" s="16" t="s">
        <v>1594</v>
      </c>
      <c r="B457" s="11" t="s">
        <v>1595</v>
      </c>
      <c r="C457" s="14" t="s">
        <v>1585</v>
      </c>
      <c r="D457" s="10" t="s">
        <v>1279</v>
      </c>
      <c r="E457" s="10" t="s">
        <v>1596</v>
      </c>
      <c r="F457" s="10">
        <v>1</v>
      </c>
      <c r="G457" s="10"/>
      <c r="H457" s="8"/>
    </row>
    <row r="458" spans="1:8" x14ac:dyDescent="0.35">
      <c r="A458" s="16" t="s">
        <v>1597</v>
      </c>
      <c r="B458" s="11" t="s">
        <v>1598</v>
      </c>
      <c r="C458" s="14" t="s">
        <v>1585</v>
      </c>
      <c r="D458" s="10" t="s">
        <v>1279</v>
      </c>
      <c r="E458" s="10" t="s">
        <v>1599</v>
      </c>
      <c r="F458" s="10">
        <v>1</v>
      </c>
      <c r="G458" s="10"/>
      <c r="H458" s="8"/>
    </row>
    <row r="459" spans="1:8" x14ac:dyDescent="0.35">
      <c r="A459" s="16" t="s">
        <v>1600</v>
      </c>
      <c r="B459" s="11" t="s">
        <v>1601</v>
      </c>
      <c r="C459" s="14" t="s">
        <v>1585</v>
      </c>
      <c r="D459" s="10" t="s">
        <v>1279</v>
      </c>
      <c r="E459" s="10" t="s">
        <v>1602</v>
      </c>
      <c r="F459" s="10">
        <v>1</v>
      </c>
      <c r="G459" s="10"/>
      <c r="H459" s="8"/>
    </row>
    <row r="460" spans="1:8" x14ac:dyDescent="0.35">
      <c r="A460" s="16" t="s">
        <v>1603</v>
      </c>
      <c r="B460" s="11" t="s">
        <v>1604</v>
      </c>
      <c r="C460" s="14" t="s">
        <v>1585</v>
      </c>
      <c r="D460" s="10" t="s">
        <v>1279</v>
      </c>
      <c r="E460" s="10" t="s">
        <v>1605</v>
      </c>
      <c r="F460" s="10">
        <v>1</v>
      </c>
      <c r="G460" s="10" t="s">
        <v>1606</v>
      </c>
      <c r="H460" s="8"/>
    </row>
    <row r="461" spans="1:8" x14ac:dyDescent="0.35">
      <c r="A461" s="16" t="s">
        <v>647</v>
      </c>
      <c r="B461" s="11" t="s">
        <v>1607</v>
      </c>
      <c r="C461" s="14" t="s">
        <v>1585</v>
      </c>
      <c r="D461" s="10" t="s">
        <v>1279</v>
      </c>
      <c r="E461" s="10" t="s">
        <v>1608</v>
      </c>
      <c r="F461" s="10">
        <v>1</v>
      </c>
      <c r="G461" s="10"/>
      <c r="H461" s="8"/>
    </row>
    <row r="462" spans="1:8" x14ac:dyDescent="0.35">
      <c r="A462" s="16" t="s">
        <v>650</v>
      </c>
      <c r="B462" s="11" t="s">
        <v>1609</v>
      </c>
      <c r="C462" s="14" t="s">
        <v>1585</v>
      </c>
      <c r="D462" s="10" t="s">
        <v>1279</v>
      </c>
      <c r="E462" s="10" t="s">
        <v>1610</v>
      </c>
      <c r="F462" s="10">
        <v>1</v>
      </c>
      <c r="G462" s="10"/>
      <c r="H462" s="8"/>
    </row>
    <row r="463" spans="1:8" x14ac:dyDescent="0.35">
      <c r="A463" s="16" t="s">
        <v>653</v>
      </c>
      <c r="B463" s="11" t="s">
        <v>1611</v>
      </c>
      <c r="C463" s="14" t="s">
        <v>1585</v>
      </c>
      <c r="D463" s="10" t="s">
        <v>1279</v>
      </c>
      <c r="E463" s="10" t="s">
        <v>1612</v>
      </c>
      <c r="F463" s="10">
        <v>1</v>
      </c>
      <c r="G463" s="10"/>
      <c r="H463" s="8"/>
    </row>
    <row r="464" spans="1:8" x14ac:dyDescent="0.35">
      <c r="A464" s="16" t="s">
        <v>643</v>
      </c>
      <c r="B464" s="11" t="s">
        <v>1613</v>
      </c>
      <c r="C464" s="14" t="s">
        <v>1585</v>
      </c>
      <c r="D464" s="10" t="s">
        <v>1279</v>
      </c>
      <c r="E464" s="10" t="s">
        <v>1614</v>
      </c>
      <c r="F464" s="10">
        <v>1</v>
      </c>
      <c r="G464" s="10"/>
      <c r="H464" s="8"/>
    </row>
    <row r="465" spans="1:8" x14ac:dyDescent="0.35">
      <c r="A465" s="16" t="s">
        <v>1615</v>
      </c>
      <c r="B465" s="11" t="s">
        <v>1616</v>
      </c>
      <c r="C465" s="14" t="s">
        <v>1585</v>
      </c>
      <c r="D465" s="10" t="s">
        <v>1279</v>
      </c>
      <c r="E465" s="10" t="s">
        <v>1617</v>
      </c>
      <c r="F465" s="10">
        <v>1</v>
      </c>
      <c r="G465" s="10"/>
      <c r="H465" s="8"/>
    </row>
    <row r="466" spans="1:8" x14ac:dyDescent="0.35">
      <c r="A466" s="16" t="s">
        <v>1618</v>
      </c>
      <c r="B466" s="11" t="s">
        <v>1619</v>
      </c>
      <c r="C466" s="14" t="s">
        <v>1585</v>
      </c>
      <c r="D466" s="10" t="s">
        <v>1279</v>
      </c>
      <c r="E466" s="10" t="s">
        <v>1620</v>
      </c>
      <c r="F466" s="10">
        <v>1</v>
      </c>
      <c r="G466" s="10"/>
      <c r="H466" s="8"/>
    </row>
    <row r="467" spans="1:8" x14ac:dyDescent="0.35">
      <c r="A467" s="16" t="s">
        <v>1621</v>
      </c>
      <c r="B467" s="11" t="s">
        <v>1622</v>
      </c>
      <c r="C467" s="14" t="s">
        <v>1585</v>
      </c>
      <c r="D467" s="10" t="s">
        <v>1279</v>
      </c>
      <c r="E467" s="10" t="s">
        <v>1623</v>
      </c>
      <c r="F467" s="10">
        <v>1</v>
      </c>
      <c r="G467" s="10"/>
      <c r="H467" s="8"/>
    </row>
    <row r="468" spans="1:8" x14ac:dyDescent="0.35">
      <c r="A468" s="16" t="s">
        <v>1624</v>
      </c>
      <c r="B468" s="11" t="s">
        <v>1625</v>
      </c>
      <c r="C468" s="14" t="s">
        <v>1585</v>
      </c>
      <c r="D468" s="10" t="s">
        <v>1279</v>
      </c>
      <c r="E468" s="10" t="s">
        <v>1626</v>
      </c>
      <c r="F468" s="10">
        <v>1</v>
      </c>
      <c r="G468" s="10"/>
      <c r="H468" s="8"/>
    </row>
    <row r="469" spans="1:8" x14ac:dyDescent="0.35">
      <c r="A469" s="16"/>
      <c r="B469" s="14" t="s">
        <v>1627</v>
      </c>
      <c r="C469" s="14"/>
      <c r="D469" s="10"/>
      <c r="E469" s="10"/>
      <c r="F469" s="10"/>
      <c r="G469" s="10"/>
      <c r="H469" s="8"/>
    </row>
    <row r="470" spans="1:8" x14ac:dyDescent="0.35">
      <c r="A470" s="16">
        <v>11410000</v>
      </c>
      <c r="B470" s="11" t="s">
        <v>1628</v>
      </c>
      <c r="C470" s="14" t="s">
        <v>1627</v>
      </c>
      <c r="D470" s="10" t="s">
        <v>1279</v>
      </c>
      <c r="E470" s="10" t="s">
        <v>1629</v>
      </c>
      <c r="F470" s="10">
        <v>1</v>
      </c>
      <c r="G470" s="10"/>
      <c r="H470" s="8"/>
    </row>
    <row r="471" spans="1:8" x14ac:dyDescent="0.35">
      <c r="A471" s="16">
        <v>3110100</v>
      </c>
      <c r="B471" s="11" t="s">
        <v>1630</v>
      </c>
      <c r="C471" s="14" t="s">
        <v>1627</v>
      </c>
      <c r="D471" s="10" t="s">
        <v>1279</v>
      </c>
      <c r="E471" s="10" t="s">
        <v>1631</v>
      </c>
      <c r="F471" s="10">
        <v>1</v>
      </c>
      <c r="G471" s="10"/>
      <c r="H471" s="8"/>
    </row>
    <row r="472" spans="1:8" x14ac:dyDescent="0.35">
      <c r="A472" s="16">
        <v>3110200</v>
      </c>
      <c r="B472" s="11" t="s">
        <v>1632</v>
      </c>
      <c r="C472" s="14" t="s">
        <v>1627</v>
      </c>
      <c r="D472" s="10" t="s">
        <v>1279</v>
      </c>
      <c r="E472" s="10" t="s">
        <v>1633</v>
      </c>
      <c r="F472" s="10">
        <v>1</v>
      </c>
      <c r="G472" s="10"/>
      <c r="H472" s="8"/>
    </row>
    <row r="473" spans="1:8" x14ac:dyDescent="0.35">
      <c r="A473" s="16">
        <v>3110300</v>
      </c>
      <c r="B473" s="11" t="s">
        <v>1634</v>
      </c>
      <c r="C473" s="14" t="s">
        <v>1627</v>
      </c>
      <c r="D473" s="10" t="s">
        <v>1279</v>
      </c>
      <c r="E473" s="10" t="s">
        <v>1635</v>
      </c>
      <c r="F473" s="10">
        <v>1</v>
      </c>
      <c r="G473" s="10"/>
      <c r="H473" s="8"/>
    </row>
    <row r="474" spans="1:8" x14ac:dyDescent="0.35">
      <c r="A474" s="16">
        <v>3110400</v>
      </c>
      <c r="B474" s="11" t="s">
        <v>1636</v>
      </c>
      <c r="C474" s="14" t="s">
        <v>1627</v>
      </c>
      <c r="D474" s="10" t="s">
        <v>1279</v>
      </c>
      <c r="E474" s="10" t="s">
        <v>1637</v>
      </c>
      <c r="F474" s="10">
        <v>1</v>
      </c>
      <c r="G474" s="10"/>
      <c r="H474" s="8"/>
    </row>
    <row r="475" spans="1:8" x14ac:dyDescent="0.35">
      <c r="A475" s="16">
        <v>3110500</v>
      </c>
      <c r="B475" s="11" t="s">
        <v>1638</v>
      </c>
      <c r="C475" s="14" t="s">
        <v>1627</v>
      </c>
      <c r="D475" s="10" t="s">
        <v>1279</v>
      </c>
      <c r="E475" s="10" t="s">
        <v>1639</v>
      </c>
      <c r="F475" s="10">
        <v>1</v>
      </c>
      <c r="G475" s="10"/>
      <c r="H475" s="8"/>
    </row>
    <row r="476" spans="1:8" x14ac:dyDescent="0.35">
      <c r="A476" s="16">
        <v>3110600</v>
      </c>
      <c r="B476" s="11" t="s">
        <v>1640</v>
      </c>
      <c r="C476" s="14" t="s">
        <v>1627</v>
      </c>
      <c r="D476" s="10" t="s">
        <v>1279</v>
      </c>
      <c r="E476" s="10" t="s">
        <v>1641</v>
      </c>
      <c r="F476" s="10">
        <v>1</v>
      </c>
      <c r="G476" s="10"/>
      <c r="H476" s="8"/>
    </row>
    <row r="477" spans="1:8" x14ac:dyDescent="0.35">
      <c r="A477" s="16">
        <v>3110700</v>
      </c>
      <c r="B477" s="11" t="s">
        <v>1642</v>
      </c>
      <c r="C477" s="14" t="s">
        <v>1627</v>
      </c>
      <c r="D477" s="10" t="s">
        <v>1279</v>
      </c>
      <c r="E477" s="10" t="s">
        <v>1643</v>
      </c>
      <c r="F477" s="10">
        <v>1</v>
      </c>
      <c r="G477" s="10"/>
      <c r="H477" s="8"/>
    </row>
    <row r="478" spans="1:8" x14ac:dyDescent="0.35">
      <c r="A478" s="16">
        <v>3110910</v>
      </c>
      <c r="B478" s="11" t="s">
        <v>1644</v>
      </c>
      <c r="C478" s="14" t="s">
        <v>1627</v>
      </c>
      <c r="D478" s="10" t="s">
        <v>1279</v>
      </c>
      <c r="E478" s="10" t="s">
        <v>1645</v>
      </c>
      <c r="F478" s="10" t="s">
        <v>1391</v>
      </c>
      <c r="G478" s="10"/>
      <c r="H478" s="8"/>
    </row>
    <row r="479" spans="1:8" x14ac:dyDescent="0.35">
      <c r="A479" s="16">
        <v>3110920</v>
      </c>
      <c r="B479" s="11" t="s">
        <v>1646</v>
      </c>
      <c r="C479" s="14" t="s">
        <v>1627</v>
      </c>
      <c r="D479" s="10" t="s">
        <v>1279</v>
      </c>
      <c r="E479" s="10" t="s">
        <v>1647</v>
      </c>
      <c r="F479" s="10" t="s">
        <v>1391</v>
      </c>
      <c r="G479" s="10"/>
      <c r="H479" s="8"/>
    </row>
    <row r="480" spans="1:8" x14ac:dyDescent="0.35">
      <c r="A480" s="16">
        <v>3110930</v>
      </c>
      <c r="B480" s="11" t="s">
        <v>1648</v>
      </c>
      <c r="C480" s="14" t="s">
        <v>1627</v>
      </c>
      <c r="D480" s="10" t="s">
        <v>1279</v>
      </c>
      <c r="E480" s="10" t="s">
        <v>1649</v>
      </c>
      <c r="F480" s="10" t="s">
        <v>1391</v>
      </c>
      <c r="G480" s="10"/>
      <c r="H480" s="8"/>
    </row>
    <row r="481" spans="1:8" x14ac:dyDescent="0.35">
      <c r="A481" s="16">
        <v>3120100</v>
      </c>
      <c r="B481" s="11" t="s">
        <v>1650</v>
      </c>
      <c r="C481" s="14" t="s">
        <v>1627</v>
      </c>
      <c r="D481" s="10" t="s">
        <v>1279</v>
      </c>
      <c r="E481" s="10" t="s">
        <v>1651</v>
      </c>
      <c r="F481" s="10">
        <v>1</v>
      </c>
      <c r="G481" s="10"/>
      <c r="H481" s="8"/>
    </row>
    <row r="482" spans="1:8" x14ac:dyDescent="0.35">
      <c r="A482" s="16">
        <v>3120200</v>
      </c>
      <c r="B482" s="11" t="s">
        <v>1652</v>
      </c>
      <c r="C482" s="14" t="s">
        <v>1627</v>
      </c>
      <c r="D482" s="10" t="s">
        <v>1279</v>
      </c>
      <c r="E482" s="10" t="s">
        <v>1653</v>
      </c>
      <c r="F482" s="10">
        <v>1</v>
      </c>
      <c r="G482" s="10"/>
      <c r="H482" s="8"/>
    </row>
    <row r="483" spans="1:8" x14ac:dyDescent="0.35">
      <c r="A483" s="16">
        <v>3120300</v>
      </c>
      <c r="B483" s="11" t="s">
        <v>1654</v>
      </c>
      <c r="C483" s="14" t="s">
        <v>1627</v>
      </c>
      <c r="D483" s="10" t="s">
        <v>1279</v>
      </c>
      <c r="E483" s="10" t="s">
        <v>1655</v>
      </c>
      <c r="F483" s="10">
        <v>1</v>
      </c>
      <c r="G483" s="10"/>
      <c r="H483" s="8"/>
    </row>
    <row r="484" spans="1:8" x14ac:dyDescent="0.35">
      <c r="A484" s="16">
        <v>3120400</v>
      </c>
      <c r="B484" s="11" t="s">
        <v>1656</v>
      </c>
      <c r="C484" s="14" t="s">
        <v>1627</v>
      </c>
      <c r="D484" s="10" t="s">
        <v>1279</v>
      </c>
      <c r="E484" s="10" t="s">
        <v>1657</v>
      </c>
      <c r="F484" s="10">
        <v>1</v>
      </c>
      <c r="G484" s="10"/>
      <c r="H484" s="8"/>
    </row>
    <row r="485" spans="1:8" x14ac:dyDescent="0.35">
      <c r="A485" s="16">
        <v>3120500</v>
      </c>
      <c r="B485" s="11" t="s">
        <v>1658</v>
      </c>
      <c r="C485" s="14" t="s">
        <v>1627</v>
      </c>
      <c r="D485" s="10" t="s">
        <v>1279</v>
      </c>
      <c r="E485" s="10" t="s">
        <v>1659</v>
      </c>
      <c r="F485" s="10">
        <v>1</v>
      </c>
      <c r="G485" s="10"/>
      <c r="H485" s="8"/>
    </row>
    <row r="486" spans="1:8" x14ac:dyDescent="0.35">
      <c r="A486" s="16">
        <v>3120600</v>
      </c>
      <c r="B486" s="11" t="s">
        <v>1660</v>
      </c>
      <c r="C486" s="14" t="s">
        <v>1627</v>
      </c>
      <c r="D486" s="10" t="s">
        <v>1279</v>
      </c>
      <c r="E486" s="10" t="s">
        <v>1661</v>
      </c>
      <c r="F486" s="10">
        <v>1</v>
      </c>
      <c r="G486" s="10"/>
      <c r="H486" s="8"/>
    </row>
    <row r="487" spans="1:8" x14ac:dyDescent="0.35">
      <c r="A487" s="16">
        <v>3120700</v>
      </c>
      <c r="B487" s="11" t="s">
        <v>1662</v>
      </c>
      <c r="C487" s="14" t="s">
        <v>1627</v>
      </c>
      <c r="D487" s="10" t="s">
        <v>1279</v>
      </c>
      <c r="E487" s="10" t="s">
        <v>1663</v>
      </c>
      <c r="F487" s="10">
        <v>1</v>
      </c>
      <c r="G487" s="10"/>
      <c r="H487" s="8"/>
    </row>
    <row r="488" spans="1:8" x14ac:dyDescent="0.35">
      <c r="A488" s="16">
        <v>3120910</v>
      </c>
      <c r="B488" s="11" t="s">
        <v>1664</v>
      </c>
      <c r="C488" s="14" t="s">
        <v>1627</v>
      </c>
      <c r="D488" s="10" t="s">
        <v>1279</v>
      </c>
      <c r="E488" s="10" t="s">
        <v>1665</v>
      </c>
      <c r="F488" s="10" t="s">
        <v>1391</v>
      </c>
      <c r="G488" s="10"/>
      <c r="H488" s="8"/>
    </row>
    <row r="489" spans="1:8" x14ac:dyDescent="0.35">
      <c r="A489" s="16">
        <v>3120920</v>
      </c>
      <c r="B489" s="11" t="s">
        <v>1666</v>
      </c>
      <c r="C489" s="14" t="s">
        <v>1627</v>
      </c>
      <c r="D489" s="10" t="s">
        <v>1279</v>
      </c>
      <c r="E489" s="10" t="s">
        <v>1667</v>
      </c>
      <c r="F489" s="10" t="s">
        <v>1391</v>
      </c>
      <c r="G489" s="10"/>
      <c r="H489" s="8"/>
    </row>
    <row r="490" spans="1:8" x14ac:dyDescent="0.35">
      <c r="A490" s="16">
        <v>3120930</v>
      </c>
      <c r="B490" s="11" t="s">
        <v>1668</v>
      </c>
      <c r="C490" s="14" t="s">
        <v>1627</v>
      </c>
      <c r="D490" s="10" t="s">
        <v>1279</v>
      </c>
      <c r="E490" s="10" t="s">
        <v>1669</v>
      </c>
      <c r="F490" s="10" t="s">
        <v>1391</v>
      </c>
      <c r="G490" s="10"/>
      <c r="H490" s="8"/>
    </row>
    <row r="491" spans="1:8" x14ac:dyDescent="0.35">
      <c r="A491" s="16">
        <v>3400100</v>
      </c>
      <c r="B491" s="11" t="s">
        <v>1670</v>
      </c>
      <c r="C491" s="14" t="s">
        <v>1627</v>
      </c>
      <c r="D491" s="10" t="s">
        <v>1279</v>
      </c>
      <c r="E491" s="10" t="s">
        <v>1671</v>
      </c>
      <c r="F491" s="10">
        <v>1</v>
      </c>
      <c r="G491" s="10"/>
      <c r="H491" s="8"/>
    </row>
    <row r="492" spans="1:8" x14ac:dyDescent="0.35">
      <c r="A492" s="16">
        <v>3400200</v>
      </c>
      <c r="B492" s="11" t="s">
        <v>1672</v>
      </c>
      <c r="C492" s="14" t="s">
        <v>1627</v>
      </c>
      <c r="D492" s="10" t="s">
        <v>1279</v>
      </c>
      <c r="E492" s="10" t="s">
        <v>1673</v>
      </c>
      <c r="F492" s="10">
        <v>1</v>
      </c>
      <c r="G492" s="10"/>
      <c r="H492" s="8"/>
    </row>
    <row r="493" spans="1:8" x14ac:dyDescent="0.35">
      <c r="A493" s="16">
        <v>3400300</v>
      </c>
      <c r="B493" s="11" t="s">
        <v>1674</v>
      </c>
      <c r="C493" s="14" t="s">
        <v>1627</v>
      </c>
      <c r="D493" s="10" t="s">
        <v>1279</v>
      </c>
      <c r="E493" s="10" t="s">
        <v>1675</v>
      </c>
      <c r="F493" s="10">
        <v>1</v>
      </c>
      <c r="G493" s="10"/>
      <c r="H493" s="8"/>
    </row>
    <row r="494" spans="1:8" x14ac:dyDescent="0.35">
      <c r="A494" s="16">
        <v>3400400</v>
      </c>
      <c r="B494" s="11" t="s">
        <v>1676</v>
      </c>
      <c r="C494" s="14" t="s">
        <v>1627</v>
      </c>
      <c r="D494" s="10" t="s">
        <v>1279</v>
      </c>
      <c r="E494" s="10" t="s">
        <v>1677</v>
      </c>
      <c r="F494" s="10">
        <v>1</v>
      </c>
      <c r="G494" s="10"/>
      <c r="H494" s="8"/>
    </row>
    <row r="495" spans="1:8" x14ac:dyDescent="0.35">
      <c r="A495" s="16">
        <v>3400500</v>
      </c>
      <c r="B495" s="11" t="s">
        <v>1678</v>
      </c>
      <c r="C495" s="14" t="s">
        <v>1627</v>
      </c>
      <c r="D495" s="10" t="s">
        <v>1279</v>
      </c>
      <c r="E495" s="10" t="s">
        <v>1679</v>
      </c>
      <c r="F495" s="10">
        <v>1</v>
      </c>
      <c r="G495" s="10"/>
      <c r="H495" s="8"/>
    </row>
    <row r="496" spans="1:8" x14ac:dyDescent="0.35">
      <c r="A496" s="16">
        <v>3400600</v>
      </c>
      <c r="B496" s="11" t="s">
        <v>1680</v>
      </c>
      <c r="C496" s="14" t="s">
        <v>1627</v>
      </c>
      <c r="D496" s="10" t="s">
        <v>1279</v>
      </c>
      <c r="E496" s="10" t="s">
        <v>1681</v>
      </c>
      <c r="F496" s="10">
        <v>1</v>
      </c>
      <c r="G496" s="10"/>
      <c r="H496" s="8"/>
    </row>
    <row r="497" spans="1:8" x14ac:dyDescent="0.35">
      <c r="A497" s="16">
        <v>3400700</v>
      </c>
      <c r="B497" s="11" t="s">
        <v>1682</v>
      </c>
      <c r="C497" s="14" t="s">
        <v>1627</v>
      </c>
      <c r="D497" s="10" t="s">
        <v>1279</v>
      </c>
      <c r="E497" s="10" t="s">
        <v>1683</v>
      </c>
      <c r="F497" s="10">
        <v>1</v>
      </c>
      <c r="G497" s="10"/>
      <c r="H497" s="8"/>
    </row>
    <row r="498" spans="1:8" x14ac:dyDescent="0.35">
      <c r="A498" s="16">
        <v>3400910</v>
      </c>
      <c r="B498" s="11" t="s">
        <v>1684</v>
      </c>
      <c r="C498" s="14" t="s">
        <v>1627</v>
      </c>
      <c r="D498" s="10" t="s">
        <v>1279</v>
      </c>
      <c r="E498" s="10" t="s">
        <v>1685</v>
      </c>
      <c r="F498" s="10" t="s">
        <v>1391</v>
      </c>
      <c r="G498" s="10"/>
      <c r="H498" s="8"/>
    </row>
    <row r="499" spans="1:8" x14ac:dyDescent="0.35">
      <c r="A499" s="16">
        <v>3400920</v>
      </c>
      <c r="B499" s="11" t="s">
        <v>1686</v>
      </c>
      <c r="C499" s="14" t="s">
        <v>1627</v>
      </c>
      <c r="D499" s="10" t="s">
        <v>1279</v>
      </c>
      <c r="E499" s="10" t="s">
        <v>1687</v>
      </c>
      <c r="F499" s="10" t="s">
        <v>1391</v>
      </c>
      <c r="G499" s="10"/>
      <c r="H499" s="8"/>
    </row>
    <row r="500" spans="1:8" x14ac:dyDescent="0.35">
      <c r="A500" s="16">
        <v>3400930</v>
      </c>
      <c r="B500" s="11" t="s">
        <v>1688</v>
      </c>
      <c r="C500" s="14" t="s">
        <v>1627</v>
      </c>
      <c r="D500" s="10" t="s">
        <v>1279</v>
      </c>
      <c r="E500" s="10" t="s">
        <v>1689</v>
      </c>
      <c r="F500" s="10" t="s">
        <v>1391</v>
      </c>
      <c r="G500" s="10"/>
      <c r="H500" s="8"/>
    </row>
    <row r="501" spans="1:8" x14ac:dyDescent="0.35">
      <c r="A501" s="16">
        <v>3410100</v>
      </c>
      <c r="B501" s="11" t="s">
        <v>1690</v>
      </c>
      <c r="C501" s="14" t="s">
        <v>1627</v>
      </c>
      <c r="D501" s="10" t="s">
        <v>1279</v>
      </c>
      <c r="E501" s="10" t="s">
        <v>1691</v>
      </c>
      <c r="F501" s="10">
        <v>1</v>
      </c>
      <c r="G501" s="10"/>
      <c r="H501" s="8"/>
    </row>
    <row r="502" spans="1:8" x14ac:dyDescent="0.35">
      <c r="A502" s="16">
        <v>3410200</v>
      </c>
      <c r="B502" s="11" t="s">
        <v>1692</v>
      </c>
      <c r="C502" s="14" t="s">
        <v>1627</v>
      </c>
      <c r="D502" s="10" t="s">
        <v>1279</v>
      </c>
      <c r="E502" s="10" t="s">
        <v>1693</v>
      </c>
      <c r="F502" s="10">
        <v>1</v>
      </c>
      <c r="G502" s="10"/>
      <c r="H502" s="8"/>
    </row>
    <row r="503" spans="1:8" x14ac:dyDescent="0.35">
      <c r="A503" s="16">
        <v>3410300</v>
      </c>
      <c r="B503" s="11" t="s">
        <v>1694</v>
      </c>
      <c r="C503" s="14" t="s">
        <v>1627</v>
      </c>
      <c r="D503" s="10" t="s">
        <v>1279</v>
      </c>
      <c r="E503" s="10" t="s">
        <v>1695</v>
      </c>
      <c r="F503" s="10">
        <v>1</v>
      </c>
      <c r="G503" s="10"/>
      <c r="H503" s="8"/>
    </row>
    <row r="504" spans="1:8" x14ac:dyDescent="0.35">
      <c r="A504" s="16">
        <v>3410400</v>
      </c>
      <c r="B504" s="11" t="s">
        <v>1696</v>
      </c>
      <c r="C504" s="14" t="s">
        <v>1627</v>
      </c>
      <c r="D504" s="10" t="s">
        <v>1279</v>
      </c>
      <c r="E504" s="10" t="s">
        <v>1697</v>
      </c>
      <c r="F504" s="10">
        <v>1</v>
      </c>
      <c r="G504" s="10"/>
      <c r="H504" s="8"/>
    </row>
    <row r="505" spans="1:8" x14ac:dyDescent="0.35">
      <c r="A505" s="16">
        <v>3410500</v>
      </c>
      <c r="B505" s="11" t="s">
        <v>1698</v>
      </c>
      <c r="C505" s="14" t="s">
        <v>1627</v>
      </c>
      <c r="D505" s="10" t="s">
        <v>1279</v>
      </c>
      <c r="E505" s="10" t="s">
        <v>1699</v>
      </c>
      <c r="F505" s="10">
        <v>1</v>
      </c>
      <c r="G505" s="10"/>
      <c r="H505" s="8"/>
    </row>
    <row r="506" spans="1:8" x14ac:dyDescent="0.35">
      <c r="A506" s="16">
        <v>3410600</v>
      </c>
      <c r="B506" s="11" t="s">
        <v>1700</v>
      </c>
      <c r="C506" s="14" t="s">
        <v>1627</v>
      </c>
      <c r="D506" s="10" t="s">
        <v>1279</v>
      </c>
      <c r="E506" s="10" t="s">
        <v>1701</v>
      </c>
      <c r="F506" s="10">
        <v>1</v>
      </c>
      <c r="G506" s="10"/>
      <c r="H506" s="8"/>
    </row>
    <row r="507" spans="1:8" x14ac:dyDescent="0.35">
      <c r="A507" s="16">
        <v>3410700</v>
      </c>
      <c r="B507" s="11" t="s">
        <v>1702</v>
      </c>
      <c r="C507" s="14" t="s">
        <v>1627</v>
      </c>
      <c r="D507" s="10" t="s">
        <v>1279</v>
      </c>
      <c r="E507" s="10" t="s">
        <v>1703</v>
      </c>
      <c r="F507" s="10">
        <v>1</v>
      </c>
      <c r="G507" s="10"/>
      <c r="H507" s="8"/>
    </row>
    <row r="508" spans="1:8" x14ac:dyDescent="0.35">
      <c r="A508" s="16">
        <v>3410910</v>
      </c>
      <c r="B508" s="11" t="s">
        <v>1704</v>
      </c>
      <c r="C508" s="14" t="s">
        <v>1627</v>
      </c>
      <c r="D508" s="10" t="s">
        <v>1279</v>
      </c>
      <c r="E508" s="10" t="s">
        <v>1705</v>
      </c>
      <c r="F508" s="10" t="s">
        <v>1391</v>
      </c>
      <c r="G508" s="10"/>
      <c r="H508" s="8"/>
    </row>
    <row r="509" spans="1:8" x14ac:dyDescent="0.35">
      <c r="A509" s="16">
        <v>3410920</v>
      </c>
      <c r="B509" s="11" t="s">
        <v>1706</v>
      </c>
      <c r="C509" s="14" t="s">
        <v>1627</v>
      </c>
      <c r="D509" s="10" t="s">
        <v>1279</v>
      </c>
      <c r="E509" s="10" t="s">
        <v>1707</v>
      </c>
      <c r="F509" s="10" t="s">
        <v>1391</v>
      </c>
      <c r="G509" s="10"/>
      <c r="H509" s="8"/>
    </row>
    <row r="510" spans="1:8" x14ac:dyDescent="0.35">
      <c r="A510" s="16">
        <v>3410930</v>
      </c>
      <c r="B510" s="11" t="s">
        <v>1708</v>
      </c>
      <c r="C510" s="14" t="s">
        <v>1627</v>
      </c>
      <c r="D510" s="10" t="s">
        <v>1279</v>
      </c>
      <c r="E510" s="10" t="s">
        <v>1709</v>
      </c>
      <c r="F510" s="10" t="s">
        <v>1391</v>
      </c>
      <c r="G510" s="10"/>
      <c r="H510" s="8"/>
    </row>
    <row r="511" spans="1:8" x14ac:dyDescent="0.35">
      <c r="A511" s="16">
        <v>3420100</v>
      </c>
      <c r="B511" s="11" t="s">
        <v>1710</v>
      </c>
      <c r="C511" s="14" t="s">
        <v>1627</v>
      </c>
      <c r="D511" s="10" t="s">
        <v>1279</v>
      </c>
      <c r="E511" s="10" t="s">
        <v>1711</v>
      </c>
      <c r="F511" s="10">
        <v>1</v>
      </c>
      <c r="G511" s="10"/>
      <c r="H511" s="8"/>
    </row>
    <row r="512" spans="1:8" x14ac:dyDescent="0.35">
      <c r="A512" s="16">
        <v>3420200</v>
      </c>
      <c r="B512" s="11" t="s">
        <v>1712</v>
      </c>
      <c r="C512" s="14" t="s">
        <v>1627</v>
      </c>
      <c r="D512" s="10" t="s">
        <v>1279</v>
      </c>
      <c r="E512" s="10" t="s">
        <v>1713</v>
      </c>
      <c r="F512" s="10">
        <v>1</v>
      </c>
      <c r="G512" s="10"/>
      <c r="H512" s="8"/>
    </row>
    <row r="513" spans="1:8" x14ac:dyDescent="0.35">
      <c r="A513" s="16">
        <v>3420300</v>
      </c>
      <c r="B513" s="11" t="s">
        <v>1714</v>
      </c>
      <c r="C513" s="14" t="s">
        <v>1627</v>
      </c>
      <c r="D513" s="10" t="s">
        <v>1279</v>
      </c>
      <c r="E513" s="10" t="s">
        <v>1715</v>
      </c>
      <c r="F513" s="10">
        <v>1</v>
      </c>
      <c r="G513" s="10"/>
      <c r="H513" s="8"/>
    </row>
    <row r="514" spans="1:8" x14ac:dyDescent="0.35">
      <c r="A514" s="16">
        <v>3420400</v>
      </c>
      <c r="B514" s="11" t="s">
        <v>1716</v>
      </c>
      <c r="C514" s="14" t="s">
        <v>1627</v>
      </c>
      <c r="D514" s="10" t="s">
        <v>1279</v>
      </c>
      <c r="E514" s="10" t="s">
        <v>1717</v>
      </c>
      <c r="F514" s="10">
        <v>1</v>
      </c>
      <c r="G514" s="10"/>
      <c r="H514" s="8"/>
    </row>
    <row r="515" spans="1:8" x14ac:dyDescent="0.35">
      <c r="A515" s="16">
        <v>3420500</v>
      </c>
      <c r="B515" s="11" t="s">
        <v>1718</v>
      </c>
      <c r="C515" s="14" t="s">
        <v>1627</v>
      </c>
      <c r="D515" s="10" t="s">
        <v>1279</v>
      </c>
      <c r="E515" s="10" t="s">
        <v>1719</v>
      </c>
      <c r="F515" s="10">
        <v>1</v>
      </c>
      <c r="G515" s="10"/>
      <c r="H515" s="8"/>
    </row>
    <row r="516" spans="1:8" x14ac:dyDescent="0.35">
      <c r="A516" s="16">
        <v>3420600</v>
      </c>
      <c r="B516" s="11" t="s">
        <v>1720</v>
      </c>
      <c r="C516" s="14" t="s">
        <v>1627</v>
      </c>
      <c r="D516" s="10" t="s">
        <v>1279</v>
      </c>
      <c r="E516" s="10" t="s">
        <v>1721</v>
      </c>
      <c r="F516" s="10">
        <v>1</v>
      </c>
      <c r="G516" s="10"/>
      <c r="H516" s="8"/>
    </row>
    <row r="517" spans="1:8" x14ac:dyDescent="0.35">
      <c r="A517" s="16">
        <v>3420700</v>
      </c>
      <c r="B517" s="11" t="s">
        <v>1722</v>
      </c>
      <c r="C517" s="14" t="s">
        <v>1627</v>
      </c>
      <c r="D517" s="10" t="s">
        <v>1279</v>
      </c>
      <c r="E517" s="10" t="s">
        <v>1723</v>
      </c>
      <c r="F517" s="10">
        <v>1</v>
      </c>
      <c r="G517" s="10"/>
      <c r="H517" s="8"/>
    </row>
    <row r="518" spans="1:8" x14ac:dyDescent="0.35">
      <c r="A518" s="16">
        <v>3420910</v>
      </c>
      <c r="B518" s="11" t="s">
        <v>1724</v>
      </c>
      <c r="C518" s="14" t="s">
        <v>1627</v>
      </c>
      <c r="D518" s="10" t="s">
        <v>1279</v>
      </c>
      <c r="E518" s="10" t="s">
        <v>1725</v>
      </c>
      <c r="F518" s="10" t="s">
        <v>1391</v>
      </c>
      <c r="G518" s="10"/>
      <c r="H518" s="8"/>
    </row>
    <row r="519" spans="1:8" x14ac:dyDescent="0.35">
      <c r="A519" s="16">
        <v>3420920</v>
      </c>
      <c r="B519" s="11" t="s">
        <v>1726</v>
      </c>
      <c r="C519" s="14" t="s">
        <v>1627</v>
      </c>
      <c r="D519" s="10" t="s">
        <v>1279</v>
      </c>
      <c r="E519" s="10" t="s">
        <v>1727</v>
      </c>
      <c r="F519" s="10" t="s">
        <v>1391</v>
      </c>
      <c r="G519" s="10"/>
      <c r="H519" s="8"/>
    </row>
    <row r="520" spans="1:8" x14ac:dyDescent="0.35">
      <c r="A520" s="16">
        <v>3420930</v>
      </c>
      <c r="B520" s="11" t="s">
        <v>1728</v>
      </c>
      <c r="C520" s="14" t="s">
        <v>1627</v>
      </c>
      <c r="D520" s="10" t="s">
        <v>1279</v>
      </c>
      <c r="E520" s="10" t="s">
        <v>1729</v>
      </c>
      <c r="F520" s="10" t="s">
        <v>1391</v>
      </c>
      <c r="G520" s="10"/>
      <c r="H520" s="8"/>
    </row>
    <row r="521" spans="1:8" x14ac:dyDescent="0.35">
      <c r="A521" s="16">
        <v>3430100</v>
      </c>
      <c r="B521" s="11" t="s">
        <v>1730</v>
      </c>
      <c r="C521" s="14" t="s">
        <v>1627</v>
      </c>
      <c r="D521" s="10" t="s">
        <v>1279</v>
      </c>
      <c r="E521" s="10" t="s">
        <v>1731</v>
      </c>
      <c r="F521" s="10">
        <v>1</v>
      </c>
      <c r="G521" s="10"/>
      <c r="H521" s="8"/>
    </row>
    <row r="522" spans="1:8" x14ac:dyDescent="0.35">
      <c r="A522" s="16">
        <v>3430200</v>
      </c>
      <c r="B522" s="11" t="s">
        <v>1732</v>
      </c>
      <c r="C522" s="14" t="s">
        <v>1627</v>
      </c>
      <c r="D522" s="10" t="s">
        <v>1279</v>
      </c>
      <c r="E522" s="10" t="s">
        <v>1733</v>
      </c>
      <c r="F522" s="10">
        <v>1</v>
      </c>
      <c r="G522" s="10"/>
      <c r="H522" s="8"/>
    </row>
    <row r="523" spans="1:8" x14ac:dyDescent="0.35">
      <c r="A523" s="16">
        <v>3430300</v>
      </c>
      <c r="B523" s="11" t="s">
        <v>1734</v>
      </c>
      <c r="C523" s="14" t="s">
        <v>1627</v>
      </c>
      <c r="D523" s="10" t="s">
        <v>1279</v>
      </c>
      <c r="E523" s="10" t="s">
        <v>1735</v>
      </c>
      <c r="F523" s="10">
        <v>1</v>
      </c>
      <c r="G523" s="10"/>
      <c r="H523" s="8"/>
    </row>
    <row r="524" spans="1:8" x14ac:dyDescent="0.35">
      <c r="A524" s="16">
        <v>3430400</v>
      </c>
      <c r="B524" s="11" t="s">
        <v>1736</v>
      </c>
      <c r="C524" s="14" t="s">
        <v>1627</v>
      </c>
      <c r="D524" s="10" t="s">
        <v>1279</v>
      </c>
      <c r="E524" s="10" t="s">
        <v>1737</v>
      </c>
      <c r="F524" s="10">
        <v>1</v>
      </c>
      <c r="G524" s="10"/>
      <c r="H524" s="8"/>
    </row>
    <row r="525" spans="1:8" x14ac:dyDescent="0.35">
      <c r="A525" s="16">
        <v>3430500</v>
      </c>
      <c r="B525" s="11" t="s">
        <v>1738</v>
      </c>
      <c r="C525" s="14" t="s">
        <v>1627</v>
      </c>
      <c r="D525" s="10" t="s">
        <v>1279</v>
      </c>
      <c r="E525" s="10" t="s">
        <v>1739</v>
      </c>
      <c r="F525" s="10">
        <v>1</v>
      </c>
      <c r="G525" s="10"/>
      <c r="H525" s="8"/>
    </row>
    <row r="526" spans="1:8" x14ac:dyDescent="0.35">
      <c r="A526" s="16">
        <v>3430600</v>
      </c>
      <c r="B526" s="11" t="s">
        <v>1740</v>
      </c>
      <c r="C526" s="14" t="s">
        <v>1627</v>
      </c>
      <c r="D526" s="10" t="s">
        <v>1279</v>
      </c>
      <c r="E526" s="10" t="s">
        <v>1741</v>
      </c>
      <c r="F526" s="10">
        <v>1</v>
      </c>
      <c r="G526" s="10"/>
      <c r="H526" s="8"/>
    </row>
    <row r="527" spans="1:8" x14ac:dyDescent="0.35">
      <c r="A527" s="16">
        <v>3430700</v>
      </c>
      <c r="B527" s="11" t="s">
        <v>1742</v>
      </c>
      <c r="C527" s="14" t="s">
        <v>1627</v>
      </c>
      <c r="D527" s="10" t="s">
        <v>1279</v>
      </c>
      <c r="E527" s="10" t="s">
        <v>1743</v>
      </c>
      <c r="F527" s="10">
        <v>1</v>
      </c>
      <c r="G527" s="10"/>
      <c r="H527" s="8"/>
    </row>
    <row r="528" spans="1:8" x14ac:dyDescent="0.35">
      <c r="A528" s="16">
        <v>3430910</v>
      </c>
      <c r="B528" s="11" t="s">
        <v>1744</v>
      </c>
      <c r="C528" s="14" t="s">
        <v>1627</v>
      </c>
      <c r="D528" s="10" t="s">
        <v>1279</v>
      </c>
      <c r="E528" s="10" t="s">
        <v>1745</v>
      </c>
      <c r="F528" s="10" t="s">
        <v>1391</v>
      </c>
      <c r="G528" s="10"/>
      <c r="H528" s="8"/>
    </row>
    <row r="529" spans="1:8" x14ac:dyDescent="0.35">
      <c r="A529" s="16">
        <v>3430920</v>
      </c>
      <c r="B529" s="11" t="s">
        <v>1746</v>
      </c>
      <c r="C529" s="14" t="s">
        <v>1627</v>
      </c>
      <c r="D529" s="10" t="s">
        <v>1279</v>
      </c>
      <c r="E529" s="10" t="s">
        <v>1747</v>
      </c>
      <c r="F529" s="10" t="s">
        <v>1391</v>
      </c>
      <c r="G529" s="10"/>
      <c r="H529" s="8"/>
    </row>
    <row r="530" spans="1:8" x14ac:dyDescent="0.35">
      <c r="A530" s="16">
        <v>3430930</v>
      </c>
      <c r="B530" s="11" t="s">
        <v>1748</v>
      </c>
      <c r="C530" s="14" t="s">
        <v>1627</v>
      </c>
      <c r="D530" s="10" t="s">
        <v>1279</v>
      </c>
      <c r="E530" s="10" t="s">
        <v>1749</v>
      </c>
      <c r="F530" s="10" t="s">
        <v>1391</v>
      </c>
      <c r="G530" s="10"/>
      <c r="H530" s="8"/>
    </row>
    <row r="531" spans="1:8" ht="43.5" x14ac:dyDescent="0.35">
      <c r="A531" s="16"/>
      <c r="B531" s="17" t="s">
        <v>1750</v>
      </c>
      <c r="C531" s="14" t="s">
        <v>1627</v>
      </c>
      <c r="D531" s="12"/>
      <c r="E531" s="12"/>
      <c r="F531" s="12"/>
      <c r="G531" s="12"/>
      <c r="H531" s="8"/>
    </row>
    <row r="532" spans="1:8" x14ac:dyDescent="0.35">
      <c r="A532" s="16">
        <v>3440100</v>
      </c>
      <c r="B532" s="11" t="s">
        <v>1751</v>
      </c>
      <c r="C532" s="14" t="s">
        <v>1627</v>
      </c>
      <c r="D532" s="10" t="s">
        <v>1279</v>
      </c>
      <c r="E532" s="10" t="s">
        <v>1752</v>
      </c>
      <c r="F532" s="10">
        <v>1</v>
      </c>
      <c r="G532" s="10"/>
      <c r="H532" s="8"/>
    </row>
    <row r="533" spans="1:8" x14ac:dyDescent="0.35">
      <c r="A533" s="16">
        <v>3440110</v>
      </c>
      <c r="B533" s="11" t="s">
        <v>1753</v>
      </c>
      <c r="C533" s="14" t="s">
        <v>1627</v>
      </c>
      <c r="D533" s="10" t="s">
        <v>1279</v>
      </c>
      <c r="E533" s="10" t="s">
        <v>1754</v>
      </c>
      <c r="F533" s="10">
        <v>1</v>
      </c>
      <c r="G533" s="10"/>
      <c r="H533" s="8"/>
    </row>
    <row r="534" spans="1:8" x14ac:dyDescent="0.35">
      <c r="A534" s="16">
        <v>3440200</v>
      </c>
      <c r="B534" s="11" t="s">
        <v>1755</v>
      </c>
      <c r="C534" s="14" t="s">
        <v>1627</v>
      </c>
      <c r="D534" s="10" t="s">
        <v>1279</v>
      </c>
      <c r="E534" s="10" t="s">
        <v>1756</v>
      </c>
      <c r="F534" s="10">
        <v>1</v>
      </c>
      <c r="G534" s="10"/>
      <c r="H534" s="8"/>
    </row>
    <row r="535" spans="1:8" x14ac:dyDescent="0.35">
      <c r="A535" s="16">
        <v>3440220</v>
      </c>
      <c r="B535" s="11" t="s">
        <v>1757</v>
      </c>
      <c r="C535" s="14" t="s">
        <v>1627</v>
      </c>
      <c r="D535" s="10" t="s">
        <v>1279</v>
      </c>
      <c r="E535" s="10" t="s">
        <v>1758</v>
      </c>
      <c r="F535" s="10">
        <v>1</v>
      </c>
      <c r="G535" s="10"/>
      <c r="H535" s="8"/>
    </row>
    <row r="536" spans="1:8" x14ac:dyDescent="0.35">
      <c r="A536" s="16">
        <v>3440300</v>
      </c>
      <c r="B536" s="11" t="s">
        <v>1759</v>
      </c>
      <c r="C536" s="14" t="s">
        <v>1627</v>
      </c>
      <c r="D536" s="10" t="s">
        <v>1279</v>
      </c>
      <c r="E536" s="10" t="s">
        <v>1760</v>
      </c>
      <c r="F536" s="10">
        <v>1</v>
      </c>
      <c r="G536" s="10"/>
      <c r="H536" s="8"/>
    </row>
    <row r="537" spans="1:8" x14ac:dyDescent="0.35">
      <c r="A537" s="16">
        <v>3440330</v>
      </c>
      <c r="B537" s="11" t="s">
        <v>1761</v>
      </c>
      <c r="C537" s="14" t="s">
        <v>1627</v>
      </c>
      <c r="D537" s="10" t="s">
        <v>1279</v>
      </c>
      <c r="E537" s="10" t="s">
        <v>1762</v>
      </c>
      <c r="F537" s="10">
        <v>1</v>
      </c>
      <c r="G537" s="10"/>
      <c r="H537" s="8"/>
    </row>
    <row r="538" spans="1:8" x14ac:dyDescent="0.35">
      <c r="A538" s="16">
        <v>3440400</v>
      </c>
      <c r="B538" s="11" t="s">
        <v>1763</v>
      </c>
      <c r="C538" s="14" t="s">
        <v>1627</v>
      </c>
      <c r="D538" s="10" t="s">
        <v>1279</v>
      </c>
      <c r="E538" s="10" t="s">
        <v>1764</v>
      </c>
      <c r="F538" s="10">
        <v>1</v>
      </c>
      <c r="G538" s="10"/>
      <c r="H538" s="8"/>
    </row>
    <row r="539" spans="1:8" x14ac:dyDescent="0.35">
      <c r="A539" s="16">
        <v>3440440</v>
      </c>
      <c r="B539" s="11" t="s">
        <v>1765</v>
      </c>
      <c r="C539" s="14" t="s">
        <v>1627</v>
      </c>
      <c r="D539" s="10" t="s">
        <v>1279</v>
      </c>
      <c r="E539" s="10" t="s">
        <v>1766</v>
      </c>
      <c r="F539" s="10">
        <v>1</v>
      </c>
      <c r="G539" s="10"/>
      <c r="H539" s="8"/>
    </row>
    <row r="540" spans="1:8" x14ac:dyDescent="0.35">
      <c r="A540" s="16">
        <v>3440500</v>
      </c>
      <c r="B540" s="11" t="s">
        <v>1767</v>
      </c>
      <c r="C540" s="14" t="s">
        <v>1627</v>
      </c>
      <c r="D540" s="10" t="s">
        <v>1279</v>
      </c>
      <c r="E540" s="10" t="s">
        <v>1768</v>
      </c>
      <c r="F540" s="10">
        <v>1</v>
      </c>
      <c r="G540" s="10"/>
      <c r="H540" s="8"/>
    </row>
    <row r="541" spans="1:8" x14ac:dyDescent="0.35">
      <c r="A541" s="16">
        <v>3440600</v>
      </c>
      <c r="B541" s="11" t="s">
        <v>1769</v>
      </c>
      <c r="C541" s="14" t="s">
        <v>1627</v>
      </c>
      <c r="D541" s="10" t="s">
        <v>1279</v>
      </c>
      <c r="E541" s="10" t="s">
        <v>1770</v>
      </c>
      <c r="F541" s="10">
        <v>1</v>
      </c>
      <c r="G541" s="10"/>
      <c r="H541" s="8"/>
    </row>
    <row r="542" spans="1:8" x14ac:dyDescent="0.35">
      <c r="A542" s="16">
        <v>3440700</v>
      </c>
      <c r="B542" s="11" t="s">
        <v>1771</v>
      </c>
      <c r="C542" s="14" t="s">
        <v>1627</v>
      </c>
      <c r="D542" s="10" t="s">
        <v>1279</v>
      </c>
      <c r="E542" s="10" t="s">
        <v>1772</v>
      </c>
      <c r="F542" s="10">
        <v>1</v>
      </c>
      <c r="G542" s="10"/>
      <c r="H542" s="8"/>
    </row>
    <row r="543" spans="1:8" x14ac:dyDescent="0.35">
      <c r="A543" s="16">
        <v>3440910</v>
      </c>
      <c r="B543" s="11" t="s">
        <v>1773</v>
      </c>
      <c r="C543" s="14" t="s">
        <v>1627</v>
      </c>
      <c r="D543" s="10" t="s">
        <v>1279</v>
      </c>
      <c r="E543" s="10" t="s">
        <v>1774</v>
      </c>
      <c r="F543" s="10" t="s">
        <v>1391</v>
      </c>
      <c r="G543" s="10"/>
      <c r="H543" s="8"/>
    </row>
    <row r="544" spans="1:8" x14ac:dyDescent="0.35">
      <c r="A544" s="16">
        <v>3440920</v>
      </c>
      <c r="B544" s="11" t="s">
        <v>1775</v>
      </c>
      <c r="C544" s="14" t="s">
        <v>1627</v>
      </c>
      <c r="D544" s="10" t="s">
        <v>1279</v>
      </c>
      <c r="E544" s="10" t="s">
        <v>1776</v>
      </c>
      <c r="F544" s="10" t="s">
        <v>1391</v>
      </c>
      <c r="G544" s="10"/>
      <c r="H544" s="8"/>
    </row>
    <row r="545" spans="1:8" x14ac:dyDescent="0.35">
      <c r="A545" s="16">
        <v>3440930</v>
      </c>
      <c r="B545" s="11" t="s">
        <v>1777</v>
      </c>
      <c r="C545" s="14" t="s">
        <v>1627</v>
      </c>
      <c r="D545" s="10" t="s">
        <v>1279</v>
      </c>
      <c r="E545" s="10" t="s">
        <v>1778</v>
      </c>
      <c r="F545" s="10" t="s">
        <v>1391</v>
      </c>
      <c r="G545" s="10"/>
      <c r="H545" s="8"/>
    </row>
    <row r="546" spans="1:8" x14ac:dyDescent="0.35">
      <c r="A546" s="16">
        <v>3450100</v>
      </c>
      <c r="B546" s="11" t="s">
        <v>1779</v>
      </c>
      <c r="C546" s="14" t="s">
        <v>1627</v>
      </c>
      <c r="D546" s="10" t="s">
        <v>1279</v>
      </c>
      <c r="E546" s="10" t="s">
        <v>1780</v>
      </c>
      <c r="F546" s="10">
        <v>1</v>
      </c>
      <c r="G546" s="10"/>
      <c r="H546" s="8"/>
    </row>
    <row r="547" spans="1:8" x14ac:dyDescent="0.35">
      <c r="A547" s="16">
        <v>3450200</v>
      </c>
      <c r="B547" s="11" t="s">
        <v>1781</v>
      </c>
      <c r="C547" s="14" t="s">
        <v>1627</v>
      </c>
      <c r="D547" s="10" t="s">
        <v>1279</v>
      </c>
      <c r="E547" s="10" t="s">
        <v>1782</v>
      </c>
      <c r="F547" s="10">
        <v>1</v>
      </c>
      <c r="G547" s="10"/>
      <c r="H547" s="8"/>
    </row>
    <row r="548" spans="1:8" x14ac:dyDescent="0.35">
      <c r="A548" s="16">
        <v>3450300</v>
      </c>
      <c r="B548" s="11" t="s">
        <v>1783</v>
      </c>
      <c r="C548" s="14" t="s">
        <v>1627</v>
      </c>
      <c r="D548" s="10" t="s">
        <v>1279</v>
      </c>
      <c r="E548" s="10" t="s">
        <v>1784</v>
      </c>
      <c r="F548" s="10">
        <v>1</v>
      </c>
      <c r="G548" s="10"/>
      <c r="H548" s="8"/>
    </row>
    <row r="549" spans="1:8" x14ac:dyDescent="0.35">
      <c r="A549" s="16">
        <v>3450400</v>
      </c>
      <c r="B549" s="11" t="s">
        <v>1785</v>
      </c>
      <c r="C549" s="14" t="s">
        <v>1627</v>
      </c>
      <c r="D549" s="10" t="s">
        <v>1279</v>
      </c>
      <c r="E549" s="10" t="s">
        <v>1786</v>
      </c>
      <c r="F549" s="10">
        <v>1</v>
      </c>
      <c r="G549" s="10"/>
      <c r="H549" s="8"/>
    </row>
    <row r="550" spans="1:8" x14ac:dyDescent="0.35">
      <c r="A550" s="16">
        <v>3450500</v>
      </c>
      <c r="B550" s="11" t="s">
        <v>1787</v>
      </c>
      <c r="C550" s="14" t="s">
        <v>1627</v>
      </c>
      <c r="D550" s="10" t="s">
        <v>1279</v>
      </c>
      <c r="E550" s="10" t="s">
        <v>1788</v>
      </c>
      <c r="F550" s="10">
        <v>1</v>
      </c>
      <c r="G550" s="10"/>
      <c r="H550" s="8"/>
    </row>
    <row r="551" spans="1:8" x14ac:dyDescent="0.35">
      <c r="A551" s="16">
        <v>3450600</v>
      </c>
      <c r="B551" s="11" t="s">
        <v>1789</v>
      </c>
      <c r="C551" s="14" t="s">
        <v>1627</v>
      </c>
      <c r="D551" s="10" t="s">
        <v>1279</v>
      </c>
      <c r="E551" s="10" t="s">
        <v>1790</v>
      </c>
      <c r="F551" s="10">
        <v>1</v>
      </c>
      <c r="G551" s="10"/>
      <c r="H551" s="8"/>
    </row>
    <row r="552" spans="1:8" x14ac:dyDescent="0.35">
      <c r="A552" s="16">
        <v>3450700</v>
      </c>
      <c r="B552" s="11" t="s">
        <v>1791</v>
      </c>
      <c r="C552" s="14" t="s">
        <v>1627</v>
      </c>
      <c r="D552" s="10" t="s">
        <v>1279</v>
      </c>
      <c r="E552" s="10" t="s">
        <v>1792</v>
      </c>
      <c r="F552" s="10">
        <v>1</v>
      </c>
      <c r="G552" s="10"/>
      <c r="H552" s="8"/>
    </row>
    <row r="553" spans="1:8" x14ac:dyDescent="0.35">
      <c r="A553" s="16">
        <v>3450910</v>
      </c>
      <c r="B553" s="11" t="s">
        <v>1793</v>
      </c>
      <c r="C553" s="14" t="s">
        <v>1627</v>
      </c>
      <c r="D553" s="10" t="s">
        <v>1279</v>
      </c>
      <c r="E553" s="10" t="s">
        <v>1794</v>
      </c>
      <c r="F553" s="10" t="s">
        <v>1391</v>
      </c>
      <c r="G553" s="10"/>
      <c r="H553" s="8"/>
    </row>
    <row r="554" spans="1:8" x14ac:dyDescent="0.35">
      <c r="A554" s="16">
        <v>3450920</v>
      </c>
      <c r="B554" s="11" t="s">
        <v>1795</v>
      </c>
      <c r="C554" s="14" t="s">
        <v>1627</v>
      </c>
      <c r="D554" s="10" t="s">
        <v>1279</v>
      </c>
      <c r="E554" s="10" t="s">
        <v>1796</v>
      </c>
      <c r="F554" s="10" t="s">
        <v>1391</v>
      </c>
      <c r="G554" s="10"/>
      <c r="H554" s="8"/>
    </row>
    <row r="555" spans="1:8" x14ac:dyDescent="0.35">
      <c r="A555" s="16">
        <v>3450930</v>
      </c>
      <c r="B555" s="11" t="s">
        <v>1797</v>
      </c>
      <c r="C555" s="14" t="s">
        <v>1627</v>
      </c>
      <c r="D555" s="10" t="s">
        <v>1279</v>
      </c>
      <c r="E555" s="10" t="s">
        <v>1798</v>
      </c>
      <c r="F555" s="10" t="s">
        <v>1391</v>
      </c>
      <c r="G555" s="10"/>
      <c r="H555" s="8"/>
    </row>
    <row r="556" spans="1:8" x14ac:dyDescent="0.35">
      <c r="A556" s="16">
        <v>3470100</v>
      </c>
      <c r="B556" s="11" t="s">
        <v>1799</v>
      </c>
      <c r="C556" s="14" t="s">
        <v>1627</v>
      </c>
      <c r="D556" s="10" t="s">
        <v>1279</v>
      </c>
      <c r="E556" s="10" t="s">
        <v>1800</v>
      </c>
      <c r="F556" s="10">
        <v>1</v>
      </c>
      <c r="G556" s="10"/>
      <c r="H556" s="8"/>
    </row>
    <row r="557" spans="1:8" x14ac:dyDescent="0.35">
      <c r="A557" s="16">
        <v>3470200</v>
      </c>
      <c r="B557" s="11" t="s">
        <v>1801</v>
      </c>
      <c r="C557" s="14" t="s">
        <v>1627</v>
      </c>
      <c r="D557" s="10" t="s">
        <v>1279</v>
      </c>
      <c r="E557" s="10" t="s">
        <v>1802</v>
      </c>
      <c r="F557" s="10">
        <v>1</v>
      </c>
      <c r="G557" s="10"/>
      <c r="H557" s="8"/>
    </row>
    <row r="558" spans="1:8" x14ac:dyDescent="0.35">
      <c r="A558" s="16">
        <v>3470300</v>
      </c>
      <c r="B558" s="11" t="s">
        <v>1803</v>
      </c>
      <c r="C558" s="14" t="s">
        <v>1627</v>
      </c>
      <c r="D558" s="10" t="s">
        <v>1279</v>
      </c>
      <c r="E558" s="10" t="s">
        <v>1804</v>
      </c>
      <c r="F558" s="10">
        <v>1</v>
      </c>
      <c r="G558" s="10"/>
      <c r="H558" s="8"/>
    </row>
    <row r="559" spans="1:8" x14ac:dyDescent="0.35">
      <c r="A559" s="16">
        <v>3470400</v>
      </c>
      <c r="B559" s="11" t="s">
        <v>1805</v>
      </c>
      <c r="C559" s="14" t="s">
        <v>1627</v>
      </c>
      <c r="D559" s="10" t="s">
        <v>1279</v>
      </c>
      <c r="E559" s="10" t="s">
        <v>1806</v>
      </c>
      <c r="F559" s="10">
        <v>1</v>
      </c>
      <c r="G559" s="10"/>
      <c r="H559" s="8"/>
    </row>
    <row r="560" spans="1:8" x14ac:dyDescent="0.35">
      <c r="A560" s="16">
        <v>3470500</v>
      </c>
      <c r="B560" s="11" t="s">
        <v>1807</v>
      </c>
      <c r="C560" s="14" t="s">
        <v>1627</v>
      </c>
      <c r="D560" s="10" t="s">
        <v>1279</v>
      </c>
      <c r="E560" s="10" t="s">
        <v>1808</v>
      </c>
      <c r="F560" s="10">
        <v>1</v>
      </c>
      <c r="G560" s="10"/>
      <c r="H560" s="8"/>
    </row>
    <row r="561" spans="1:8" x14ac:dyDescent="0.35">
      <c r="A561" s="16">
        <v>3470600</v>
      </c>
      <c r="B561" s="11" t="s">
        <v>1809</v>
      </c>
      <c r="C561" s="14" t="s">
        <v>1627</v>
      </c>
      <c r="D561" s="10" t="s">
        <v>1279</v>
      </c>
      <c r="E561" s="10" t="s">
        <v>1810</v>
      </c>
      <c r="F561" s="10">
        <v>1</v>
      </c>
      <c r="G561" s="10"/>
      <c r="H561" s="8"/>
    </row>
    <row r="562" spans="1:8" x14ac:dyDescent="0.35">
      <c r="A562" s="16">
        <v>3470700</v>
      </c>
      <c r="B562" s="11" t="s">
        <v>1811</v>
      </c>
      <c r="C562" s="14" t="s">
        <v>1627</v>
      </c>
      <c r="D562" s="10" t="s">
        <v>1279</v>
      </c>
      <c r="E562" s="10" t="s">
        <v>1812</v>
      </c>
      <c r="F562" s="10">
        <v>1</v>
      </c>
      <c r="G562" s="10"/>
      <c r="H562" s="8"/>
    </row>
    <row r="563" spans="1:8" x14ac:dyDescent="0.35">
      <c r="A563" s="16">
        <v>3470910</v>
      </c>
      <c r="B563" s="11" t="s">
        <v>1813</v>
      </c>
      <c r="C563" s="14" t="s">
        <v>1627</v>
      </c>
      <c r="D563" s="10" t="s">
        <v>1279</v>
      </c>
      <c r="E563" s="10" t="s">
        <v>1814</v>
      </c>
      <c r="F563" s="10" t="s">
        <v>1391</v>
      </c>
      <c r="G563" s="10"/>
      <c r="H563" s="8"/>
    </row>
    <row r="564" spans="1:8" x14ac:dyDescent="0.35">
      <c r="A564" s="16">
        <v>3470920</v>
      </c>
      <c r="B564" s="11" t="s">
        <v>1815</v>
      </c>
      <c r="C564" s="14" t="s">
        <v>1627</v>
      </c>
      <c r="D564" s="10" t="s">
        <v>1279</v>
      </c>
      <c r="E564" s="10" t="s">
        <v>1816</v>
      </c>
      <c r="F564" s="10" t="s">
        <v>1391</v>
      </c>
      <c r="G564" s="10"/>
      <c r="H564" s="8"/>
    </row>
    <row r="565" spans="1:8" x14ac:dyDescent="0.35">
      <c r="A565" s="16">
        <v>3470930</v>
      </c>
      <c r="B565" s="11" t="s">
        <v>1817</v>
      </c>
      <c r="C565" s="14" t="s">
        <v>1627</v>
      </c>
      <c r="D565" s="10" t="s">
        <v>1279</v>
      </c>
      <c r="E565" s="10" t="s">
        <v>1818</v>
      </c>
      <c r="F565" s="10" t="s">
        <v>1391</v>
      </c>
      <c r="G565" s="10"/>
      <c r="H565" s="8"/>
    </row>
    <row r="566" spans="1:8" x14ac:dyDescent="0.35">
      <c r="A566" s="16">
        <v>3490100</v>
      </c>
      <c r="B566" s="11" t="s">
        <v>1819</v>
      </c>
      <c r="C566" s="14" t="s">
        <v>1627</v>
      </c>
      <c r="D566" s="10" t="s">
        <v>1279</v>
      </c>
      <c r="E566" s="10" t="s">
        <v>1820</v>
      </c>
      <c r="F566" s="10">
        <v>1</v>
      </c>
      <c r="G566" s="10"/>
      <c r="H566" s="8"/>
    </row>
    <row r="567" spans="1:8" x14ac:dyDescent="0.35">
      <c r="A567" s="16">
        <v>3490200</v>
      </c>
      <c r="B567" s="11" t="s">
        <v>1821</v>
      </c>
      <c r="C567" s="14" t="s">
        <v>1627</v>
      </c>
      <c r="D567" s="10" t="s">
        <v>1279</v>
      </c>
      <c r="E567" s="10" t="s">
        <v>1822</v>
      </c>
      <c r="F567" s="10">
        <v>1</v>
      </c>
      <c r="G567" s="10"/>
      <c r="H567" s="8"/>
    </row>
    <row r="568" spans="1:8" x14ac:dyDescent="0.35">
      <c r="A568" s="16">
        <v>3490300</v>
      </c>
      <c r="B568" s="11" t="s">
        <v>1823</v>
      </c>
      <c r="C568" s="14" t="s">
        <v>1627</v>
      </c>
      <c r="D568" s="10" t="s">
        <v>1279</v>
      </c>
      <c r="E568" s="10" t="s">
        <v>1824</v>
      </c>
      <c r="F568" s="10">
        <v>1</v>
      </c>
      <c r="G568" s="10"/>
      <c r="H568" s="8"/>
    </row>
    <row r="569" spans="1:8" x14ac:dyDescent="0.35">
      <c r="A569" s="16">
        <v>3490400</v>
      </c>
      <c r="B569" s="11" t="s">
        <v>1825</v>
      </c>
      <c r="C569" s="14" t="s">
        <v>1627</v>
      </c>
      <c r="D569" s="10" t="s">
        <v>1279</v>
      </c>
      <c r="E569" s="10" t="s">
        <v>1826</v>
      </c>
      <c r="F569" s="10">
        <v>1</v>
      </c>
      <c r="G569" s="10"/>
      <c r="H569" s="8"/>
    </row>
    <row r="570" spans="1:8" x14ac:dyDescent="0.35">
      <c r="A570" s="16">
        <v>3490500</v>
      </c>
      <c r="B570" s="11" t="s">
        <v>1827</v>
      </c>
      <c r="C570" s="14" t="s">
        <v>1627</v>
      </c>
      <c r="D570" s="10" t="s">
        <v>1279</v>
      </c>
      <c r="E570" s="10" t="s">
        <v>1828</v>
      </c>
      <c r="F570" s="10">
        <v>1</v>
      </c>
      <c r="G570" s="10"/>
      <c r="H570" s="8"/>
    </row>
    <row r="571" spans="1:8" x14ac:dyDescent="0.35">
      <c r="A571" s="16">
        <v>3490600</v>
      </c>
      <c r="B571" s="11" t="s">
        <v>1829</v>
      </c>
      <c r="C571" s="14" t="s">
        <v>1627</v>
      </c>
      <c r="D571" s="10" t="s">
        <v>1279</v>
      </c>
      <c r="E571" s="10" t="s">
        <v>1830</v>
      </c>
      <c r="F571" s="10">
        <v>1</v>
      </c>
      <c r="G571" s="10"/>
      <c r="H571" s="8"/>
    </row>
    <row r="572" spans="1:8" x14ac:dyDescent="0.35">
      <c r="A572" s="16">
        <v>3490700</v>
      </c>
      <c r="B572" s="11" t="s">
        <v>1831</v>
      </c>
      <c r="C572" s="14" t="s">
        <v>1627</v>
      </c>
      <c r="D572" s="10" t="s">
        <v>1279</v>
      </c>
      <c r="E572" s="10" t="s">
        <v>1832</v>
      </c>
      <c r="F572" s="10">
        <v>1</v>
      </c>
      <c r="G572" s="10"/>
      <c r="H572" s="8"/>
    </row>
    <row r="573" spans="1:8" x14ac:dyDescent="0.35">
      <c r="A573" s="16">
        <v>3490910</v>
      </c>
      <c r="B573" s="11" t="s">
        <v>1833</v>
      </c>
      <c r="C573" s="14" t="s">
        <v>1627</v>
      </c>
      <c r="D573" s="10" t="s">
        <v>1279</v>
      </c>
      <c r="E573" s="10" t="s">
        <v>1834</v>
      </c>
      <c r="F573" s="10" t="s">
        <v>1391</v>
      </c>
      <c r="G573" s="10"/>
      <c r="H573" s="8"/>
    </row>
    <row r="574" spans="1:8" x14ac:dyDescent="0.35">
      <c r="A574" s="16">
        <v>3490920</v>
      </c>
      <c r="B574" s="11" t="s">
        <v>1835</v>
      </c>
      <c r="C574" s="14" t="s">
        <v>1627</v>
      </c>
      <c r="D574" s="10" t="s">
        <v>1279</v>
      </c>
      <c r="E574" s="10" t="s">
        <v>1836</v>
      </c>
      <c r="F574" s="10" t="s">
        <v>1391</v>
      </c>
      <c r="G574" s="10"/>
      <c r="H574" s="8"/>
    </row>
    <row r="575" spans="1:8" x14ac:dyDescent="0.35">
      <c r="A575" s="16">
        <v>3490930</v>
      </c>
      <c r="B575" s="11" t="s">
        <v>1837</v>
      </c>
      <c r="C575" s="14" t="s">
        <v>1627</v>
      </c>
      <c r="D575" s="10" t="s">
        <v>1279</v>
      </c>
      <c r="E575" s="10" t="s">
        <v>1838</v>
      </c>
      <c r="F575" s="10" t="s">
        <v>1391</v>
      </c>
      <c r="G575" s="10"/>
      <c r="H575" s="8"/>
    </row>
    <row r="576" spans="1:8" x14ac:dyDescent="0.35">
      <c r="A576" s="16">
        <v>3510100</v>
      </c>
      <c r="B576" s="11" t="s">
        <v>1839</v>
      </c>
      <c r="C576" s="14" t="s">
        <v>1627</v>
      </c>
      <c r="D576" s="10" t="s">
        <v>1279</v>
      </c>
      <c r="E576" s="10" t="s">
        <v>1840</v>
      </c>
      <c r="F576" s="10">
        <v>1</v>
      </c>
      <c r="G576" s="10"/>
      <c r="H576" s="8"/>
    </row>
    <row r="577" spans="1:8" x14ac:dyDescent="0.35">
      <c r="A577" s="16">
        <v>3510200</v>
      </c>
      <c r="B577" s="11" t="s">
        <v>1841</v>
      </c>
      <c r="C577" s="14" t="s">
        <v>1627</v>
      </c>
      <c r="D577" s="10" t="s">
        <v>1279</v>
      </c>
      <c r="E577" s="10" t="s">
        <v>1842</v>
      </c>
      <c r="F577" s="10">
        <v>1</v>
      </c>
      <c r="G577" s="10"/>
      <c r="H577" s="8"/>
    </row>
    <row r="578" spans="1:8" x14ac:dyDescent="0.35">
      <c r="A578" s="16">
        <v>3510300</v>
      </c>
      <c r="B578" s="11" t="s">
        <v>1843</v>
      </c>
      <c r="C578" s="14" t="s">
        <v>1627</v>
      </c>
      <c r="D578" s="10" t="s">
        <v>1279</v>
      </c>
      <c r="E578" s="10" t="s">
        <v>1844</v>
      </c>
      <c r="F578" s="10">
        <v>1</v>
      </c>
      <c r="G578" s="10"/>
      <c r="H578" s="8"/>
    </row>
    <row r="579" spans="1:8" x14ac:dyDescent="0.35">
      <c r="A579" s="16">
        <v>3510400</v>
      </c>
      <c r="B579" s="11" t="s">
        <v>1845</v>
      </c>
      <c r="C579" s="14" t="s">
        <v>1627</v>
      </c>
      <c r="D579" s="10" t="s">
        <v>1279</v>
      </c>
      <c r="E579" s="10" t="s">
        <v>1846</v>
      </c>
      <c r="F579" s="10">
        <v>1</v>
      </c>
      <c r="G579" s="10"/>
      <c r="H579" s="8"/>
    </row>
    <row r="580" spans="1:8" x14ac:dyDescent="0.35">
      <c r="A580" s="16">
        <v>3510500</v>
      </c>
      <c r="B580" s="11" t="s">
        <v>1847</v>
      </c>
      <c r="C580" s="14" t="s">
        <v>1627</v>
      </c>
      <c r="D580" s="10" t="s">
        <v>1279</v>
      </c>
      <c r="E580" s="10" t="s">
        <v>1848</v>
      </c>
      <c r="F580" s="10">
        <v>1</v>
      </c>
      <c r="G580" s="10"/>
      <c r="H580" s="8"/>
    </row>
    <row r="581" spans="1:8" x14ac:dyDescent="0.35">
      <c r="A581" s="16">
        <v>3510600</v>
      </c>
      <c r="B581" s="11" t="s">
        <v>1849</v>
      </c>
      <c r="C581" s="14" t="s">
        <v>1627</v>
      </c>
      <c r="D581" s="10" t="s">
        <v>1279</v>
      </c>
      <c r="E581" s="10" t="s">
        <v>1850</v>
      </c>
      <c r="F581" s="10">
        <v>1</v>
      </c>
      <c r="G581" s="10"/>
      <c r="H581" s="8"/>
    </row>
    <row r="582" spans="1:8" x14ac:dyDescent="0.35">
      <c r="A582" s="16">
        <v>3510700</v>
      </c>
      <c r="B582" s="11" t="s">
        <v>1851</v>
      </c>
      <c r="C582" s="14" t="s">
        <v>1627</v>
      </c>
      <c r="D582" s="10" t="s">
        <v>1279</v>
      </c>
      <c r="E582" s="10" t="s">
        <v>1852</v>
      </c>
      <c r="F582" s="10">
        <v>1</v>
      </c>
      <c r="G582" s="10"/>
      <c r="H582" s="8"/>
    </row>
    <row r="583" spans="1:8" x14ac:dyDescent="0.35">
      <c r="A583" s="16">
        <v>3510910</v>
      </c>
      <c r="B583" s="11" t="s">
        <v>1853</v>
      </c>
      <c r="C583" s="14" t="s">
        <v>1627</v>
      </c>
      <c r="D583" s="10" t="s">
        <v>1279</v>
      </c>
      <c r="E583" s="10" t="s">
        <v>1854</v>
      </c>
      <c r="F583" s="10" t="s">
        <v>1391</v>
      </c>
      <c r="G583" s="10"/>
      <c r="H583" s="8"/>
    </row>
    <row r="584" spans="1:8" x14ac:dyDescent="0.35">
      <c r="A584" s="16">
        <v>3510920</v>
      </c>
      <c r="B584" s="11" t="s">
        <v>1855</v>
      </c>
      <c r="C584" s="14" t="s">
        <v>1627</v>
      </c>
      <c r="D584" s="10" t="s">
        <v>1279</v>
      </c>
      <c r="E584" s="10" t="s">
        <v>1856</v>
      </c>
      <c r="F584" s="10" t="s">
        <v>1391</v>
      </c>
      <c r="G584" s="10"/>
      <c r="H584" s="8"/>
    </row>
    <row r="585" spans="1:8" x14ac:dyDescent="0.35">
      <c r="A585" s="16">
        <v>3510930</v>
      </c>
      <c r="B585" s="11" t="s">
        <v>1857</v>
      </c>
      <c r="C585" s="14" t="s">
        <v>1627</v>
      </c>
      <c r="D585" s="10" t="s">
        <v>1279</v>
      </c>
      <c r="E585" s="10" t="s">
        <v>1858</v>
      </c>
      <c r="F585" s="10" t="s">
        <v>1391</v>
      </c>
      <c r="G585" s="10"/>
      <c r="H585" s="8"/>
    </row>
    <row r="586" spans="1:8" x14ac:dyDescent="0.35">
      <c r="A586" s="16">
        <v>3520100</v>
      </c>
      <c r="B586" s="11" t="s">
        <v>1859</v>
      </c>
      <c r="C586" s="14" t="s">
        <v>1627</v>
      </c>
      <c r="D586" s="10" t="s">
        <v>1279</v>
      </c>
      <c r="E586" s="10" t="s">
        <v>1860</v>
      </c>
      <c r="F586" s="10">
        <v>1</v>
      </c>
      <c r="G586" s="10"/>
      <c r="H586" s="8"/>
    </row>
    <row r="587" spans="1:8" x14ac:dyDescent="0.35">
      <c r="A587" s="16">
        <v>3520200</v>
      </c>
      <c r="B587" s="11" t="s">
        <v>1861</v>
      </c>
      <c r="C587" s="14" t="s">
        <v>1627</v>
      </c>
      <c r="D587" s="10" t="s">
        <v>1279</v>
      </c>
      <c r="E587" s="10" t="s">
        <v>1862</v>
      </c>
      <c r="F587" s="10">
        <v>1</v>
      </c>
      <c r="G587" s="10"/>
      <c r="H587" s="8"/>
    </row>
    <row r="588" spans="1:8" x14ac:dyDescent="0.35">
      <c r="A588" s="16">
        <v>3520300</v>
      </c>
      <c r="B588" s="11" t="s">
        <v>1863</v>
      </c>
      <c r="C588" s="14" t="s">
        <v>1627</v>
      </c>
      <c r="D588" s="10" t="s">
        <v>1279</v>
      </c>
      <c r="E588" s="10" t="s">
        <v>1864</v>
      </c>
      <c r="F588" s="10">
        <v>1</v>
      </c>
      <c r="G588" s="10"/>
      <c r="H588" s="8"/>
    </row>
    <row r="589" spans="1:8" x14ac:dyDescent="0.35">
      <c r="A589" s="16">
        <v>3520400</v>
      </c>
      <c r="B589" s="11" t="s">
        <v>1865</v>
      </c>
      <c r="C589" s="14" t="s">
        <v>1627</v>
      </c>
      <c r="D589" s="10" t="s">
        <v>1279</v>
      </c>
      <c r="E589" s="10" t="s">
        <v>1866</v>
      </c>
      <c r="F589" s="10">
        <v>1</v>
      </c>
      <c r="G589" s="10"/>
      <c r="H589" s="8"/>
    </row>
    <row r="590" spans="1:8" x14ac:dyDescent="0.35">
      <c r="A590" s="16">
        <v>3520500</v>
      </c>
      <c r="B590" s="11" t="s">
        <v>1867</v>
      </c>
      <c r="C590" s="14" t="s">
        <v>1627</v>
      </c>
      <c r="D590" s="10" t="s">
        <v>1279</v>
      </c>
      <c r="E590" s="10" t="s">
        <v>1868</v>
      </c>
      <c r="F590" s="10">
        <v>1</v>
      </c>
      <c r="G590" s="10"/>
      <c r="H590" s="8"/>
    </row>
    <row r="591" spans="1:8" x14ac:dyDescent="0.35">
      <c r="A591" s="16">
        <v>3520600</v>
      </c>
      <c r="B591" s="11" t="s">
        <v>1869</v>
      </c>
      <c r="C591" s="14" t="s">
        <v>1627</v>
      </c>
      <c r="D591" s="10" t="s">
        <v>1279</v>
      </c>
      <c r="E591" s="10" t="s">
        <v>1870</v>
      </c>
      <c r="F591" s="10">
        <v>1</v>
      </c>
      <c r="G591" s="10"/>
      <c r="H591" s="8"/>
    </row>
    <row r="592" spans="1:8" x14ac:dyDescent="0.35">
      <c r="A592" s="16">
        <v>3520700</v>
      </c>
      <c r="B592" s="11" t="s">
        <v>1871</v>
      </c>
      <c r="C592" s="14" t="s">
        <v>1627</v>
      </c>
      <c r="D592" s="10" t="s">
        <v>1279</v>
      </c>
      <c r="E592" s="10" t="s">
        <v>1872</v>
      </c>
      <c r="F592" s="10">
        <v>1</v>
      </c>
      <c r="G592" s="10"/>
      <c r="H592" s="8"/>
    </row>
    <row r="593" spans="1:8" x14ac:dyDescent="0.35">
      <c r="A593" s="16">
        <v>3520910</v>
      </c>
      <c r="B593" s="11" t="s">
        <v>1873</v>
      </c>
      <c r="C593" s="14" t="s">
        <v>1627</v>
      </c>
      <c r="D593" s="10" t="s">
        <v>1279</v>
      </c>
      <c r="E593" s="10" t="s">
        <v>1874</v>
      </c>
      <c r="F593" s="10" t="s">
        <v>1391</v>
      </c>
      <c r="G593" s="10"/>
      <c r="H593" s="8"/>
    </row>
    <row r="594" spans="1:8" x14ac:dyDescent="0.35">
      <c r="A594" s="16">
        <v>3520920</v>
      </c>
      <c r="B594" s="11" t="s">
        <v>1875</v>
      </c>
      <c r="C594" s="14" t="s">
        <v>1627</v>
      </c>
      <c r="D594" s="10" t="s">
        <v>1279</v>
      </c>
      <c r="E594" s="10" t="s">
        <v>1876</v>
      </c>
      <c r="F594" s="10" t="s">
        <v>1391</v>
      </c>
      <c r="G594" s="10"/>
      <c r="H594" s="8"/>
    </row>
    <row r="595" spans="1:8" x14ac:dyDescent="0.35">
      <c r="A595" s="16">
        <v>3520930</v>
      </c>
      <c r="B595" s="11" t="s">
        <v>1877</v>
      </c>
      <c r="C595" s="14" t="s">
        <v>1627</v>
      </c>
      <c r="D595" s="10" t="s">
        <v>1279</v>
      </c>
      <c r="E595" s="10" t="s">
        <v>1878</v>
      </c>
      <c r="F595" s="10" t="s">
        <v>1391</v>
      </c>
      <c r="G595" s="10"/>
      <c r="H595" s="8"/>
    </row>
    <row r="596" spans="1:8" x14ac:dyDescent="0.35">
      <c r="A596" s="16">
        <v>3530100</v>
      </c>
      <c r="B596" s="11" t="s">
        <v>1879</v>
      </c>
      <c r="C596" s="14" t="s">
        <v>1627</v>
      </c>
      <c r="D596" s="10" t="s">
        <v>1279</v>
      </c>
      <c r="E596" s="10" t="s">
        <v>1880</v>
      </c>
      <c r="F596" s="10">
        <v>1</v>
      </c>
      <c r="G596" s="10"/>
      <c r="H596" s="8"/>
    </row>
    <row r="597" spans="1:8" x14ac:dyDescent="0.35">
      <c r="A597" s="16">
        <v>3530200</v>
      </c>
      <c r="B597" s="11" t="s">
        <v>1881</v>
      </c>
      <c r="C597" s="14" t="s">
        <v>1627</v>
      </c>
      <c r="D597" s="10" t="s">
        <v>1279</v>
      </c>
      <c r="E597" s="10" t="s">
        <v>1882</v>
      </c>
      <c r="F597" s="10">
        <v>1</v>
      </c>
      <c r="G597" s="10"/>
      <c r="H597" s="8"/>
    </row>
    <row r="598" spans="1:8" x14ac:dyDescent="0.35">
      <c r="A598" s="16">
        <v>3530300</v>
      </c>
      <c r="B598" s="11" t="s">
        <v>1883</v>
      </c>
      <c r="C598" s="14" t="s">
        <v>1627</v>
      </c>
      <c r="D598" s="10" t="s">
        <v>1279</v>
      </c>
      <c r="E598" s="10" t="s">
        <v>1884</v>
      </c>
      <c r="F598" s="10">
        <v>1</v>
      </c>
      <c r="G598" s="10"/>
      <c r="H598" s="8"/>
    </row>
    <row r="599" spans="1:8" x14ac:dyDescent="0.35">
      <c r="A599" s="16">
        <v>3530400</v>
      </c>
      <c r="B599" s="11" t="s">
        <v>1885</v>
      </c>
      <c r="C599" s="14" t="s">
        <v>1627</v>
      </c>
      <c r="D599" s="10" t="s">
        <v>1279</v>
      </c>
      <c r="E599" s="10" t="s">
        <v>1886</v>
      </c>
      <c r="F599" s="10">
        <v>1</v>
      </c>
      <c r="G599" s="10"/>
      <c r="H599" s="8"/>
    </row>
    <row r="600" spans="1:8" x14ac:dyDescent="0.35">
      <c r="A600" s="16">
        <v>3530500</v>
      </c>
      <c r="B600" s="11" t="s">
        <v>1887</v>
      </c>
      <c r="C600" s="14" t="s">
        <v>1627</v>
      </c>
      <c r="D600" s="10" t="s">
        <v>1279</v>
      </c>
      <c r="E600" s="10" t="s">
        <v>1888</v>
      </c>
      <c r="F600" s="10">
        <v>1</v>
      </c>
      <c r="G600" s="10"/>
      <c r="H600" s="8"/>
    </row>
    <row r="601" spans="1:8" x14ac:dyDescent="0.35">
      <c r="A601" s="16">
        <v>3530600</v>
      </c>
      <c r="B601" s="11" t="s">
        <v>1889</v>
      </c>
      <c r="C601" s="14" t="s">
        <v>1627</v>
      </c>
      <c r="D601" s="10" t="s">
        <v>1279</v>
      </c>
      <c r="E601" s="10" t="s">
        <v>1890</v>
      </c>
      <c r="F601" s="10">
        <v>1</v>
      </c>
      <c r="G601" s="10"/>
      <c r="H601" s="8"/>
    </row>
    <row r="602" spans="1:8" x14ac:dyDescent="0.35">
      <c r="A602" s="16">
        <v>3530700</v>
      </c>
      <c r="B602" s="11" t="s">
        <v>1891</v>
      </c>
      <c r="C602" s="14" t="s">
        <v>1627</v>
      </c>
      <c r="D602" s="10" t="s">
        <v>1279</v>
      </c>
      <c r="E602" s="10" t="s">
        <v>1892</v>
      </c>
      <c r="F602" s="10">
        <v>1</v>
      </c>
      <c r="G602" s="10"/>
      <c r="H602" s="8"/>
    </row>
    <row r="603" spans="1:8" x14ac:dyDescent="0.35">
      <c r="A603" s="16">
        <v>3530910</v>
      </c>
      <c r="B603" s="11" t="s">
        <v>1893</v>
      </c>
      <c r="C603" s="14" t="s">
        <v>1627</v>
      </c>
      <c r="D603" s="10" t="s">
        <v>1279</v>
      </c>
      <c r="E603" s="10" t="s">
        <v>1894</v>
      </c>
      <c r="F603" s="10" t="s">
        <v>1391</v>
      </c>
      <c r="G603" s="10"/>
      <c r="H603" s="8"/>
    </row>
    <row r="604" spans="1:8" x14ac:dyDescent="0.35">
      <c r="A604" s="16">
        <v>3530920</v>
      </c>
      <c r="B604" s="11" t="s">
        <v>1895</v>
      </c>
      <c r="C604" s="14" t="s">
        <v>1627</v>
      </c>
      <c r="D604" s="10" t="s">
        <v>1279</v>
      </c>
      <c r="E604" s="10" t="s">
        <v>1896</v>
      </c>
      <c r="F604" s="10" t="s">
        <v>1391</v>
      </c>
      <c r="G604" s="10"/>
      <c r="H604" s="8"/>
    </row>
    <row r="605" spans="1:8" x14ac:dyDescent="0.35">
      <c r="A605" s="16">
        <v>3530930</v>
      </c>
      <c r="B605" s="11" t="s">
        <v>1897</v>
      </c>
      <c r="C605" s="14" t="s">
        <v>1627</v>
      </c>
      <c r="D605" s="10" t="s">
        <v>1279</v>
      </c>
      <c r="E605" s="10" t="s">
        <v>1898</v>
      </c>
      <c r="F605" s="10" t="s">
        <v>1391</v>
      </c>
      <c r="G605" s="10"/>
      <c r="H605" s="8"/>
    </row>
    <row r="606" spans="1:8" x14ac:dyDescent="0.35">
      <c r="A606" s="16">
        <v>3980100</v>
      </c>
      <c r="B606" s="11" t="s">
        <v>1899</v>
      </c>
      <c r="C606" s="14" t="s">
        <v>1627</v>
      </c>
      <c r="D606" s="10" t="s">
        <v>1279</v>
      </c>
      <c r="E606" s="10" t="s">
        <v>1900</v>
      </c>
      <c r="F606" s="10">
        <v>1</v>
      </c>
      <c r="G606" s="10"/>
      <c r="H606" s="8"/>
    </row>
    <row r="607" spans="1:8" x14ac:dyDescent="0.35">
      <c r="A607" s="16">
        <v>3980200</v>
      </c>
      <c r="B607" s="11" t="s">
        <v>1901</v>
      </c>
      <c r="C607" s="14" t="s">
        <v>1627</v>
      </c>
      <c r="D607" s="10" t="s">
        <v>1279</v>
      </c>
      <c r="E607" s="10" t="s">
        <v>1902</v>
      </c>
      <c r="F607" s="10">
        <v>1</v>
      </c>
      <c r="G607" s="10"/>
      <c r="H607" s="8"/>
    </row>
    <row r="608" spans="1:8" x14ac:dyDescent="0.35">
      <c r="A608" s="16">
        <v>3980300</v>
      </c>
      <c r="B608" s="11" t="s">
        <v>1903</v>
      </c>
      <c r="C608" s="14" t="s">
        <v>1627</v>
      </c>
      <c r="D608" s="10" t="s">
        <v>1279</v>
      </c>
      <c r="E608" s="10" t="s">
        <v>1904</v>
      </c>
      <c r="F608" s="10">
        <v>1</v>
      </c>
      <c r="G608" s="10"/>
      <c r="H608" s="8"/>
    </row>
    <row r="609" spans="1:8" x14ac:dyDescent="0.35">
      <c r="A609" s="16">
        <v>3980400</v>
      </c>
      <c r="B609" s="11" t="s">
        <v>1905</v>
      </c>
      <c r="C609" s="14" t="s">
        <v>1627</v>
      </c>
      <c r="D609" s="10" t="s">
        <v>1279</v>
      </c>
      <c r="E609" s="10" t="s">
        <v>1906</v>
      </c>
      <c r="F609" s="10">
        <v>1</v>
      </c>
      <c r="G609" s="10"/>
      <c r="H609" s="8"/>
    </row>
    <row r="610" spans="1:8" x14ac:dyDescent="0.35">
      <c r="A610" s="16">
        <v>3980910</v>
      </c>
      <c r="B610" s="11" t="s">
        <v>1907</v>
      </c>
      <c r="C610" s="14" t="s">
        <v>1627</v>
      </c>
      <c r="D610" s="10" t="s">
        <v>1279</v>
      </c>
      <c r="E610" s="10" t="s">
        <v>1908</v>
      </c>
      <c r="F610" s="10">
        <v>1</v>
      </c>
      <c r="G610" s="10"/>
      <c r="H610" s="8"/>
    </row>
    <row r="611" spans="1:8" x14ac:dyDescent="0.35">
      <c r="A611" s="16">
        <v>3980920</v>
      </c>
      <c r="B611" s="11" t="s">
        <v>1909</v>
      </c>
      <c r="C611" s="14" t="s">
        <v>1627</v>
      </c>
      <c r="D611" s="10" t="s">
        <v>1279</v>
      </c>
      <c r="E611" s="10" t="s">
        <v>1910</v>
      </c>
      <c r="F611" s="10">
        <v>1</v>
      </c>
      <c r="G611" s="10"/>
      <c r="H611" s="8"/>
    </row>
    <row r="612" spans="1:8" x14ac:dyDescent="0.35">
      <c r="A612" s="16">
        <v>3980930</v>
      </c>
      <c r="B612" s="11" t="s">
        <v>1911</v>
      </c>
      <c r="C612" s="14" t="s">
        <v>1627</v>
      </c>
      <c r="D612" s="10" t="s">
        <v>1279</v>
      </c>
      <c r="E612" s="10" t="s">
        <v>1912</v>
      </c>
      <c r="F612" s="10">
        <v>1</v>
      </c>
      <c r="G612" s="10"/>
      <c r="H612" s="8"/>
    </row>
    <row r="613" spans="1:8" x14ac:dyDescent="0.35">
      <c r="A613" s="16">
        <v>11401100</v>
      </c>
      <c r="B613" s="11" t="s">
        <v>1913</v>
      </c>
      <c r="C613" s="14" t="s">
        <v>1627</v>
      </c>
      <c r="D613" s="10" t="s">
        <v>1279</v>
      </c>
      <c r="E613" s="10" t="s">
        <v>1914</v>
      </c>
      <c r="F613" s="10">
        <v>1</v>
      </c>
      <c r="G613" s="10"/>
      <c r="H613" s="8"/>
    </row>
    <row r="614" spans="1:8" x14ac:dyDescent="0.35">
      <c r="A614" s="16">
        <v>11401200</v>
      </c>
      <c r="B614" s="11" t="s">
        <v>1915</v>
      </c>
      <c r="C614" s="14" t="s">
        <v>1627</v>
      </c>
      <c r="D614" s="10" t="s">
        <v>1279</v>
      </c>
      <c r="E614" s="10" t="s">
        <v>1916</v>
      </c>
      <c r="F614" s="10">
        <v>1</v>
      </c>
      <c r="G614" s="10"/>
      <c r="H614" s="8"/>
    </row>
    <row r="615" spans="1:8" x14ac:dyDescent="0.35">
      <c r="A615" s="16">
        <v>11401300</v>
      </c>
      <c r="B615" s="11" t="s">
        <v>1917</v>
      </c>
      <c r="C615" s="14" t="s">
        <v>1627</v>
      </c>
      <c r="D615" s="10" t="s">
        <v>1279</v>
      </c>
      <c r="E615" s="10" t="s">
        <v>1918</v>
      </c>
      <c r="F615" s="10">
        <v>1</v>
      </c>
      <c r="G615" s="10"/>
      <c r="H615" s="8"/>
    </row>
    <row r="616" spans="1:8" x14ac:dyDescent="0.35">
      <c r="A616" s="16">
        <v>11401400</v>
      </c>
      <c r="B616" s="11" t="s">
        <v>1919</v>
      </c>
      <c r="C616" s="14" t="s">
        <v>1627</v>
      </c>
      <c r="D616" s="10" t="s">
        <v>1279</v>
      </c>
      <c r="E616" s="10" t="s">
        <v>1920</v>
      </c>
      <c r="F616" s="10">
        <v>1</v>
      </c>
      <c r="G616" s="10"/>
      <c r="H616" s="8"/>
    </row>
    <row r="617" spans="1:8" x14ac:dyDescent="0.35">
      <c r="A617" s="16">
        <v>11401500</v>
      </c>
      <c r="B617" s="11" t="s">
        <v>1921</v>
      </c>
      <c r="C617" s="14" t="s">
        <v>1627</v>
      </c>
      <c r="D617" s="10" t="s">
        <v>1279</v>
      </c>
      <c r="E617" s="10" t="s">
        <v>1922</v>
      </c>
      <c r="F617" s="10">
        <v>1</v>
      </c>
      <c r="G617" s="10"/>
      <c r="H617" s="8"/>
    </row>
    <row r="618" spans="1:8" x14ac:dyDescent="0.35">
      <c r="A618" s="16">
        <v>11401600</v>
      </c>
      <c r="B618" s="11" t="s">
        <v>1923</v>
      </c>
      <c r="C618" s="14" t="s">
        <v>1627</v>
      </c>
      <c r="D618" s="10" t="s">
        <v>1279</v>
      </c>
      <c r="E618" s="10" t="s">
        <v>1924</v>
      </c>
      <c r="F618" s="10">
        <v>1</v>
      </c>
      <c r="G618" s="10"/>
      <c r="H618" s="8"/>
    </row>
    <row r="619" spans="1:8" x14ac:dyDescent="0.35">
      <c r="A619" s="16">
        <v>11401700</v>
      </c>
      <c r="B619" s="11" t="s">
        <v>1925</v>
      </c>
      <c r="C619" s="14" t="s">
        <v>1627</v>
      </c>
      <c r="D619" s="10" t="s">
        <v>1279</v>
      </c>
      <c r="E619" s="10" t="s">
        <v>1926</v>
      </c>
      <c r="F619" s="10">
        <v>1</v>
      </c>
      <c r="G619" s="10"/>
      <c r="H619" s="8"/>
    </row>
    <row r="620" spans="1:8" x14ac:dyDescent="0.35">
      <c r="A620" s="16">
        <v>11401910</v>
      </c>
      <c r="B620" s="11" t="s">
        <v>1927</v>
      </c>
      <c r="C620" s="14" t="s">
        <v>1627</v>
      </c>
      <c r="D620" s="10" t="s">
        <v>1279</v>
      </c>
      <c r="E620" s="10" t="s">
        <v>1928</v>
      </c>
      <c r="F620" s="10" t="s">
        <v>1391</v>
      </c>
      <c r="G620" s="10"/>
      <c r="H620" s="8"/>
    </row>
    <row r="621" spans="1:8" x14ac:dyDescent="0.35">
      <c r="A621" s="16">
        <v>11401920</v>
      </c>
      <c r="B621" s="11" t="s">
        <v>1929</v>
      </c>
      <c r="C621" s="14" t="s">
        <v>1627</v>
      </c>
      <c r="D621" s="10" t="s">
        <v>1279</v>
      </c>
      <c r="E621" s="10" t="s">
        <v>1930</v>
      </c>
      <c r="F621" s="10" t="s">
        <v>1391</v>
      </c>
      <c r="G621" s="10"/>
      <c r="H621" s="8"/>
    </row>
    <row r="622" spans="1:8" x14ac:dyDescent="0.35">
      <c r="A622" s="16">
        <v>11401930</v>
      </c>
      <c r="B622" s="11" t="s">
        <v>1931</v>
      </c>
      <c r="C622" s="14" t="s">
        <v>1627</v>
      </c>
      <c r="D622" s="10" t="s">
        <v>1279</v>
      </c>
      <c r="E622" s="10" t="s">
        <v>1932</v>
      </c>
      <c r="F622" s="10" t="s">
        <v>1391</v>
      </c>
      <c r="G622" s="10"/>
      <c r="H622" s="8"/>
    </row>
    <row r="623" spans="1:8" x14ac:dyDescent="0.35">
      <c r="A623" s="16">
        <v>11402900</v>
      </c>
      <c r="B623" s="11" t="s">
        <v>1933</v>
      </c>
      <c r="C623" s="14" t="s">
        <v>1627</v>
      </c>
      <c r="D623" s="10" t="s">
        <v>1279</v>
      </c>
      <c r="E623" s="10" t="s">
        <v>1934</v>
      </c>
      <c r="F623" s="10">
        <v>1</v>
      </c>
      <c r="G623" s="10"/>
      <c r="H623" s="8"/>
    </row>
    <row r="624" spans="1:8" x14ac:dyDescent="0.35">
      <c r="A624" s="16">
        <v>11403000</v>
      </c>
      <c r="B624" s="11" t="s">
        <v>1935</v>
      </c>
      <c r="C624" s="14" t="s">
        <v>1627</v>
      </c>
      <c r="D624" s="10" t="s">
        <v>1279</v>
      </c>
      <c r="E624" s="10" t="s">
        <v>1936</v>
      </c>
      <c r="F624" s="10">
        <v>1</v>
      </c>
      <c r="G624" s="10"/>
      <c r="H624" s="8"/>
    </row>
    <row r="625" spans="1:8" x14ac:dyDescent="0.35">
      <c r="A625" s="16">
        <v>11403100</v>
      </c>
      <c r="B625" s="11" t="s">
        <v>1937</v>
      </c>
      <c r="C625" s="14" t="s">
        <v>1627</v>
      </c>
      <c r="D625" s="10" t="s">
        <v>1279</v>
      </c>
      <c r="E625" s="10" t="s">
        <v>1938</v>
      </c>
      <c r="F625" s="10">
        <v>1</v>
      </c>
      <c r="G625" s="10"/>
      <c r="H625" s="8"/>
    </row>
    <row r="626" spans="1:8" x14ac:dyDescent="0.35">
      <c r="A626" s="16">
        <v>11403200</v>
      </c>
      <c r="B626" s="11" t="s">
        <v>1939</v>
      </c>
      <c r="C626" s="14" t="s">
        <v>1627</v>
      </c>
      <c r="D626" s="10" t="s">
        <v>1279</v>
      </c>
      <c r="E626" s="10" t="s">
        <v>1940</v>
      </c>
      <c r="F626" s="10">
        <v>1</v>
      </c>
      <c r="G626" s="10"/>
      <c r="H626" s="8"/>
    </row>
    <row r="627" spans="1:8" x14ac:dyDescent="0.35">
      <c r="A627" s="16">
        <v>11403300</v>
      </c>
      <c r="B627" s="11" t="s">
        <v>1941</v>
      </c>
      <c r="C627" s="14" t="s">
        <v>1627</v>
      </c>
      <c r="D627" s="10" t="s">
        <v>1279</v>
      </c>
      <c r="E627" s="10" t="s">
        <v>1942</v>
      </c>
      <c r="F627" s="10">
        <v>1</v>
      </c>
      <c r="G627" s="10"/>
      <c r="H627" s="8"/>
    </row>
    <row r="628" spans="1:8" x14ac:dyDescent="0.35">
      <c r="A628" s="16">
        <v>11403400</v>
      </c>
      <c r="B628" s="11" t="s">
        <v>1943</v>
      </c>
      <c r="C628" s="14" t="s">
        <v>1627</v>
      </c>
      <c r="D628" s="10" t="s">
        <v>1279</v>
      </c>
      <c r="E628" s="10" t="s">
        <v>1944</v>
      </c>
      <c r="F628" s="10">
        <v>1</v>
      </c>
      <c r="G628" s="10"/>
      <c r="H628" s="8"/>
    </row>
    <row r="629" spans="1:8" x14ac:dyDescent="0.35">
      <c r="A629" s="16">
        <v>11403500</v>
      </c>
      <c r="B629" s="11" t="s">
        <v>1945</v>
      </c>
      <c r="C629" s="14" t="s">
        <v>1627</v>
      </c>
      <c r="D629" s="10" t="s">
        <v>1279</v>
      </c>
      <c r="E629" s="10" t="s">
        <v>1946</v>
      </c>
      <c r="F629" s="10">
        <v>1</v>
      </c>
      <c r="G629" s="10"/>
      <c r="H629" s="8"/>
    </row>
    <row r="630" spans="1:8" x14ac:dyDescent="0.35">
      <c r="A630" s="16">
        <v>11403610</v>
      </c>
      <c r="B630" s="11" t="s">
        <v>1947</v>
      </c>
      <c r="C630" s="14" t="s">
        <v>1627</v>
      </c>
      <c r="D630" s="10" t="s">
        <v>1279</v>
      </c>
      <c r="E630" s="10" t="s">
        <v>1948</v>
      </c>
      <c r="F630" s="10" t="s">
        <v>1391</v>
      </c>
      <c r="G630" s="10"/>
      <c r="H630" s="8"/>
    </row>
    <row r="631" spans="1:8" x14ac:dyDescent="0.35">
      <c r="A631" s="16">
        <v>11403620</v>
      </c>
      <c r="B631" s="11" t="s">
        <v>1949</v>
      </c>
      <c r="C631" s="14" t="s">
        <v>1627</v>
      </c>
      <c r="D631" s="10" t="s">
        <v>1279</v>
      </c>
      <c r="E631" s="10" t="s">
        <v>1950</v>
      </c>
      <c r="F631" s="10" t="s">
        <v>1391</v>
      </c>
      <c r="G631" s="10"/>
      <c r="H631" s="8"/>
    </row>
    <row r="632" spans="1:8" x14ac:dyDescent="0.35">
      <c r="A632" s="16">
        <v>11403630</v>
      </c>
      <c r="B632" s="11" t="s">
        <v>1951</v>
      </c>
      <c r="C632" s="14" t="s">
        <v>1627</v>
      </c>
      <c r="D632" s="10" t="s">
        <v>1279</v>
      </c>
      <c r="E632" s="10" t="s">
        <v>1952</v>
      </c>
      <c r="F632" s="10" t="s">
        <v>1391</v>
      </c>
      <c r="G632" s="10"/>
      <c r="H632" s="8"/>
    </row>
    <row r="633" spans="1:8" x14ac:dyDescent="0.35">
      <c r="A633" s="16">
        <v>11403700</v>
      </c>
      <c r="B633" s="11" t="s">
        <v>1953</v>
      </c>
      <c r="C633" s="14" t="s">
        <v>1627</v>
      </c>
      <c r="D633" s="10" t="s">
        <v>1279</v>
      </c>
      <c r="E633" s="10" t="s">
        <v>1954</v>
      </c>
      <c r="F633" s="10">
        <v>1</v>
      </c>
      <c r="G633" s="10"/>
      <c r="H633" s="8"/>
    </row>
    <row r="634" spans="1:8" x14ac:dyDescent="0.35">
      <c r="A634" s="16">
        <v>3993200</v>
      </c>
      <c r="B634" s="11" t="s">
        <v>1955</v>
      </c>
      <c r="C634" s="14" t="s">
        <v>1627</v>
      </c>
      <c r="D634" s="10" t="s">
        <v>1279</v>
      </c>
      <c r="E634" s="10" t="s">
        <v>1956</v>
      </c>
      <c r="F634" s="10">
        <v>1</v>
      </c>
      <c r="G634" s="10"/>
      <c r="H634" s="8"/>
    </row>
    <row r="635" spans="1:8" x14ac:dyDescent="0.35">
      <c r="A635" s="16">
        <v>3993300</v>
      </c>
      <c r="B635" s="11" t="s">
        <v>1957</v>
      </c>
      <c r="C635" s="14" t="s">
        <v>1627</v>
      </c>
      <c r="D635" s="10" t="s">
        <v>1279</v>
      </c>
      <c r="E635" s="10" t="s">
        <v>1958</v>
      </c>
      <c r="F635" s="10">
        <v>1</v>
      </c>
      <c r="G635" s="10"/>
      <c r="H635" s="8"/>
    </row>
    <row r="636" spans="1:8" x14ac:dyDescent="0.35">
      <c r="A636" s="16">
        <v>3993400</v>
      </c>
      <c r="B636" s="11" t="s">
        <v>1959</v>
      </c>
      <c r="C636" s="14" t="s">
        <v>1627</v>
      </c>
      <c r="D636" s="10" t="s">
        <v>1279</v>
      </c>
      <c r="E636" s="10" t="s">
        <v>1960</v>
      </c>
      <c r="F636" s="10">
        <v>1</v>
      </c>
      <c r="G636" s="10"/>
      <c r="H636" s="8"/>
    </row>
    <row r="637" spans="1:8" x14ac:dyDescent="0.35">
      <c r="A637" s="16">
        <v>3996000</v>
      </c>
      <c r="B637" s="11" t="s">
        <v>1961</v>
      </c>
      <c r="C637" s="14" t="s">
        <v>1627</v>
      </c>
      <c r="D637" s="10" t="s">
        <v>1279</v>
      </c>
      <c r="E637" s="10" t="s">
        <v>1962</v>
      </c>
      <c r="F637" s="10">
        <v>1</v>
      </c>
      <c r="G637" s="10"/>
      <c r="H637" s="8"/>
    </row>
    <row r="638" spans="1:8" x14ac:dyDescent="0.35">
      <c r="A638" s="16">
        <v>3996100</v>
      </c>
      <c r="B638" s="11" t="s">
        <v>1963</v>
      </c>
      <c r="C638" s="14" t="s">
        <v>1627</v>
      </c>
      <c r="D638" s="10" t="s">
        <v>1279</v>
      </c>
      <c r="E638" s="10" t="s">
        <v>1964</v>
      </c>
      <c r="F638" s="10">
        <v>1</v>
      </c>
      <c r="G638" s="10"/>
      <c r="H638" s="8"/>
    </row>
    <row r="639" spans="1:8" x14ac:dyDescent="0.35">
      <c r="A639" s="16">
        <v>3996200</v>
      </c>
      <c r="B639" s="11" t="s">
        <v>1965</v>
      </c>
      <c r="C639" s="14" t="s">
        <v>1627</v>
      </c>
      <c r="D639" s="10" t="s">
        <v>1279</v>
      </c>
      <c r="E639" s="10" t="s">
        <v>1966</v>
      </c>
      <c r="F639" s="10">
        <v>1</v>
      </c>
      <c r="G639" s="10"/>
      <c r="H639" s="8"/>
    </row>
    <row r="640" spans="1:8" x14ac:dyDescent="0.35">
      <c r="A640" s="16">
        <v>3996300</v>
      </c>
      <c r="B640" s="11" t="s">
        <v>1967</v>
      </c>
      <c r="C640" s="14" t="s">
        <v>1627</v>
      </c>
      <c r="D640" s="10" t="s">
        <v>1279</v>
      </c>
      <c r="E640" s="10" t="s">
        <v>1968</v>
      </c>
      <c r="F640" s="10">
        <v>1</v>
      </c>
      <c r="G640" s="10"/>
      <c r="H640" s="8"/>
    </row>
    <row r="641" spans="1:8" x14ac:dyDescent="0.35">
      <c r="A641" s="16">
        <v>3997000</v>
      </c>
      <c r="B641" s="11" t="s">
        <v>1969</v>
      </c>
      <c r="C641" s="14" t="s">
        <v>1627</v>
      </c>
      <c r="D641" s="10" t="s">
        <v>1279</v>
      </c>
      <c r="E641" s="10" t="s">
        <v>1970</v>
      </c>
      <c r="F641" s="10" t="s">
        <v>1391</v>
      </c>
      <c r="G641" s="10"/>
      <c r="H641" s="8"/>
    </row>
    <row r="642" spans="1:8" x14ac:dyDescent="0.35">
      <c r="A642" s="16"/>
      <c r="B642" s="14" t="s">
        <v>1971</v>
      </c>
      <c r="C642" s="14"/>
      <c r="D642" s="10"/>
      <c r="E642" s="10"/>
      <c r="F642" s="10"/>
      <c r="G642" s="10"/>
      <c r="H642" s="8"/>
    </row>
    <row r="643" spans="1:8" x14ac:dyDescent="0.35">
      <c r="A643" s="16" t="s">
        <v>1972</v>
      </c>
      <c r="B643" s="11" t="s">
        <v>1973</v>
      </c>
      <c r="C643" s="14" t="s">
        <v>1971</v>
      </c>
      <c r="D643" s="10" t="s">
        <v>1279</v>
      </c>
      <c r="E643" s="10" t="s">
        <v>1974</v>
      </c>
      <c r="F643" s="10">
        <v>1</v>
      </c>
      <c r="G643" s="10"/>
      <c r="H643" s="8"/>
    </row>
    <row r="644" spans="1:8" x14ac:dyDescent="0.35">
      <c r="A644" s="16">
        <v>3150100</v>
      </c>
      <c r="B644" s="11" t="s">
        <v>1975</v>
      </c>
      <c r="C644" s="14" t="s">
        <v>1971</v>
      </c>
      <c r="D644" s="10" t="s">
        <v>1279</v>
      </c>
      <c r="E644" s="10" t="s">
        <v>1976</v>
      </c>
      <c r="F644" s="10">
        <v>1</v>
      </c>
      <c r="G644" s="10"/>
      <c r="H644" s="8"/>
    </row>
    <row r="645" spans="1:8" x14ac:dyDescent="0.35">
      <c r="A645" s="16">
        <v>3150200</v>
      </c>
      <c r="B645" s="11" t="s">
        <v>1977</v>
      </c>
      <c r="C645" s="14" t="s">
        <v>1971</v>
      </c>
      <c r="D645" s="10" t="s">
        <v>1279</v>
      </c>
      <c r="E645" s="10" t="s">
        <v>1978</v>
      </c>
      <c r="F645" s="10">
        <v>1</v>
      </c>
      <c r="G645" s="10"/>
      <c r="H645" s="8"/>
    </row>
    <row r="646" spans="1:8" x14ac:dyDescent="0.35">
      <c r="A646" s="16">
        <v>3150300</v>
      </c>
      <c r="B646" s="11" t="s">
        <v>1979</v>
      </c>
      <c r="C646" s="14" t="s">
        <v>1971</v>
      </c>
      <c r="D646" s="10" t="s">
        <v>1279</v>
      </c>
      <c r="E646" s="10" t="s">
        <v>1980</v>
      </c>
      <c r="F646" s="10">
        <v>1</v>
      </c>
      <c r="G646" s="10"/>
      <c r="H646" s="8"/>
    </row>
    <row r="647" spans="1:8" x14ac:dyDescent="0.35">
      <c r="A647" s="16">
        <v>3150400</v>
      </c>
      <c r="B647" s="11" t="s">
        <v>1981</v>
      </c>
      <c r="C647" s="14" t="s">
        <v>1971</v>
      </c>
      <c r="D647" s="10" t="s">
        <v>1279</v>
      </c>
      <c r="E647" s="10" t="s">
        <v>1982</v>
      </c>
      <c r="F647" s="10">
        <v>1</v>
      </c>
      <c r="G647" s="10"/>
      <c r="H647" s="8"/>
    </row>
    <row r="648" spans="1:8" x14ac:dyDescent="0.35">
      <c r="A648" s="16">
        <v>3150500</v>
      </c>
      <c r="B648" s="11" t="s">
        <v>1983</v>
      </c>
      <c r="C648" s="14" t="s">
        <v>1971</v>
      </c>
      <c r="D648" s="10" t="s">
        <v>1279</v>
      </c>
      <c r="E648" s="10" t="s">
        <v>1984</v>
      </c>
      <c r="F648" s="10">
        <v>1</v>
      </c>
      <c r="G648" s="10"/>
      <c r="H648" s="8"/>
    </row>
    <row r="649" spans="1:8" x14ac:dyDescent="0.35">
      <c r="A649" s="16">
        <v>3150600</v>
      </c>
      <c r="B649" s="11" t="s">
        <v>1985</v>
      </c>
      <c r="C649" s="14" t="s">
        <v>1971</v>
      </c>
      <c r="D649" s="10" t="s">
        <v>1279</v>
      </c>
      <c r="E649" s="10" t="s">
        <v>1986</v>
      </c>
      <c r="F649" s="10">
        <v>1</v>
      </c>
      <c r="G649" s="10"/>
      <c r="H649" s="8"/>
    </row>
    <row r="650" spans="1:8" x14ac:dyDescent="0.35">
      <c r="A650" s="16">
        <v>3150700</v>
      </c>
      <c r="B650" s="11" t="s">
        <v>1987</v>
      </c>
      <c r="C650" s="14" t="s">
        <v>1971</v>
      </c>
      <c r="D650" s="10" t="s">
        <v>1279</v>
      </c>
      <c r="E650" s="10" t="s">
        <v>1988</v>
      </c>
      <c r="F650" s="10">
        <v>1</v>
      </c>
      <c r="G650" s="10"/>
      <c r="H650" s="8"/>
    </row>
    <row r="651" spans="1:8" x14ac:dyDescent="0.35">
      <c r="A651" s="16">
        <v>3150800</v>
      </c>
      <c r="B651" s="11" t="s">
        <v>1989</v>
      </c>
      <c r="C651" s="14" t="s">
        <v>1971</v>
      </c>
      <c r="D651" s="10" t="s">
        <v>1279</v>
      </c>
      <c r="E651" s="10" t="s">
        <v>1990</v>
      </c>
      <c r="F651" s="10">
        <v>1</v>
      </c>
      <c r="G651" s="10"/>
      <c r="H651" s="8"/>
    </row>
    <row r="652" spans="1:8" x14ac:dyDescent="0.35">
      <c r="A652" s="16">
        <v>3150900</v>
      </c>
      <c r="B652" s="11" t="s">
        <v>1991</v>
      </c>
      <c r="C652" s="14" t="s">
        <v>1971</v>
      </c>
      <c r="D652" s="10" t="s">
        <v>1279</v>
      </c>
      <c r="E652" s="10" t="s">
        <v>1992</v>
      </c>
      <c r="F652" s="10">
        <v>1</v>
      </c>
      <c r="G652" s="10"/>
      <c r="H652" s="8"/>
    </row>
    <row r="653" spans="1:8" x14ac:dyDescent="0.35">
      <c r="A653" s="16">
        <v>3151000</v>
      </c>
      <c r="B653" s="11" t="s">
        <v>1993</v>
      </c>
      <c r="C653" s="14" t="s">
        <v>1971</v>
      </c>
      <c r="D653" s="10" t="s">
        <v>1279</v>
      </c>
      <c r="E653" s="10" t="s">
        <v>1994</v>
      </c>
      <c r="F653" s="10">
        <v>1</v>
      </c>
      <c r="G653" s="10"/>
      <c r="H653" s="8"/>
    </row>
    <row r="654" spans="1:8" x14ac:dyDescent="0.35">
      <c r="A654" s="16">
        <v>3151100</v>
      </c>
      <c r="B654" s="11" t="s">
        <v>1995</v>
      </c>
      <c r="C654" s="14" t="s">
        <v>1971</v>
      </c>
      <c r="D654" s="10" t="s">
        <v>1279</v>
      </c>
      <c r="E654" s="10" t="s">
        <v>1996</v>
      </c>
      <c r="F654" s="10">
        <v>1</v>
      </c>
      <c r="G654" s="10"/>
      <c r="H654" s="8"/>
    </row>
    <row r="655" spans="1:8" x14ac:dyDescent="0.35">
      <c r="A655" s="16">
        <v>3151200</v>
      </c>
      <c r="B655" s="11" t="s">
        <v>1997</v>
      </c>
      <c r="C655" s="14" t="s">
        <v>1971</v>
      </c>
      <c r="D655" s="10" t="s">
        <v>1279</v>
      </c>
      <c r="E655" s="10" t="s">
        <v>1998</v>
      </c>
      <c r="F655" s="10">
        <v>1</v>
      </c>
      <c r="G655" s="10"/>
      <c r="H655" s="8"/>
    </row>
    <row r="656" spans="1:8" x14ac:dyDescent="0.35">
      <c r="A656" s="16">
        <v>3151300</v>
      </c>
      <c r="B656" s="11" t="s">
        <v>1999</v>
      </c>
      <c r="C656" s="14" t="s">
        <v>1971</v>
      </c>
      <c r="D656" s="10" t="s">
        <v>1279</v>
      </c>
      <c r="E656" s="10" t="s">
        <v>2000</v>
      </c>
      <c r="F656" s="10">
        <v>1</v>
      </c>
      <c r="G656" s="10"/>
      <c r="H656" s="8"/>
    </row>
    <row r="657" spans="1:8" x14ac:dyDescent="0.35">
      <c r="A657" s="16">
        <v>3151400</v>
      </c>
      <c r="B657" s="11" t="s">
        <v>2001</v>
      </c>
      <c r="C657" s="14" t="s">
        <v>1971</v>
      </c>
      <c r="D657" s="10" t="s">
        <v>1279</v>
      </c>
      <c r="E657" s="10" t="s">
        <v>2002</v>
      </c>
      <c r="F657" s="10">
        <v>1</v>
      </c>
      <c r="G657" s="10"/>
      <c r="H657" s="8"/>
    </row>
    <row r="658" spans="1:8" x14ac:dyDescent="0.35">
      <c r="A658" s="16">
        <v>3151500</v>
      </c>
      <c r="B658" s="11" t="s">
        <v>2003</v>
      </c>
      <c r="C658" s="14" t="s">
        <v>1971</v>
      </c>
      <c r="D658" s="10" t="s">
        <v>1279</v>
      </c>
      <c r="E658" s="10" t="s">
        <v>2004</v>
      </c>
      <c r="F658" s="10">
        <v>1</v>
      </c>
      <c r="G658" s="10"/>
      <c r="H658" s="8"/>
    </row>
    <row r="659" spans="1:8" x14ac:dyDescent="0.35">
      <c r="A659" s="16">
        <v>3151600</v>
      </c>
      <c r="B659" s="11" t="s">
        <v>2005</v>
      </c>
      <c r="C659" s="14" t="s">
        <v>1971</v>
      </c>
      <c r="D659" s="10" t="s">
        <v>1279</v>
      </c>
      <c r="E659" s="10" t="s">
        <v>2006</v>
      </c>
      <c r="F659" s="10">
        <v>1</v>
      </c>
      <c r="G659" s="10"/>
      <c r="H659" s="8"/>
    </row>
    <row r="660" spans="1:8" x14ac:dyDescent="0.35">
      <c r="A660" s="16">
        <v>3151700</v>
      </c>
      <c r="B660" s="11" t="s">
        <v>2007</v>
      </c>
      <c r="C660" s="14" t="s">
        <v>1971</v>
      </c>
      <c r="D660" s="10" t="s">
        <v>1279</v>
      </c>
      <c r="E660" s="10" t="s">
        <v>2008</v>
      </c>
      <c r="F660" s="10">
        <v>1</v>
      </c>
      <c r="G660" s="10"/>
      <c r="H660" s="8"/>
    </row>
    <row r="661" spans="1:8" x14ac:dyDescent="0.35">
      <c r="A661" s="16">
        <v>3151800</v>
      </c>
      <c r="B661" s="11" t="s">
        <v>2009</v>
      </c>
      <c r="C661" s="14" t="s">
        <v>1971</v>
      </c>
      <c r="D661" s="10" t="s">
        <v>1279</v>
      </c>
      <c r="E661" s="10" t="s">
        <v>2010</v>
      </c>
      <c r="F661" s="10">
        <v>1</v>
      </c>
      <c r="G661" s="10"/>
      <c r="H661" s="8"/>
    </row>
    <row r="662" spans="1:8" x14ac:dyDescent="0.35">
      <c r="A662" s="16">
        <v>3151900</v>
      </c>
      <c r="B662" s="11" t="s">
        <v>2011</v>
      </c>
      <c r="C662" s="14" t="s">
        <v>1971</v>
      </c>
      <c r="D662" s="10" t="s">
        <v>1279</v>
      </c>
      <c r="E662" s="10" t="s">
        <v>2012</v>
      </c>
      <c r="F662" s="10">
        <v>1</v>
      </c>
      <c r="G662" s="10"/>
      <c r="H662" s="8"/>
    </row>
    <row r="663" spans="1:8" x14ac:dyDescent="0.35">
      <c r="A663" s="16">
        <v>3152000</v>
      </c>
      <c r="B663" s="11" t="s">
        <v>2013</v>
      </c>
      <c r="C663" s="14" t="s">
        <v>1971</v>
      </c>
      <c r="D663" s="10" t="s">
        <v>1279</v>
      </c>
      <c r="E663" s="10" t="s">
        <v>2014</v>
      </c>
      <c r="F663" s="10">
        <v>1</v>
      </c>
      <c r="G663" s="10"/>
      <c r="H663" s="8"/>
    </row>
    <row r="664" spans="1:8" x14ac:dyDescent="0.35">
      <c r="A664" s="16">
        <v>3152100</v>
      </c>
      <c r="B664" s="11" t="s">
        <v>2015</v>
      </c>
      <c r="C664" s="14" t="s">
        <v>1971</v>
      </c>
      <c r="D664" s="10" t="s">
        <v>1279</v>
      </c>
      <c r="E664" s="10" t="s">
        <v>2016</v>
      </c>
      <c r="F664" s="10">
        <v>1</v>
      </c>
      <c r="G664" s="10"/>
      <c r="H664" s="8"/>
    </row>
    <row r="665" spans="1:8" x14ac:dyDescent="0.35">
      <c r="A665" s="16">
        <v>3152200</v>
      </c>
      <c r="B665" s="11" t="s">
        <v>2017</v>
      </c>
      <c r="C665" s="14" t="s">
        <v>1971</v>
      </c>
      <c r="D665" s="10" t="s">
        <v>1279</v>
      </c>
      <c r="E665" s="10" t="s">
        <v>2018</v>
      </c>
      <c r="F665" s="10">
        <v>1</v>
      </c>
      <c r="G665" s="10"/>
      <c r="H665" s="8"/>
    </row>
    <row r="666" spans="1:8" x14ac:dyDescent="0.35">
      <c r="A666" s="16">
        <v>3152300</v>
      </c>
      <c r="B666" s="11" t="s">
        <v>2019</v>
      </c>
      <c r="C666" s="14" t="s">
        <v>1971</v>
      </c>
      <c r="D666" s="10" t="s">
        <v>1279</v>
      </c>
      <c r="E666" s="10" t="s">
        <v>2020</v>
      </c>
      <c r="F666" s="10">
        <v>1</v>
      </c>
      <c r="G666" s="10"/>
      <c r="H666" s="8"/>
    </row>
    <row r="667" spans="1:8" x14ac:dyDescent="0.35">
      <c r="A667" s="16">
        <v>3152400</v>
      </c>
      <c r="B667" s="11" t="s">
        <v>2021</v>
      </c>
      <c r="C667" s="14" t="s">
        <v>1971</v>
      </c>
      <c r="D667" s="10" t="s">
        <v>1279</v>
      </c>
      <c r="E667" s="10" t="s">
        <v>2022</v>
      </c>
      <c r="F667" s="10">
        <v>1</v>
      </c>
      <c r="G667" s="10"/>
      <c r="H667" s="8"/>
    </row>
    <row r="668" spans="1:8" x14ac:dyDescent="0.35">
      <c r="A668" s="16">
        <v>3152500</v>
      </c>
      <c r="B668" s="11" t="s">
        <v>2023</v>
      </c>
      <c r="C668" s="14" t="s">
        <v>1971</v>
      </c>
      <c r="D668" s="10" t="s">
        <v>1279</v>
      </c>
      <c r="E668" s="10" t="s">
        <v>2024</v>
      </c>
      <c r="F668" s="10">
        <v>1</v>
      </c>
      <c r="G668" s="10"/>
      <c r="H668" s="8"/>
    </row>
    <row r="669" spans="1:8" x14ac:dyDescent="0.35">
      <c r="A669" s="16">
        <v>3152600</v>
      </c>
      <c r="B669" s="11" t="s">
        <v>2025</v>
      </c>
      <c r="C669" s="14" t="s">
        <v>1971</v>
      </c>
      <c r="D669" s="10" t="s">
        <v>1279</v>
      </c>
      <c r="E669" s="10" t="s">
        <v>2026</v>
      </c>
      <c r="F669" s="10">
        <v>1</v>
      </c>
      <c r="G669" s="10"/>
      <c r="H669" s="8"/>
    </row>
    <row r="670" spans="1:8" x14ac:dyDescent="0.35">
      <c r="A670" s="16">
        <v>3152601</v>
      </c>
      <c r="B670" s="11" t="s">
        <v>2027</v>
      </c>
      <c r="C670" s="14" t="s">
        <v>1971</v>
      </c>
      <c r="D670" s="10" t="s">
        <v>1279</v>
      </c>
      <c r="E670" s="10" t="s">
        <v>2028</v>
      </c>
      <c r="F670" s="10">
        <v>1</v>
      </c>
      <c r="G670" s="10"/>
      <c r="H670" s="8"/>
    </row>
    <row r="671" spans="1:8" x14ac:dyDescent="0.35">
      <c r="A671" s="16">
        <v>3152602</v>
      </c>
      <c r="B671" s="11" t="s">
        <v>2029</v>
      </c>
      <c r="C671" s="14" t="s">
        <v>1971</v>
      </c>
      <c r="D671" s="10" t="s">
        <v>1279</v>
      </c>
      <c r="E671" s="10" t="s">
        <v>2030</v>
      </c>
      <c r="F671" s="10">
        <v>1</v>
      </c>
      <c r="G671" s="10"/>
      <c r="H671" s="8"/>
    </row>
    <row r="672" spans="1:8" x14ac:dyDescent="0.35">
      <c r="A672" s="16">
        <v>3153000</v>
      </c>
      <c r="B672" s="11" t="s">
        <v>2031</v>
      </c>
      <c r="C672" s="14" t="s">
        <v>1971</v>
      </c>
      <c r="D672" s="10" t="s">
        <v>1279</v>
      </c>
      <c r="E672" s="10" t="s">
        <v>2032</v>
      </c>
      <c r="F672" s="10">
        <v>1</v>
      </c>
      <c r="G672" s="10"/>
      <c r="H672" s="8"/>
    </row>
    <row r="673" spans="1:8" x14ac:dyDescent="0.35">
      <c r="A673" s="16">
        <v>3153100</v>
      </c>
      <c r="B673" s="11" t="s">
        <v>2033</v>
      </c>
      <c r="C673" s="14" t="s">
        <v>1971</v>
      </c>
      <c r="D673" s="10" t="s">
        <v>1279</v>
      </c>
      <c r="E673" s="10" t="s">
        <v>2034</v>
      </c>
      <c r="F673" s="10">
        <v>1</v>
      </c>
      <c r="G673" s="10"/>
      <c r="H673" s="8"/>
    </row>
    <row r="674" spans="1:8" x14ac:dyDescent="0.35">
      <c r="A674" s="16">
        <v>3153200</v>
      </c>
      <c r="B674" s="11" t="s">
        <v>2035</v>
      </c>
      <c r="C674" s="14" t="s">
        <v>1971</v>
      </c>
      <c r="D674" s="10" t="s">
        <v>1279</v>
      </c>
      <c r="E674" s="10" t="s">
        <v>2036</v>
      </c>
      <c r="F674" s="10">
        <v>1</v>
      </c>
      <c r="G674" s="10"/>
      <c r="H674" s="8"/>
    </row>
    <row r="675" spans="1:8" x14ac:dyDescent="0.35">
      <c r="A675" s="16">
        <v>3153300</v>
      </c>
      <c r="B675" s="11" t="s">
        <v>2037</v>
      </c>
      <c r="C675" s="14" t="s">
        <v>1971</v>
      </c>
      <c r="D675" s="10" t="s">
        <v>1279</v>
      </c>
      <c r="E675" s="10" t="s">
        <v>2038</v>
      </c>
      <c r="F675" s="10">
        <v>1</v>
      </c>
      <c r="G675" s="10"/>
      <c r="H675" s="8"/>
    </row>
    <row r="676" spans="1:8" x14ac:dyDescent="0.35">
      <c r="A676" s="16">
        <v>3153400</v>
      </c>
      <c r="B676" s="11" t="s">
        <v>2039</v>
      </c>
      <c r="C676" s="14" t="s">
        <v>1971</v>
      </c>
      <c r="D676" s="10" t="s">
        <v>1279</v>
      </c>
      <c r="E676" s="10" t="s">
        <v>2040</v>
      </c>
      <c r="F676" s="10">
        <v>1</v>
      </c>
      <c r="G676" s="10"/>
      <c r="H676" s="8"/>
    </row>
    <row r="677" spans="1:8" x14ac:dyDescent="0.35">
      <c r="A677" s="16">
        <v>3153500</v>
      </c>
      <c r="B677" s="11" t="s">
        <v>2041</v>
      </c>
      <c r="C677" s="14" t="s">
        <v>1971</v>
      </c>
      <c r="D677" s="10" t="s">
        <v>1279</v>
      </c>
      <c r="E677" s="10" t="s">
        <v>2042</v>
      </c>
      <c r="F677" s="10">
        <v>1</v>
      </c>
      <c r="G677" s="10"/>
      <c r="H677" s="8"/>
    </row>
    <row r="678" spans="1:8" x14ac:dyDescent="0.35">
      <c r="A678" s="16">
        <v>3153600</v>
      </c>
      <c r="B678" s="11" t="s">
        <v>2043</v>
      </c>
      <c r="C678" s="14" t="s">
        <v>1971</v>
      </c>
      <c r="D678" s="10" t="s">
        <v>1279</v>
      </c>
      <c r="E678" s="10" t="s">
        <v>2044</v>
      </c>
      <c r="F678" s="10">
        <v>1</v>
      </c>
      <c r="G678" s="10"/>
      <c r="H678" s="8"/>
    </row>
    <row r="679" spans="1:8" x14ac:dyDescent="0.35">
      <c r="A679" s="16">
        <v>3153700</v>
      </c>
      <c r="B679" s="11" t="s">
        <v>2045</v>
      </c>
      <c r="C679" s="14" t="s">
        <v>1971</v>
      </c>
      <c r="D679" s="10" t="s">
        <v>1279</v>
      </c>
      <c r="E679" s="10" t="s">
        <v>2046</v>
      </c>
      <c r="F679" s="10">
        <v>1</v>
      </c>
      <c r="G679" s="10"/>
      <c r="H679" s="8"/>
    </row>
    <row r="680" spans="1:8" x14ac:dyDescent="0.35">
      <c r="A680" s="16">
        <v>3153800</v>
      </c>
      <c r="B680" s="11" t="s">
        <v>2047</v>
      </c>
      <c r="C680" s="14" t="s">
        <v>1971</v>
      </c>
      <c r="D680" s="10" t="s">
        <v>1279</v>
      </c>
      <c r="E680" s="10" t="s">
        <v>2048</v>
      </c>
      <c r="F680" s="10">
        <v>1</v>
      </c>
      <c r="G680" s="10"/>
      <c r="H680" s="8"/>
    </row>
    <row r="681" spans="1:8" x14ac:dyDescent="0.35">
      <c r="A681" s="16">
        <v>3153900</v>
      </c>
      <c r="B681" s="11" t="s">
        <v>2049</v>
      </c>
      <c r="C681" s="14" t="s">
        <v>1971</v>
      </c>
      <c r="D681" s="10" t="s">
        <v>1279</v>
      </c>
      <c r="E681" s="10" t="s">
        <v>2050</v>
      </c>
      <c r="F681" s="10">
        <v>1</v>
      </c>
      <c r="G681" s="10"/>
      <c r="H681" s="8"/>
    </row>
    <row r="682" spans="1:8" x14ac:dyDescent="0.35">
      <c r="A682" s="16">
        <v>3154000</v>
      </c>
      <c r="B682" s="11" t="s">
        <v>2051</v>
      </c>
      <c r="C682" s="14" t="s">
        <v>1971</v>
      </c>
      <c r="D682" s="10" t="s">
        <v>1279</v>
      </c>
      <c r="E682" s="10" t="s">
        <v>2052</v>
      </c>
      <c r="F682" s="10">
        <v>1</v>
      </c>
      <c r="G682" s="10"/>
      <c r="H682" s="8"/>
    </row>
    <row r="683" spans="1:8" x14ac:dyDescent="0.35">
      <c r="A683" s="16">
        <v>3154100</v>
      </c>
      <c r="B683" s="11" t="s">
        <v>2053</v>
      </c>
      <c r="C683" s="14" t="s">
        <v>1971</v>
      </c>
      <c r="D683" s="10" t="s">
        <v>1279</v>
      </c>
      <c r="E683" s="10" t="s">
        <v>2054</v>
      </c>
      <c r="F683" s="10">
        <v>1</v>
      </c>
      <c r="G683" s="10"/>
      <c r="H683" s="8"/>
    </row>
    <row r="684" spans="1:8" x14ac:dyDescent="0.35">
      <c r="A684" s="16">
        <v>3154200</v>
      </c>
      <c r="B684" s="11" t="s">
        <v>2055</v>
      </c>
      <c r="C684" s="14" t="s">
        <v>1971</v>
      </c>
      <c r="D684" s="10" t="s">
        <v>1279</v>
      </c>
      <c r="E684" s="10" t="s">
        <v>2056</v>
      </c>
      <c r="F684" s="10">
        <v>1</v>
      </c>
      <c r="G684" s="10"/>
      <c r="H684" s="8"/>
    </row>
    <row r="685" spans="1:8" x14ac:dyDescent="0.35">
      <c r="A685" s="16">
        <v>3154300</v>
      </c>
      <c r="B685" s="11" t="s">
        <v>2057</v>
      </c>
      <c r="C685" s="14" t="s">
        <v>1971</v>
      </c>
      <c r="D685" s="10" t="s">
        <v>1279</v>
      </c>
      <c r="E685" s="10" t="s">
        <v>2058</v>
      </c>
      <c r="F685" s="10">
        <v>1</v>
      </c>
      <c r="G685" s="10"/>
      <c r="H685" s="8"/>
    </row>
    <row r="686" spans="1:8" x14ac:dyDescent="0.35">
      <c r="A686" s="16">
        <v>3154400</v>
      </c>
      <c r="B686" s="11" t="s">
        <v>2059</v>
      </c>
      <c r="C686" s="14" t="s">
        <v>1971</v>
      </c>
      <c r="D686" s="10" t="s">
        <v>1279</v>
      </c>
      <c r="E686" s="10" t="s">
        <v>2060</v>
      </c>
      <c r="F686" s="10">
        <v>1</v>
      </c>
      <c r="G686" s="10"/>
      <c r="H686" s="8"/>
    </row>
    <row r="687" spans="1:8" x14ac:dyDescent="0.35">
      <c r="A687" s="16">
        <v>3154500</v>
      </c>
      <c r="B687" s="11" t="s">
        <v>2061</v>
      </c>
      <c r="C687" s="14" t="s">
        <v>1971</v>
      </c>
      <c r="D687" s="10" t="s">
        <v>1279</v>
      </c>
      <c r="E687" s="10" t="s">
        <v>2062</v>
      </c>
      <c r="F687" s="10">
        <v>1</v>
      </c>
      <c r="G687" s="10"/>
      <c r="H687" s="8"/>
    </row>
    <row r="688" spans="1:8" x14ac:dyDescent="0.35">
      <c r="A688" s="16">
        <v>3154600</v>
      </c>
      <c r="B688" s="11" t="s">
        <v>2063</v>
      </c>
      <c r="C688" s="14" t="s">
        <v>1971</v>
      </c>
      <c r="D688" s="10" t="s">
        <v>1279</v>
      </c>
      <c r="E688" s="10" t="s">
        <v>2064</v>
      </c>
      <c r="F688" s="10">
        <v>1</v>
      </c>
      <c r="G688" s="10"/>
      <c r="H688" s="8"/>
    </row>
    <row r="689" spans="1:8" x14ac:dyDescent="0.35">
      <c r="A689" s="16">
        <v>3154700</v>
      </c>
      <c r="B689" s="11" t="s">
        <v>2065</v>
      </c>
      <c r="C689" s="14" t="s">
        <v>1971</v>
      </c>
      <c r="D689" s="10" t="s">
        <v>1279</v>
      </c>
      <c r="E689" s="10" t="s">
        <v>2066</v>
      </c>
      <c r="F689" s="10">
        <v>1</v>
      </c>
      <c r="G689" s="10"/>
      <c r="H689" s="8"/>
    </row>
    <row r="690" spans="1:8" x14ac:dyDescent="0.35">
      <c r="A690" s="16">
        <v>3154800</v>
      </c>
      <c r="B690" s="11" t="s">
        <v>2067</v>
      </c>
      <c r="C690" s="14" t="s">
        <v>1971</v>
      </c>
      <c r="D690" s="10" t="s">
        <v>1279</v>
      </c>
      <c r="E690" s="10" t="s">
        <v>2068</v>
      </c>
      <c r="F690" s="10">
        <v>1</v>
      </c>
      <c r="G690" s="10"/>
      <c r="H690" s="8"/>
    </row>
    <row r="691" spans="1:8" x14ac:dyDescent="0.35">
      <c r="A691" s="16">
        <v>3154900</v>
      </c>
      <c r="B691" s="11" t="s">
        <v>2069</v>
      </c>
      <c r="C691" s="14" t="s">
        <v>1971</v>
      </c>
      <c r="D691" s="10" t="s">
        <v>1279</v>
      </c>
      <c r="E691" s="10" t="s">
        <v>2070</v>
      </c>
      <c r="F691" s="10">
        <v>1</v>
      </c>
      <c r="G691" s="10"/>
      <c r="H691" s="8"/>
    </row>
    <row r="692" spans="1:8" x14ac:dyDescent="0.35">
      <c r="A692" s="16">
        <v>3155000</v>
      </c>
      <c r="B692" s="11" t="s">
        <v>2071</v>
      </c>
      <c r="C692" s="14" t="s">
        <v>1971</v>
      </c>
      <c r="D692" s="10" t="s">
        <v>1279</v>
      </c>
      <c r="E692" s="10" t="s">
        <v>2072</v>
      </c>
      <c r="F692" s="10">
        <v>1</v>
      </c>
      <c r="G692" s="10"/>
      <c r="H692" s="8"/>
    </row>
    <row r="693" spans="1:8" x14ac:dyDescent="0.35">
      <c r="A693" s="16">
        <v>3155100</v>
      </c>
      <c r="B693" s="11" t="s">
        <v>2073</v>
      </c>
      <c r="C693" s="14" t="s">
        <v>1971</v>
      </c>
      <c r="D693" s="10" t="s">
        <v>1279</v>
      </c>
      <c r="E693" s="10" t="s">
        <v>2074</v>
      </c>
      <c r="F693" s="10">
        <v>1</v>
      </c>
      <c r="G693" s="10"/>
      <c r="H693" s="8"/>
    </row>
    <row r="694" spans="1:8" x14ac:dyDescent="0.35">
      <c r="A694" s="16">
        <v>3155200</v>
      </c>
      <c r="B694" s="11" t="s">
        <v>2075</v>
      </c>
      <c r="C694" s="14" t="s">
        <v>1971</v>
      </c>
      <c r="D694" s="10" t="s">
        <v>1279</v>
      </c>
      <c r="E694" s="10" t="s">
        <v>2076</v>
      </c>
      <c r="F694" s="10">
        <v>1</v>
      </c>
      <c r="G694" s="10"/>
      <c r="H694" s="8"/>
    </row>
    <row r="695" spans="1:8" x14ac:dyDescent="0.35">
      <c r="A695" s="16">
        <v>3155300</v>
      </c>
      <c r="B695" s="11" t="s">
        <v>2077</v>
      </c>
      <c r="C695" s="14" t="s">
        <v>1971</v>
      </c>
      <c r="D695" s="10" t="s">
        <v>1279</v>
      </c>
      <c r="E695" s="10" t="s">
        <v>2078</v>
      </c>
      <c r="F695" s="10">
        <v>1</v>
      </c>
      <c r="G695" s="10"/>
      <c r="H695" s="8"/>
    </row>
    <row r="696" spans="1:8" x14ac:dyDescent="0.35">
      <c r="A696" s="16">
        <v>3155400</v>
      </c>
      <c r="B696" s="11" t="s">
        <v>2079</v>
      </c>
      <c r="C696" s="14" t="s">
        <v>1971</v>
      </c>
      <c r="D696" s="10" t="s">
        <v>1279</v>
      </c>
      <c r="E696" s="10" t="s">
        <v>2080</v>
      </c>
      <c r="F696" s="10">
        <v>1</v>
      </c>
      <c r="G696" s="10"/>
      <c r="H696" s="8"/>
    </row>
    <row r="697" spans="1:8" x14ac:dyDescent="0.35">
      <c r="A697" s="16">
        <v>3155500</v>
      </c>
      <c r="B697" s="11" t="s">
        <v>2081</v>
      </c>
      <c r="C697" s="14" t="s">
        <v>1971</v>
      </c>
      <c r="D697" s="10" t="s">
        <v>1279</v>
      </c>
      <c r="E697" s="10" t="s">
        <v>2082</v>
      </c>
      <c r="F697" s="10">
        <v>1</v>
      </c>
      <c r="G697" s="10"/>
      <c r="H697" s="8"/>
    </row>
    <row r="698" spans="1:8" x14ac:dyDescent="0.35">
      <c r="A698" s="16">
        <v>3155600</v>
      </c>
      <c r="B698" s="11" t="s">
        <v>2083</v>
      </c>
      <c r="C698" s="14" t="s">
        <v>1971</v>
      </c>
      <c r="D698" s="10" t="s">
        <v>1279</v>
      </c>
      <c r="E698" s="10" t="s">
        <v>2084</v>
      </c>
      <c r="F698" s="10">
        <v>1</v>
      </c>
      <c r="G698" s="10"/>
      <c r="H698" s="8"/>
    </row>
    <row r="699" spans="1:8" x14ac:dyDescent="0.35">
      <c r="A699" s="16">
        <v>3155700</v>
      </c>
      <c r="B699" s="11" t="s">
        <v>2085</v>
      </c>
      <c r="C699" s="14" t="s">
        <v>1971</v>
      </c>
      <c r="D699" s="10" t="s">
        <v>1279</v>
      </c>
      <c r="E699" s="10" t="s">
        <v>2086</v>
      </c>
      <c r="F699" s="10">
        <v>1</v>
      </c>
      <c r="G699" s="10"/>
      <c r="H699" s="8"/>
    </row>
    <row r="700" spans="1:8" x14ac:dyDescent="0.35">
      <c r="A700" s="16">
        <v>3155800</v>
      </c>
      <c r="B700" s="11" t="s">
        <v>2087</v>
      </c>
      <c r="C700" s="14" t="s">
        <v>1971</v>
      </c>
      <c r="D700" s="10" t="s">
        <v>1279</v>
      </c>
      <c r="E700" s="10" t="s">
        <v>2088</v>
      </c>
      <c r="F700" s="10">
        <v>1</v>
      </c>
      <c r="G700" s="10"/>
      <c r="H700" s="8"/>
    </row>
    <row r="701" spans="1:8" x14ac:dyDescent="0.35">
      <c r="A701" s="16">
        <v>3155900</v>
      </c>
      <c r="B701" s="11" t="s">
        <v>2089</v>
      </c>
      <c r="C701" s="14" t="s">
        <v>1971</v>
      </c>
      <c r="D701" s="10" t="s">
        <v>1279</v>
      </c>
      <c r="E701" s="10" t="s">
        <v>2090</v>
      </c>
      <c r="F701" s="10">
        <v>1</v>
      </c>
      <c r="G701" s="10"/>
      <c r="H701" s="8"/>
    </row>
    <row r="702" spans="1:8" x14ac:dyDescent="0.35">
      <c r="A702" s="16">
        <v>3156000</v>
      </c>
      <c r="B702" s="11" t="s">
        <v>2091</v>
      </c>
      <c r="C702" s="14" t="s">
        <v>1971</v>
      </c>
      <c r="D702" s="10" t="s">
        <v>1279</v>
      </c>
      <c r="E702" s="10" t="s">
        <v>2092</v>
      </c>
      <c r="F702" s="10">
        <v>1</v>
      </c>
      <c r="G702" s="10"/>
      <c r="H702" s="8"/>
    </row>
    <row r="703" spans="1:8" x14ac:dyDescent="0.35">
      <c r="A703" s="16">
        <v>3156100</v>
      </c>
      <c r="B703" s="11" t="s">
        <v>2093</v>
      </c>
      <c r="C703" s="14" t="s">
        <v>1971</v>
      </c>
      <c r="D703" s="10" t="s">
        <v>1279</v>
      </c>
      <c r="E703" s="10" t="s">
        <v>2094</v>
      </c>
      <c r="F703" s="10">
        <v>1</v>
      </c>
      <c r="G703" s="10"/>
      <c r="H703" s="8"/>
    </row>
    <row r="704" spans="1:8" x14ac:dyDescent="0.35">
      <c r="A704" s="16">
        <v>3156200</v>
      </c>
      <c r="B704" s="11" t="s">
        <v>2095</v>
      </c>
      <c r="C704" s="14" t="s">
        <v>1971</v>
      </c>
      <c r="D704" s="10" t="s">
        <v>1279</v>
      </c>
      <c r="E704" s="10" t="s">
        <v>2096</v>
      </c>
      <c r="F704" s="10">
        <v>1</v>
      </c>
      <c r="G704" s="10"/>
      <c r="H704" s="8"/>
    </row>
    <row r="705" spans="1:8" x14ac:dyDescent="0.35">
      <c r="A705" s="16">
        <v>3156300</v>
      </c>
      <c r="B705" s="11" t="s">
        <v>2097</v>
      </c>
      <c r="C705" s="14" t="s">
        <v>1971</v>
      </c>
      <c r="D705" s="10" t="s">
        <v>1279</v>
      </c>
      <c r="E705" s="10" t="s">
        <v>2098</v>
      </c>
      <c r="F705" s="10">
        <v>1</v>
      </c>
      <c r="G705" s="10"/>
      <c r="H705" s="8"/>
    </row>
    <row r="706" spans="1:8" x14ac:dyDescent="0.35">
      <c r="A706" s="16">
        <v>3156400</v>
      </c>
      <c r="B706" s="11" t="s">
        <v>2099</v>
      </c>
      <c r="C706" s="14" t="s">
        <v>1971</v>
      </c>
      <c r="D706" s="10" t="s">
        <v>1279</v>
      </c>
      <c r="E706" s="10" t="s">
        <v>2100</v>
      </c>
      <c r="F706" s="10">
        <v>1</v>
      </c>
      <c r="G706" s="10"/>
      <c r="H706" s="8"/>
    </row>
    <row r="707" spans="1:8" x14ac:dyDescent="0.35">
      <c r="A707" s="16">
        <v>3156500</v>
      </c>
      <c r="B707" s="11" t="s">
        <v>2101</v>
      </c>
      <c r="C707" s="14" t="s">
        <v>1971</v>
      </c>
      <c r="D707" s="10" t="s">
        <v>1279</v>
      </c>
      <c r="E707" s="10" t="s">
        <v>2102</v>
      </c>
      <c r="F707" s="10">
        <v>1</v>
      </c>
      <c r="G707" s="10"/>
      <c r="H707" s="8"/>
    </row>
    <row r="708" spans="1:8" x14ac:dyDescent="0.35">
      <c r="A708" s="16">
        <v>3250100</v>
      </c>
      <c r="B708" s="11" t="s">
        <v>2103</v>
      </c>
      <c r="C708" s="14" t="s">
        <v>1971</v>
      </c>
      <c r="D708" s="10" t="s">
        <v>1279</v>
      </c>
      <c r="E708" s="10" t="s">
        <v>2104</v>
      </c>
      <c r="F708" s="10">
        <v>1</v>
      </c>
      <c r="G708" s="10"/>
      <c r="H708" s="8"/>
    </row>
    <row r="709" spans="1:8" x14ac:dyDescent="0.35">
      <c r="A709" s="16">
        <v>3250200</v>
      </c>
      <c r="B709" s="11" t="s">
        <v>2105</v>
      </c>
      <c r="C709" s="14" t="s">
        <v>1971</v>
      </c>
      <c r="D709" s="10" t="s">
        <v>1279</v>
      </c>
      <c r="E709" s="10" t="s">
        <v>2106</v>
      </c>
      <c r="F709" s="10">
        <v>1</v>
      </c>
      <c r="G709" s="10"/>
      <c r="H709" s="8"/>
    </row>
    <row r="710" spans="1:8" x14ac:dyDescent="0.35">
      <c r="A710" s="16">
        <v>3250300</v>
      </c>
      <c r="B710" s="11" t="s">
        <v>2107</v>
      </c>
      <c r="C710" s="14" t="s">
        <v>1971</v>
      </c>
      <c r="D710" s="10" t="s">
        <v>1279</v>
      </c>
      <c r="E710" s="10" t="s">
        <v>2108</v>
      </c>
      <c r="F710" s="10">
        <v>1</v>
      </c>
      <c r="G710" s="10"/>
      <c r="H710" s="8"/>
    </row>
    <row r="711" spans="1:8" x14ac:dyDescent="0.35">
      <c r="A711" s="16">
        <v>3250400</v>
      </c>
      <c r="B711" s="11" t="s">
        <v>2109</v>
      </c>
      <c r="C711" s="14" t="s">
        <v>1971</v>
      </c>
      <c r="D711" s="10" t="s">
        <v>1279</v>
      </c>
      <c r="E711" s="10" t="s">
        <v>2110</v>
      </c>
      <c r="F711" s="10">
        <v>1</v>
      </c>
      <c r="G711" s="10"/>
      <c r="H711" s="8"/>
    </row>
    <row r="712" spans="1:8" x14ac:dyDescent="0.35">
      <c r="A712" s="16">
        <v>3250500</v>
      </c>
      <c r="B712" s="11" t="s">
        <v>2111</v>
      </c>
      <c r="C712" s="14" t="s">
        <v>1971</v>
      </c>
      <c r="D712" s="10" t="s">
        <v>1279</v>
      </c>
      <c r="E712" s="10" t="s">
        <v>2112</v>
      </c>
      <c r="F712" s="10">
        <v>1</v>
      </c>
      <c r="G712" s="10"/>
      <c r="H712" s="8"/>
    </row>
    <row r="713" spans="1:8" x14ac:dyDescent="0.35">
      <c r="A713" s="16">
        <v>3250600</v>
      </c>
      <c r="B713" s="11" t="s">
        <v>2113</v>
      </c>
      <c r="C713" s="14" t="s">
        <v>1971</v>
      </c>
      <c r="D713" s="10" t="s">
        <v>1279</v>
      </c>
      <c r="E713" s="10" t="s">
        <v>2114</v>
      </c>
      <c r="F713" s="10">
        <v>1</v>
      </c>
      <c r="G713" s="10"/>
      <c r="H713" s="8"/>
    </row>
    <row r="714" spans="1:8" x14ac:dyDescent="0.35">
      <c r="A714" s="16">
        <v>3250700</v>
      </c>
      <c r="B714" s="11" t="s">
        <v>2115</v>
      </c>
      <c r="C714" s="14" t="s">
        <v>1971</v>
      </c>
      <c r="D714" s="10" t="s">
        <v>1279</v>
      </c>
      <c r="E714" s="10" t="s">
        <v>2116</v>
      </c>
      <c r="F714" s="10" t="s">
        <v>1391</v>
      </c>
      <c r="G714" s="10"/>
      <c r="H714" s="8"/>
    </row>
    <row r="715" spans="1:8" x14ac:dyDescent="0.35">
      <c r="A715" s="16">
        <v>3250800</v>
      </c>
      <c r="B715" s="11" t="s">
        <v>2117</v>
      </c>
      <c r="C715" s="14" t="s">
        <v>1971</v>
      </c>
      <c r="D715" s="10" t="s">
        <v>1279</v>
      </c>
      <c r="E715" s="10" t="s">
        <v>2118</v>
      </c>
      <c r="F715" s="10" t="s">
        <v>1391</v>
      </c>
      <c r="G715" s="10"/>
      <c r="H715" s="8"/>
    </row>
    <row r="716" spans="1:8" x14ac:dyDescent="0.35">
      <c r="A716" s="16">
        <v>3250900</v>
      </c>
      <c r="B716" s="11" t="s">
        <v>2119</v>
      </c>
      <c r="C716" s="14" t="s">
        <v>1971</v>
      </c>
      <c r="D716" s="10" t="s">
        <v>1279</v>
      </c>
      <c r="E716" s="10" t="s">
        <v>2120</v>
      </c>
      <c r="F716" s="10" t="s">
        <v>1391</v>
      </c>
      <c r="G716" s="10"/>
      <c r="H716" s="8"/>
    </row>
    <row r="717" spans="1:8" x14ac:dyDescent="0.35">
      <c r="A717" s="16">
        <v>3251000</v>
      </c>
      <c r="B717" s="11" t="s">
        <v>2121</v>
      </c>
      <c r="C717" s="14" t="s">
        <v>1971</v>
      </c>
      <c r="D717" s="10" t="s">
        <v>1279</v>
      </c>
      <c r="E717" s="10" t="s">
        <v>2122</v>
      </c>
      <c r="F717" s="10" t="s">
        <v>1391</v>
      </c>
      <c r="G717" s="10"/>
      <c r="H717" s="8"/>
    </row>
    <row r="718" spans="1:8" x14ac:dyDescent="0.35">
      <c r="A718" s="16">
        <v>3251100</v>
      </c>
      <c r="B718" s="11" t="s">
        <v>2123</v>
      </c>
      <c r="C718" s="14" t="s">
        <v>1971</v>
      </c>
      <c r="D718" s="10" t="s">
        <v>1279</v>
      </c>
      <c r="E718" s="10" t="s">
        <v>2124</v>
      </c>
      <c r="F718" s="10">
        <v>1</v>
      </c>
      <c r="G718" s="10"/>
      <c r="H718" s="8"/>
    </row>
    <row r="719" spans="1:8" x14ac:dyDescent="0.35">
      <c r="A719" s="16">
        <v>3251200</v>
      </c>
      <c r="B719" s="11" t="s">
        <v>2125</v>
      </c>
      <c r="C719" s="14" t="s">
        <v>1971</v>
      </c>
      <c r="D719" s="10" t="s">
        <v>1279</v>
      </c>
      <c r="E719" s="10" t="s">
        <v>2126</v>
      </c>
      <c r="F719" s="10">
        <v>1</v>
      </c>
      <c r="G719" s="10"/>
      <c r="H719" s="8"/>
    </row>
    <row r="720" spans="1:8" x14ac:dyDescent="0.35">
      <c r="A720" s="16">
        <v>3251300</v>
      </c>
      <c r="B720" s="11" t="s">
        <v>2127</v>
      </c>
      <c r="C720" s="14" t="s">
        <v>1971</v>
      </c>
      <c r="D720" s="10" t="s">
        <v>1279</v>
      </c>
      <c r="E720" s="10" t="s">
        <v>2128</v>
      </c>
      <c r="F720" s="10">
        <v>1</v>
      </c>
      <c r="G720" s="10"/>
      <c r="H720" s="8"/>
    </row>
    <row r="721" spans="1:8" x14ac:dyDescent="0.35">
      <c r="A721" s="16">
        <v>3251400</v>
      </c>
      <c r="B721" s="11" t="s">
        <v>2129</v>
      </c>
      <c r="C721" s="14" t="s">
        <v>1971</v>
      </c>
      <c r="D721" s="10" t="s">
        <v>1279</v>
      </c>
      <c r="E721" s="10" t="s">
        <v>2130</v>
      </c>
      <c r="F721" s="10">
        <v>1</v>
      </c>
      <c r="G721" s="10"/>
      <c r="H721" s="8"/>
    </row>
    <row r="722" spans="1:8" x14ac:dyDescent="0.35">
      <c r="A722" s="16">
        <v>3251500</v>
      </c>
      <c r="B722" s="11" t="s">
        <v>2131</v>
      </c>
      <c r="C722" s="14" t="s">
        <v>1971</v>
      </c>
      <c r="D722" s="10" t="s">
        <v>1279</v>
      </c>
      <c r="E722" s="10" t="s">
        <v>2132</v>
      </c>
      <c r="F722" s="10">
        <v>1</v>
      </c>
      <c r="G722" s="10"/>
      <c r="H722" s="8"/>
    </row>
    <row r="723" spans="1:8" x14ac:dyDescent="0.35">
      <c r="A723" s="16">
        <v>3251600</v>
      </c>
      <c r="B723" s="11" t="s">
        <v>2133</v>
      </c>
      <c r="C723" s="14" t="s">
        <v>1971</v>
      </c>
      <c r="D723" s="10" t="s">
        <v>1279</v>
      </c>
      <c r="E723" s="10" t="s">
        <v>2134</v>
      </c>
      <c r="F723" s="10">
        <v>1</v>
      </c>
      <c r="G723" s="10"/>
      <c r="H723" s="8"/>
    </row>
    <row r="724" spans="1:8" x14ac:dyDescent="0.35">
      <c r="A724" s="16">
        <v>3251700</v>
      </c>
      <c r="B724" s="11" t="s">
        <v>2135</v>
      </c>
      <c r="C724" s="14" t="s">
        <v>1971</v>
      </c>
      <c r="D724" s="10" t="s">
        <v>1279</v>
      </c>
      <c r="E724" s="10" t="s">
        <v>2136</v>
      </c>
      <c r="F724" s="10">
        <v>1</v>
      </c>
      <c r="G724" s="10"/>
      <c r="H724" s="8"/>
    </row>
    <row r="725" spans="1:8" x14ac:dyDescent="0.35">
      <c r="A725" s="16">
        <v>3251800</v>
      </c>
      <c r="B725" s="11" t="s">
        <v>2137</v>
      </c>
      <c r="C725" s="14" t="s">
        <v>1971</v>
      </c>
      <c r="D725" s="10" t="s">
        <v>1279</v>
      </c>
      <c r="E725" s="10" t="s">
        <v>2138</v>
      </c>
      <c r="F725" s="10">
        <v>1</v>
      </c>
      <c r="G725" s="10"/>
      <c r="H725" s="8"/>
    </row>
    <row r="726" spans="1:8" x14ac:dyDescent="0.35">
      <c r="A726" s="16">
        <v>3251900</v>
      </c>
      <c r="B726" s="11" t="s">
        <v>2139</v>
      </c>
      <c r="C726" s="14" t="s">
        <v>1971</v>
      </c>
      <c r="D726" s="10" t="s">
        <v>1279</v>
      </c>
      <c r="E726" s="10" t="s">
        <v>2140</v>
      </c>
      <c r="F726" s="10">
        <v>1</v>
      </c>
      <c r="G726" s="10"/>
      <c r="H726" s="8"/>
    </row>
    <row r="727" spans="1:8" x14ac:dyDescent="0.35">
      <c r="A727" s="16">
        <v>3252000</v>
      </c>
      <c r="B727" s="11" t="s">
        <v>2141</v>
      </c>
      <c r="C727" s="14" t="s">
        <v>1971</v>
      </c>
      <c r="D727" s="10" t="s">
        <v>1279</v>
      </c>
      <c r="E727" s="10" t="s">
        <v>2142</v>
      </c>
      <c r="F727" s="10">
        <v>1</v>
      </c>
      <c r="G727" s="10"/>
      <c r="H727" s="8"/>
    </row>
    <row r="728" spans="1:8" x14ac:dyDescent="0.35">
      <c r="A728" s="16">
        <v>3252100</v>
      </c>
      <c r="B728" s="11" t="s">
        <v>2143</v>
      </c>
      <c r="C728" s="14" t="s">
        <v>1971</v>
      </c>
      <c r="D728" s="10" t="s">
        <v>1279</v>
      </c>
      <c r="E728" s="10" t="s">
        <v>2144</v>
      </c>
      <c r="F728" s="10">
        <v>1</v>
      </c>
      <c r="G728" s="10"/>
      <c r="H728" s="8"/>
    </row>
    <row r="729" spans="1:8" x14ac:dyDescent="0.35">
      <c r="A729" s="16">
        <v>3252200</v>
      </c>
      <c r="B729" s="11" t="s">
        <v>2145</v>
      </c>
      <c r="C729" s="14" t="s">
        <v>1971</v>
      </c>
      <c r="D729" s="10" t="s">
        <v>1279</v>
      </c>
      <c r="E729" s="10" t="s">
        <v>2146</v>
      </c>
      <c r="F729" s="10">
        <v>1</v>
      </c>
      <c r="G729" s="10"/>
      <c r="H729" s="8"/>
    </row>
    <row r="730" spans="1:8" x14ac:dyDescent="0.35">
      <c r="A730" s="16">
        <v>3252300</v>
      </c>
      <c r="B730" s="11" t="s">
        <v>2147</v>
      </c>
      <c r="C730" s="14" t="s">
        <v>1971</v>
      </c>
      <c r="D730" s="10" t="s">
        <v>1279</v>
      </c>
      <c r="E730" s="10" t="s">
        <v>2148</v>
      </c>
      <c r="F730" s="10" t="s">
        <v>1391</v>
      </c>
      <c r="G730" s="10"/>
      <c r="H730" s="8"/>
    </row>
    <row r="731" spans="1:8" x14ac:dyDescent="0.35">
      <c r="A731" s="16">
        <v>3252400</v>
      </c>
      <c r="B731" s="11" t="s">
        <v>2149</v>
      </c>
      <c r="C731" s="14" t="s">
        <v>1971</v>
      </c>
      <c r="D731" s="10" t="s">
        <v>1279</v>
      </c>
      <c r="E731" s="10" t="s">
        <v>2150</v>
      </c>
      <c r="F731" s="10" t="s">
        <v>1391</v>
      </c>
      <c r="G731" s="10"/>
      <c r="H731" s="8"/>
    </row>
    <row r="732" spans="1:8" x14ac:dyDescent="0.35">
      <c r="A732" s="16">
        <v>3252500</v>
      </c>
      <c r="B732" s="11" t="s">
        <v>2151</v>
      </c>
      <c r="C732" s="14" t="s">
        <v>1971</v>
      </c>
      <c r="D732" s="10" t="s">
        <v>1279</v>
      </c>
      <c r="E732" s="10" t="s">
        <v>2152</v>
      </c>
      <c r="F732" s="10" t="s">
        <v>1391</v>
      </c>
      <c r="G732" s="10"/>
      <c r="H732" s="8"/>
    </row>
    <row r="733" spans="1:8" x14ac:dyDescent="0.35">
      <c r="A733" s="16">
        <v>3252600</v>
      </c>
      <c r="B733" s="11" t="s">
        <v>2153</v>
      </c>
      <c r="C733" s="14" t="s">
        <v>1971</v>
      </c>
      <c r="D733" s="10" t="s">
        <v>1279</v>
      </c>
      <c r="E733" s="10" t="s">
        <v>2154</v>
      </c>
      <c r="F733" s="10" t="s">
        <v>1391</v>
      </c>
      <c r="G733" s="10"/>
      <c r="H733" s="8"/>
    </row>
    <row r="734" spans="1:8" x14ac:dyDescent="0.35">
      <c r="A734" s="16">
        <v>3252700</v>
      </c>
      <c r="B734" s="11" t="s">
        <v>2155</v>
      </c>
      <c r="C734" s="14" t="s">
        <v>1971</v>
      </c>
      <c r="D734" s="10" t="s">
        <v>1279</v>
      </c>
      <c r="E734" s="10" t="s">
        <v>2156</v>
      </c>
      <c r="F734" s="10" t="s">
        <v>1391</v>
      </c>
      <c r="G734" s="10"/>
      <c r="H734" s="8"/>
    </row>
    <row r="735" spans="1:8" x14ac:dyDescent="0.35">
      <c r="A735" s="16">
        <v>3252800</v>
      </c>
      <c r="B735" s="11" t="s">
        <v>2157</v>
      </c>
      <c r="C735" s="14" t="s">
        <v>1971</v>
      </c>
      <c r="D735" s="10" t="s">
        <v>1279</v>
      </c>
      <c r="E735" s="10" t="s">
        <v>2158</v>
      </c>
      <c r="F735" s="10" t="s">
        <v>1391</v>
      </c>
      <c r="G735" s="10"/>
      <c r="H735" s="8"/>
    </row>
    <row r="736" spans="1:8" x14ac:dyDescent="0.35">
      <c r="A736" s="16">
        <v>3252900</v>
      </c>
      <c r="B736" s="11" t="s">
        <v>2159</v>
      </c>
      <c r="C736" s="14" t="s">
        <v>1971</v>
      </c>
      <c r="D736" s="10" t="s">
        <v>1279</v>
      </c>
      <c r="E736" s="10" t="s">
        <v>2160</v>
      </c>
      <c r="F736" s="10" t="s">
        <v>1391</v>
      </c>
      <c r="G736" s="10"/>
      <c r="H736" s="8"/>
    </row>
    <row r="737" spans="1:8" x14ac:dyDescent="0.35">
      <c r="A737" s="16">
        <v>3253000</v>
      </c>
      <c r="B737" s="11" t="s">
        <v>2161</v>
      </c>
      <c r="C737" s="14" t="s">
        <v>1971</v>
      </c>
      <c r="D737" s="10" t="s">
        <v>1279</v>
      </c>
      <c r="E737" s="10" t="s">
        <v>2162</v>
      </c>
      <c r="F737" s="10" t="s">
        <v>1391</v>
      </c>
      <c r="G737" s="10"/>
      <c r="H737" s="8"/>
    </row>
    <row r="738" spans="1:8" x14ac:dyDescent="0.35">
      <c r="A738" s="16">
        <v>3253100</v>
      </c>
      <c r="B738" s="11" t="s">
        <v>2163</v>
      </c>
      <c r="C738" s="14" t="s">
        <v>1971</v>
      </c>
      <c r="D738" s="10" t="s">
        <v>1279</v>
      </c>
      <c r="E738" s="10" t="s">
        <v>2164</v>
      </c>
      <c r="F738" s="10" t="s">
        <v>1391</v>
      </c>
      <c r="G738" s="10"/>
      <c r="H738" s="8"/>
    </row>
    <row r="739" spans="1:8" x14ac:dyDescent="0.35">
      <c r="A739" s="16">
        <v>3253200</v>
      </c>
      <c r="B739" s="11" t="s">
        <v>2165</v>
      </c>
      <c r="C739" s="14" t="s">
        <v>1971</v>
      </c>
      <c r="D739" s="10" t="s">
        <v>1279</v>
      </c>
      <c r="E739" s="10" t="s">
        <v>2166</v>
      </c>
      <c r="F739" s="10" t="s">
        <v>1391</v>
      </c>
      <c r="G739" s="10"/>
      <c r="H739" s="8"/>
    </row>
    <row r="740" spans="1:8" x14ac:dyDescent="0.35">
      <c r="A740" s="16">
        <v>3253300</v>
      </c>
      <c r="B740" s="11" t="s">
        <v>2167</v>
      </c>
      <c r="C740" s="14" t="s">
        <v>1971</v>
      </c>
      <c r="D740" s="10" t="s">
        <v>1279</v>
      </c>
      <c r="E740" s="10" t="s">
        <v>2168</v>
      </c>
      <c r="F740" s="10" t="s">
        <v>1391</v>
      </c>
      <c r="G740" s="10"/>
      <c r="H740" s="8"/>
    </row>
    <row r="741" spans="1:8" x14ac:dyDescent="0.35">
      <c r="A741" s="16">
        <v>3253400</v>
      </c>
      <c r="B741" s="11" t="s">
        <v>2169</v>
      </c>
      <c r="C741" s="14" t="s">
        <v>1971</v>
      </c>
      <c r="D741" s="10" t="s">
        <v>1279</v>
      </c>
      <c r="E741" s="10" t="s">
        <v>2170</v>
      </c>
      <c r="F741" s="10" t="s">
        <v>1391</v>
      </c>
      <c r="G741" s="10"/>
      <c r="H741" s="8"/>
    </row>
    <row r="742" spans="1:8" x14ac:dyDescent="0.35">
      <c r="A742" s="16">
        <v>3253500</v>
      </c>
      <c r="B742" s="11" t="s">
        <v>2171</v>
      </c>
      <c r="C742" s="14" t="s">
        <v>1971</v>
      </c>
      <c r="D742" s="10" t="s">
        <v>1279</v>
      </c>
      <c r="E742" s="10" t="s">
        <v>2172</v>
      </c>
      <c r="F742" s="10" t="s">
        <v>1391</v>
      </c>
      <c r="G742" s="10"/>
      <c r="H742" s="8"/>
    </row>
    <row r="743" spans="1:8" x14ac:dyDescent="0.35">
      <c r="A743" s="16">
        <v>3253600</v>
      </c>
      <c r="B743" s="11" t="s">
        <v>2173</v>
      </c>
      <c r="C743" s="14" t="s">
        <v>1971</v>
      </c>
      <c r="D743" s="10" t="s">
        <v>1279</v>
      </c>
      <c r="E743" s="10" t="s">
        <v>2174</v>
      </c>
      <c r="F743" s="10" t="s">
        <v>1391</v>
      </c>
      <c r="G743" s="10"/>
      <c r="H743" s="8"/>
    </row>
    <row r="744" spans="1:8" x14ac:dyDescent="0.35">
      <c r="A744" s="16">
        <v>3253700</v>
      </c>
      <c r="B744" s="11" t="s">
        <v>2175</v>
      </c>
      <c r="C744" s="14" t="s">
        <v>1971</v>
      </c>
      <c r="D744" s="10" t="s">
        <v>1279</v>
      </c>
      <c r="E744" s="10" t="s">
        <v>2176</v>
      </c>
      <c r="F744" s="10" t="s">
        <v>1391</v>
      </c>
      <c r="G744" s="10"/>
      <c r="H744" s="8"/>
    </row>
    <row r="745" spans="1:8" x14ac:dyDescent="0.35">
      <c r="A745" s="16">
        <v>3253800</v>
      </c>
      <c r="B745" s="11" t="s">
        <v>2177</v>
      </c>
      <c r="C745" s="14" t="s">
        <v>1971</v>
      </c>
      <c r="D745" s="10" t="s">
        <v>1279</v>
      </c>
      <c r="E745" s="10" t="s">
        <v>2178</v>
      </c>
      <c r="F745" s="10" t="s">
        <v>1391</v>
      </c>
      <c r="G745" s="10"/>
      <c r="H745" s="8"/>
    </row>
    <row r="746" spans="1:8" x14ac:dyDescent="0.35">
      <c r="A746" s="16">
        <v>3253900</v>
      </c>
      <c r="B746" s="11" t="s">
        <v>2179</v>
      </c>
      <c r="C746" s="14" t="s">
        <v>1971</v>
      </c>
      <c r="D746" s="10" t="s">
        <v>1279</v>
      </c>
      <c r="E746" s="10" t="s">
        <v>2180</v>
      </c>
      <c r="F746" s="10" t="s">
        <v>1391</v>
      </c>
      <c r="G746" s="10"/>
      <c r="H746" s="8"/>
    </row>
    <row r="747" spans="1:8" x14ac:dyDescent="0.35">
      <c r="A747" s="16">
        <v>3254000</v>
      </c>
      <c r="B747" s="11" t="s">
        <v>2181</v>
      </c>
      <c r="C747" s="14" t="s">
        <v>1971</v>
      </c>
      <c r="D747" s="10" t="s">
        <v>1279</v>
      </c>
      <c r="E747" s="10" t="s">
        <v>2182</v>
      </c>
      <c r="F747" s="10" t="s">
        <v>1391</v>
      </c>
      <c r="G747" s="10"/>
      <c r="H747" s="8"/>
    </row>
    <row r="748" spans="1:8" x14ac:dyDescent="0.35">
      <c r="A748" s="16">
        <v>3500100</v>
      </c>
      <c r="B748" s="11" t="s">
        <v>227</v>
      </c>
      <c r="C748" s="14" t="s">
        <v>1971</v>
      </c>
      <c r="D748" s="10" t="s">
        <v>1279</v>
      </c>
      <c r="E748" s="10" t="s">
        <v>2183</v>
      </c>
      <c r="F748" s="10">
        <v>1</v>
      </c>
      <c r="G748" s="10"/>
      <c r="H748" s="8"/>
    </row>
    <row r="749" spans="1:8" x14ac:dyDescent="0.35">
      <c r="A749" s="16">
        <v>3500120</v>
      </c>
      <c r="B749" s="11" t="s">
        <v>2184</v>
      </c>
      <c r="C749" s="14" t="s">
        <v>1971</v>
      </c>
      <c r="D749" s="10" t="s">
        <v>1279</v>
      </c>
      <c r="E749" s="10" t="s">
        <v>2185</v>
      </c>
      <c r="F749" s="10">
        <v>1</v>
      </c>
      <c r="G749" s="10"/>
      <c r="H749" s="8"/>
    </row>
    <row r="750" spans="1:8" x14ac:dyDescent="0.35">
      <c r="A750" s="16">
        <v>3500110</v>
      </c>
      <c r="B750" s="11" t="s">
        <v>264</v>
      </c>
      <c r="C750" s="14" t="s">
        <v>1971</v>
      </c>
      <c r="D750" s="10" t="s">
        <v>1279</v>
      </c>
      <c r="E750" s="10" t="s">
        <v>2186</v>
      </c>
      <c r="F750" s="10">
        <v>1</v>
      </c>
      <c r="G750" s="10"/>
      <c r="H750" s="8"/>
    </row>
    <row r="751" spans="1:8" x14ac:dyDescent="0.35">
      <c r="A751" s="16">
        <v>3500200</v>
      </c>
      <c r="B751" s="11" t="s">
        <v>2187</v>
      </c>
      <c r="C751" s="14" t="s">
        <v>1971</v>
      </c>
      <c r="D751" s="10" t="s">
        <v>1279</v>
      </c>
      <c r="E751" s="10" t="s">
        <v>2188</v>
      </c>
      <c r="F751" s="10">
        <v>1</v>
      </c>
      <c r="G751" s="10"/>
      <c r="H751" s="8"/>
    </row>
    <row r="752" spans="1:8" x14ac:dyDescent="0.35">
      <c r="A752" s="16">
        <v>3500300</v>
      </c>
      <c r="B752" s="11" t="s">
        <v>2189</v>
      </c>
      <c r="C752" s="14" t="s">
        <v>1971</v>
      </c>
      <c r="D752" s="10" t="s">
        <v>1279</v>
      </c>
      <c r="E752" s="10" t="s">
        <v>2190</v>
      </c>
      <c r="F752" s="10">
        <v>1</v>
      </c>
      <c r="G752" s="10"/>
      <c r="H752" s="8"/>
    </row>
    <row r="753" spans="1:8" x14ac:dyDescent="0.35">
      <c r="A753" s="16">
        <v>3500400</v>
      </c>
      <c r="B753" s="11" t="s">
        <v>2191</v>
      </c>
      <c r="C753" s="14" t="s">
        <v>1971</v>
      </c>
      <c r="D753" s="10" t="s">
        <v>1279</v>
      </c>
      <c r="E753" s="10" t="s">
        <v>2192</v>
      </c>
      <c r="F753" s="10">
        <v>1</v>
      </c>
      <c r="G753" s="10"/>
      <c r="H753" s="8"/>
    </row>
    <row r="754" spans="1:8" x14ac:dyDescent="0.35">
      <c r="A754" s="16">
        <v>3500500</v>
      </c>
      <c r="B754" s="11" t="s">
        <v>2193</v>
      </c>
      <c r="C754" s="14" t="s">
        <v>1971</v>
      </c>
      <c r="D754" s="10" t="s">
        <v>1279</v>
      </c>
      <c r="E754" s="10" t="s">
        <v>2194</v>
      </c>
      <c r="F754" s="10">
        <v>1</v>
      </c>
      <c r="G754" s="10"/>
      <c r="H754" s="8"/>
    </row>
    <row r="755" spans="1:8" x14ac:dyDescent="0.35">
      <c r="A755" s="16">
        <v>3500600</v>
      </c>
      <c r="B755" s="11" t="s">
        <v>2195</v>
      </c>
      <c r="C755" s="14" t="s">
        <v>1971</v>
      </c>
      <c r="D755" s="10" t="s">
        <v>1279</v>
      </c>
      <c r="E755" s="10" t="s">
        <v>2196</v>
      </c>
      <c r="F755" s="10">
        <v>1</v>
      </c>
      <c r="G755" s="10"/>
      <c r="H755" s="8"/>
    </row>
    <row r="756" spans="1:8" x14ac:dyDescent="0.35">
      <c r="A756" s="16">
        <v>3500700</v>
      </c>
      <c r="B756" s="11" t="s">
        <v>2197</v>
      </c>
      <c r="C756" s="14" t="s">
        <v>1971</v>
      </c>
      <c r="D756" s="10" t="s">
        <v>1279</v>
      </c>
      <c r="E756" s="10" t="s">
        <v>2198</v>
      </c>
      <c r="F756" s="10">
        <v>1</v>
      </c>
      <c r="G756" s="10"/>
      <c r="H756" s="8"/>
    </row>
    <row r="757" spans="1:8" x14ac:dyDescent="0.35">
      <c r="A757" s="16">
        <v>3500800</v>
      </c>
      <c r="B757" s="11" t="s">
        <v>2199</v>
      </c>
      <c r="C757" s="14" t="s">
        <v>1971</v>
      </c>
      <c r="D757" s="10" t="s">
        <v>1279</v>
      </c>
      <c r="E757" s="10" t="s">
        <v>2200</v>
      </c>
      <c r="F757" s="10">
        <v>1</v>
      </c>
      <c r="G757" s="10"/>
      <c r="H757" s="8"/>
    </row>
    <row r="758" spans="1:8" x14ac:dyDescent="0.35">
      <c r="A758" s="16">
        <v>3500900</v>
      </c>
      <c r="B758" s="11" t="s">
        <v>2201</v>
      </c>
      <c r="C758" s="14" t="s">
        <v>1971</v>
      </c>
      <c r="D758" s="10" t="s">
        <v>1279</v>
      </c>
      <c r="E758" s="10" t="s">
        <v>2202</v>
      </c>
      <c r="F758" s="10">
        <v>1</v>
      </c>
      <c r="G758" s="10"/>
      <c r="H758" s="8"/>
    </row>
    <row r="759" spans="1:8" x14ac:dyDescent="0.35">
      <c r="A759" s="16">
        <v>3501000</v>
      </c>
      <c r="B759" s="11" t="s">
        <v>2203</v>
      </c>
      <c r="C759" s="14" t="s">
        <v>1971</v>
      </c>
      <c r="D759" s="10" t="s">
        <v>1279</v>
      </c>
      <c r="E759" s="10" t="s">
        <v>2204</v>
      </c>
      <c r="F759" s="10">
        <v>1</v>
      </c>
      <c r="G759" s="10"/>
      <c r="H759" s="8"/>
    </row>
    <row r="760" spans="1:8" x14ac:dyDescent="0.35">
      <c r="A760" s="16">
        <v>3501100</v>
      </c>
      <c r="B760" s="11" t="s">
        <v>2205</v>
      </c>
      <c r="C760" s="14" t="s">
        <v>1971</v>
      </c>
      <c r="D760" s="10" t="s">
        <v>1279</v>
      </c>
      <c r="E760" s="10" t="s">
        <v>2206</v>
      </c>
      <c r="F760" s="10">
        <v>1</v>
      </c>
      <c r="G760" s="10"/>
      <c r="H760" s="8"/>
    </row>
    <row r="761" spans="1:8" x14ac:dyDescent="0.35">
      <c r="A761" s="16">
        <v>3501200</v>
      </c>
      <c r="B761" s="11" t="s">
        <v>2207</v>
      </c>
      <c r="C761" s="14" t="s">
        <v>1971</v>
      </c>
      <c r="D761" s="10" t="s">
        <v>1279</v>
      </c>
      <c r="E761" s="10" t="s">
        <v>2208</v>
      </c>
      <c r="F761" s="10">
        <v>1</v>
      </c>
      <c r="G761" s="10"/>
      <c r="H761" s="8"/>
    </row>
    <row r="762" spans="1:8" x14ac:dyDescent="0.35">
      <c r="A762" s="16">
        <v>3501210</v>
      </c>
      <c r="B762" s="11" t="s">
        <v>2209</v>
      </c>
      <c r="C762" s="14" t="s">
        <v>1971</v>
      </c>
      <c r="D762" s="10" t="s">
        <v>1279</v>
      </c>
      <c r="E762" s="10" t="s">
        <v>2210</v>
      </c>
      <c r="F762" s="10">
        <v>1</v>
      </c>
      <c r="G762" s="10"/>
      <c r="H762" s="8"/>
    </row>
    <row r="763" spans="1:8" x14ac:dyDescent="0.35">
      <c r="A763" s="16">
        <v>3501220</v>
      </c>
      <c r="B763" s="11" t="s">
        <v>2211</v>
      </c>
      <c r="C763" s="14" t="s">
        <v>1971</v>
      </c>
      <c r="D763" s="10" t="s">
        <v>1279</v>
      </c>
      <c r="E763" s="10" t="s">
        <v>2212</v>
      </c>
      <c r="F763" s="10">
        <v>1</v>
      </c>
      <c r="G763" s="10"/>
      <c r="H763" s="8"/>
    </row>
    <row r="764" spans="1:8" x14ac:dyDescent="0.35">
      <c r="A764" s="16">
        <v>3501230</v>
      </c>
      <c r="B764" s="11" t="s">
        <v>2213</v>
      </c>
      <c r="C764" s="14" t="s">
        <v>1971</v>
      </c>
      <c r="D764" s="10" t="s">
        <v>1279</v>
      </c>
      <c r="E764" s="10" t="s">
        <v>2214</v>
      </c>
      <c r="F764" s="10">
        <v>1</v>
      </c>
      <c r="G764" s="10"/>
      <c r="H764" s="8"/>
    </row>
    <row r="765" spans="1:8" x14ac:dyDescent="0.35">
      <c r="A765" s="16">
        <v>3501300</v>
      </c>
      <c r="B765" s="11" t="s">
        <v>2215</v>
      </c>
      <c r="C765" s="14" t="s">
        <v>1971</v>
      </c>
      <c r="D765" s="10" t="s">
        <v>1279</v>
      </c>
      <c r="E765" s="10" t="s">
        <v>2216</v>
      </c>
      <c r="F765" s="10">
        <v>1</v>
      </c>
      <c r="G765" s="10"/>
      <c r="H765" s="8"/>
    </row>
    <row r="766" spans="1:8" x14ac:dyDescent="0.35">
      <c r="A766" s="16">
        <v>3501400</v>
      </c>
      <c r="B766" s="11" t="s">
        <v>2217</v>
      </c>
      <c r="C766" s="14" t="s">
        <v>1971</v>
      </c>
      <c r="D766" s="10" t="s">
        <v>1279</v>
      </c>
      <c r="E766" s="10" t="s">
        <v>2218</v>
      </c>
      <c r="F766" s="10">
        <v>1</v>
      </c>
      <c r="G766" s="10"/>
      <c r="H766" s="8"/>
    </row>
    <row r="767" spans="1:8" x14ac:dyDescent="0.35">
      <c r="A767" s="16">
        <v>3501500</v>
      </c>
      <c r="B767" s="11" t="s">
        <v>2219</v>
      </c>
      <c r="C767" s="14" t="s">
        <v>1971</v>
      </c>
      <c r="D767" s="10" t="s">
        <v>1279</v>
      </c>
      <c r="E767" s="10" t="s">
        <v>2220</v>
      </c>
      <c r="F767" s="10">
        <v>1</v>
      </c>
      <c r="G767" s="10"/>
      <c r="H767" s="8"/>
    </row>
    <row r="768" spans="1:8" x14ac:dyDescent="0.35">
      <c r="A768" s="16">
        <v>3501600</v>
      </c>
      <c r="B768" s="11" t="s">
        <v>2221</v>
      </c>
      <c r="C768" s="14" t="s">
        <v>1971</v>
      </c>
      <c r="D768" s="10" t="s">
        <v>1279</v>
      </c>
      <c r="E768" s="10" t="s">
        <v>2222</v>
      </c>
      <c r="F768" s="10">
        <v>1</v>
      </c>
      <c r="G768" s="10"/>
      <c r="H768" s="8"/>
    </row>
    <row r="769" spans="1:8" x14ac:dyDescent="0.35">
      <c r="A769" s="16">
        <v>3501800</v>
      </c>
      <c r="B769" s="11" t="s">
        <v>2223</v>
      </c>
      <c r="C769" s="14" t="s">
        <v>1971</v>
      </c>
      <c r="D769" s="10" t="s">
        <v>1279</v>
      </c>
      <c r="E769" s="10" t="s">
        <v>2224</v>
      </c>
      <c r="F769" s="10">
        <v>1</v>
      </c>
      <c r="G769" s="10"/>
      <c r="H769" s="8"/>
    </row>
    <row r="770" spans="1:8" x14ac:dyDescent="0.35">
      <c r="A770" s="16">
        <v>3501900</v>
      </c>
      <c r="B770" s="11" t="s">
        <v>2225</v>
      </c>
      <c r="C770" s="14" t="s">
        <v>1971</v>
      </c>
      <c r="D770" s="10" t="s">
        <v>1279</v>
      </c>
      <c r="E770" s="10" t="s">
        <v>2226</v>
      </c>
      <c r="F770" s="10">
        <v>1</v>
      </c>
      <c r="G770" s="10"/>
      <c r="H770" s="8"/>
    </row>
    <row r="771" spans="1:8" x14ac:dyDescent="0.35">
      <c r="A771" s="16">
        <v>3502000</v>
      </c>
      <c r="B771" s="11" t="s">
        <v>2227</v>
      </c>
      <c r="C771" s="14" t="s">
        <v>1971</v>
      </c>
      <c r="D771" s="10" t="s">
        <v>1279</v>
      </c>
      <c r="E771" s="10" t="s">
        <v>2228</v>
      </c>
      <c r="F771" s="10">
        <v>1</v>
      </c>
      <c r="G771" s="10"/>
      <c r="H771" s="8"/>
    </row>
    <row r="772" spans="1:8" x14ac:dyDescent="0.35">
      <c r="A772" s="16">
        <v>3502200</v>
      </c>
      <c r="B772" s="11" t="s">
        <v>2229</v>
      </c>
      <c r="C772" s="14" t="s">
        <v>1971</v>
      </c>
      <c r="D772" s="10" t="s">
        <v>1279</v>
      </c>
      <c r="E772" s="10" t="s">
        <v>2230</v>
      </c>
      <c r="F772" s="10">
        <v>1</v>
      </c>
      <c r="G772" s="10"/>
      <c r="H772" s="8"/>
    </row>
    <row r="773" spans="1:8" x14ac:dyDescent="0.35">
      <c r="A773" s="16">
        <v>3502210</v>
      </c>
      <c r="B773" s="11" t="s">
        <v>2231</v>
      </c>
      <c r="C773" s="14" t="s">
        <v>1971</v>
      </c>
      <c r="D773" s="10" t="s">
        <v>1279</v>
      </c>
      <c r="E773" s="10" t="s">
        <v>2232</v>
      </c>
      <c r="F773" s="10">
        <v>1</v>
      </c>
      <c r="G773" s="10"/>
      <c r="H773" s="8"/>
    </row>
    <row r="774" spans="1:8" x14ac:dyDescent="0.35">
      <c r="A774" s="16">
        <v>3502220</v>
      </c>
      <c r="B774" s="11" t="s">
        <v>2233</v>
      </c>
      <c r="C774" s="14" t="s">
        <v>1971</v>
      </c>
      <c r="D774" s="10" t="s">
        <v>1279</v>
      </c>
      <c r="E774" s="10" t="s">
        <v>2234</v>
      </c>
      <c r="F774" s="10">
        <v>1</v>
      </c>
      <c r="G774" s="10"/>
      <c r="H774" s="8"/>
    </row>
    <row r="775" spans="1:8" x14ac:dyDescent="0.35">
      <c r="A775" s="16">
        <v>3502300</v>
      </c>
      <c r="B775" s="11" t="s">
        <v>2235</v>
      </c>
      <c r="C775" s="14" t="s">
        <v>1971</v>
      </c>
      <c r="D775" s="10" t="s">
        <v>1279</v>
      </c>
      <c r="E775" s="10" t="s">
        <v>2236</v>
      </c>
      <c r="F775" s="10">
        <v>1</v>
      </c>
      <c r="G775" s="10"/>
      <c r="H775" s="8"/>
    </row>
    <row r="776" spans="1:8" x14ac:dyDescent="0.35">
      <c r="A776" s="16">
        <v>3502400</v>
      </c>
      <c r="B776" s="11" t="s">
        <v>2237</v>
      </c>
      <c r="C776" s="14" t="s">
        <v>1971</v>
      </c>
      <c r="D776" s="10" t="s">
        <v>1279</v>
      </c>
      <c r="E776" s="10" t="s">
        <v>2238</v>
      </c>
      <c r="F776" s="10">
        <v>1</v>
      </c>
      <c r="G776" s="10"/>
      <c r="H776" s="8"/>
    </row>
    <row r="777" spans="1:8" x14ac:dyDescent="0.35">
      <c r="A777" s="16">
        <v>3502500</v>
      </c>
      <c r="B777" s="11" t="s">
        <v>2239</v>
      </c>
      <c r="C777" s="14" t="s">
        <v>1971</v>
      </c>
      <c r="D777" s="10" t="s">
        <v>1279</v>
      </c>
      <c r="E777" s="10" t="s">
        <v>2240</v>
      </c>
      <c r="F777" s="10">
        <v>1</v>
      </c>
      <c r="G777" s="10"/>
      <c r="H777" s="8"/>
    </row>
    <row r="778" spans="1:8" x14ac:dyDescent="0.35">
      <c r="A778" s="16">
        <v>3502600</v>
      </c>
      <c r="B778" s="11" t="s">
        <v>2241</v>
      </c>
      <c r="C778" s="14" t="s">
        <v>1971</v>
      </c>
      <c r="D778" s="10" t="s">
        <v>1279</v>
      </c>
      <c r="E778" s="10" t="s">
        <v>2242</v>
      </c>
      <c r="F778" s="10">
        <v>1</v>
      </c>
      <c r="G778" s="10"/>
      <c r="H778" s="8"/>
    </row>
    <row r="779" spans="1:8" x14ac:dyDescent="0.35">
      <c r="A779" s="16">
        <v>3502700</v>
      </c>
      <c r="B779" s="11" t="s">
        <v>2243</v>
      </c>
      <c r="C779" s="14" t="s">
        <v>1971</v>
      </c>
      <c r="D779" s="10" t="s">
        <v>1279</v>
      </c>
      <c r="E779" s="10" t="s">
        <v>2244</v>
      </c>
      <c r="F779" s="10">
        <v>1</v>
      </c>
      <c r="G779" s="10"/>
      <c r="H779" s="8"/>
    </row>
    <row r="780" spans="1:8" x14ac:dyDescent="0.35">
      <c r="A780" s="16">
        <v>3502800</v>
      </c>
      <c r="B780" s="11" t="s">
        <v>2245</v>
      </c>
      <c r="C780" s="14" t="s">
        <v>1971</v>
      </c>
      <c r="D780" s="10" t="s">
        <v>1279</v>
      </c>
      <c r="E780" s="10" t="s">
        <v>2246</v>
      </c>
      <c r="F780" s="10">
        <v>1</v>
      </c>
      <c r="G780" s="10"/>
      <c r="H780" s="8"/>
    </row>
    <row r="781" spans="1:8" x14ac:dyDescent="0.35">
      <c r="A781" s="16">
        <v>3502900</v>
      </c>
      <c r="B781" s="11" t="s">
        <v>2247</v>
      </c>
      <c r="C781" s="14" t="s">
        <v>1971</v>
      </c>
      <c r="D781" s="10" t="s">
        <v>1279</v>
      </c>
      <c r="E781" s="10" t="s">
        <v>2248</v>
      </c>
      <c r="F781" s="10">
        <v>1</v>
      </c>
      <c r="G781" s="10"/>
      <c r="H781" s="8"/>
    </row>
    <row r="782" spans="1:8" x14ac:dyDescent="0.35">
      <c r="A782" s="16">
        <v>3503100</v>
      </c>
      <c r="B782" s="11" t="s">
        <v>2249</v>
      </c>
      <c r="C782" s="14" t="s">
        <v>1971</v>
      </c>
      <c r="D782" s="10" t="s">
        <v>1279</v>
      </c>
      <c r="E782" s="10" t="s">
        <v>2250</v>
      </c>
      <c r="F782" s="10">
        <v>1</v>
      </c>
      <c r="G782" s="10"/>
      <c r="H782" s="8"/>
    </row>
    <row r="783" spans="1:8" x14ac:dyDescent="0.35">
      <c r="A783" s="16">
        <v>3503210</v>
      </c>
      <c r="B783" s="11" t="s">
        <v>2251</v>
      </c>
      <c r="C783" s="14" t="s">
        <v>1971</v>
      </c>
      <c r="D783" s="10" t="s">
        <v>1279</v>
      </c>
      <c r="E783" s="10" t="s">
        <v>2252</v>
      </c>
      <c r="F783" s="10">
        <v>1</v>
      </c>
      <c r="G783" s="10"/>
      <c r="H783" s="8"/>
    </row>
    <row r="784" spans="1:8" x14ac:dyDescent="0.35">
      <c r="A784" s="16">
        <v>3503220</v>
      </c>
      <c r="B784" s="11" t="s">
        <v>2253</v>
      </c>
      <c r="C784" s="14" t="s">
        <v>1971</v>
      </c>
      <c r="D784" s="10" t="s">
        <v>1279</v>
      </c>
      <c r="E784" s="10" t="s">
        <v>2254</v>
      </c>
      <c r="F784" s="10">
        <v>1</v>
      </c>
      <c r="G784" s="10"/>
      <c r="H784" s="8"/>
    </row>
    <row r="785" spans="1:8" x14ac:dyDescent="0.35">
      <c r="A785" s="16">
        <v>3830100</v>
      </c>
      <c r="B785" s="11" t="s">
        <v>2255</v>
      </c>
      <c r="C785" s="14" t="s">
        <v>1971</v>
      </c>
      <c r="D785" s="10" t="s">
        <v>1279</v>
      </c>
      <c r="E785" s="10" t="s">
        <v>2256</v>
      </c>
      <c r="F785" s="10">
        <v>1</v>
      </c>
      <c r="G785" s="10"/>
      <c r="H785" s="8"/>
    </row>
    <row r="786" spans="1:8" x14ac:dyDescent="0.35">
      <c r="A786" s="16">
        <v>3830200</v>
      </c>
      <c r="B786" s="11" t="s">
        <v>2257</v>
      </c>
      <c r="C786" s="14" t="s">
        <v>1971</v>
      </c>
      <c r="D786" s="10" t="s">
        <v>1279</v>
      </c>
      <c r="E786" s="10" t="s">
        <v>2258</v>
      </c>
      <c r="F786" s="10">
        <v>1</v>
      </c>
      <c r="G786" s="10"/>
      <c r="H786" s="8"/>
    </row>
    <row r="787" spans="1:8" x14ac:dyDescent="0.35">
      <c r="A787" s="16">
        <v>3830300</v>
      </c>
      <c r="B787" s="11" t="s">
        <v>2259</v>
      </c>
      <c r="C787" s="14" t="s">
        <v>1971</v>
      </c>
      <c r="D787" s="10" t="s">
        <v>1279</v>
      </c>
      <c r="E787" s="10" t="s">
        <v>2260</v>
      </c>
      <c r="F787" s="10">
        <v>1</v>
      </c>
      <c r="G787" s="10"/>
      <c r="H787" s="8"/>
    </row>
    <row r="788" spans="1:8" x14ac:dyDescent="0.35">
      <c r="A788" s="16">
        <v>3830400</v>
      </c>
      <c r="B788" s="11" t="s">
        <v>2261</v>
      </c>
      <c r="C788" s="14" t="s">
        <v>1971</v>
      </c>
      <c r="D788" s="10" t="s">
        <v>1279</v>
      </c>
      <c r="E788" s="10" t="s">
        <v>2262</v>
      </c>
      <c r="F788" s="10">
        <v>1</v>
      </c>
      <c r="G788" s="10"/>
      <c r="H788" s="8"/>
    </row>
    <row r="789" spans="1:8" x14ac:dyDescent="0.35">
      <c r="A789" s="16">
        <v>3830500</v>
      </c>
      <c r="B789" s="11" t="s">
        <v>2263</v>
      </c>
      <c r="C789" s="14" t="s">
        <v>1971</v>
      </c>
      <c r="D789" s="10" t="s">
        <v>1279</v>
      </c>
      <c r="E789" s="10" t="s">
        <v>2264</v>
      </c>
      <c r="F789" s="10">
        <v>1</v>
      </c>
      <c r="G789" s="10"/>
      <c r="H789" s="8"/>
    </row>
    <row r="790" spans="1:8" x14ac:dyDescent="0.35">
      <c r="A790" s="16">
        <v>3830600</v>
      </c>
      <c r="B790" s="11" t="s">
        <v>2265</v>
      </c>
      <c r="C790" s="14" t="s">
        <v>1971</v>
      </c>
      <c r="D790" s="10" t="s">
        <v>1279</v>
      </c>
      <c r="E790" s="10" t="s">
        <v>2266</v>
      </c>
      <c r="F790" s="10">
        <v>1</v>
      </c>
      <c r="G790" s="10"/>
      <c r="H790" s="8"/>
    </row>
    <row r="791" spans="1:8" x14ac:dyDescent="0.35">
      <c r="A791" s="16">
        <v>3830700</v>
      </c>
      <c r="B791" s="11" t="s">
        <v>2267</v>
      </c>
      <c r="C791" s="14" t="s">
        <v>1971</v>
      </c>
      <c r="D791" s="10" t="s">
        <v>1279</v>
      </c>
      <c r="E791" s="10" t="s">
        <v>2268</v>
      </c>
      <c r="F791" s="10">
        <v>1</v>
      </c>
      <c r="G791" s="10"/>
      <c r="H791" s="8"/>
    </row>
    <row r="792" spans="1:8" x14ac:dyDescent="0.35">
      <c r="A792" s="16">
        <v>3830800</v>
      </c>
      <c r="B792" s="11" t="s">
        <v>2269</v>
      </c>
      <c r="C792" s="14" t="s">
        <v>1971</v>
      </c>
      <c r="D792" s="10" t="s">
        <v>1279</v>
      </c>
      <c r="E792" s="10" t="s">
        <v>2270</v>
      </c>
      <c r="F792" s="10">
        <v>1</v>
      </c>
      <c r="G792" s="10"/>
      <c r="H792" s="8"/>
    </row>
    <row r="793" spans="1:8" x14ac:dyDescent="0.35">
      <c r="A793" s="16">
        <v>3830900</v>
      </c>
      <c r="B793" s="11" t="s">
        <v>2271</v>
      </c>
      <c r="C793" s="14" t="s">
        <v>1971</v>
      </c>
      <c r="D793" s="10" t="s">
        <v>1279</v>
      </c>
      <c r="E793" s="10" t="s">
        <v>2272</v>
      </c>
      <c r="F793" s="10">
        <v>1</v>
      </c>
      <c r="G793" s="10"/>
      <c r="H793" s="8"/>
    </row>
    <row r="794" spans="1:8" x14ac:dyDescent="0.35">
      <c r="A794" s="16">
        <v>3831000</v>
      </c>
      <c r="B794" s="11" t="s">
        <v>2273</v>
      </c>
      <c r="C794" s="14" t="s">
        <v>1971</v>
      </c>
      <c r="D794" s="10" t="s">
        <v>1279</v>
      </c>
      <c r="E794" s="10" t="s">
        <v>2274</v>
      </c>
      <c r="F794" s="10">
        <v>1</v>
      </c>
      <c r="G794" s="10"/>
      <c r="H794" s="8"/>
    </row>
    <row r="795" spans="1:8" x14ac:dyDescent="0.35">
      <c r="A795" s="16">
        <v>3831100</v>
      </c>
      <c r="B795" s="11" t="s">
        <v>2275</v>
      </c>
      <c r="C795" s="14" t="s">
        <v>1971</v>
      </c>
      <c r="D795" s="10" t="s">
        <v>1279</v>
      </c>
      <c r="E795" s="10" t="s">
        <v>2276</v>
      </c>
      <c r="F795" s="10">
        <v>1</v>
      </c>
      <c r="G795" s="10"/>
      <c r="H795" s="8"/>
    </row>
    <row r="796" spans="1:8" x14ac:dyDescent="0.35">
      <c r="A796" s="16">
        <v>3831200</v>
      </c>
      <c r="B796" s="11" t="s">
        <v>2277</v>
      </c>
      <c r="C796" s="14" t="s">
        <v>1971</v>
      </c>
      <c r="D796" s="10" t="s">
        <v>1279</v>
      </c>
      <c r="E796" s="10" t="s">
        <v>2278</v>
      </c>
      <c r="F796" s="10">
        <v>1</v>
      </c>
      <c r="G796" s="10"/>
      <c r="H796" s="8"/>
    </row>
    <row r="797" spans="1:8" x14ac:dyDescent="0.35">
      <c r="A797" s="16">
        <v>3831300</v>
      </c>
      <c r="B797" s="11" t="s">
        <v>2279</v>
      </c>
      <c r="C797" s="14" t="s">
        <v>1971</v>
      </c>
      <c r="D797" s="10" t="s">
        <v>1279</v>
      </c>
      <c r="E797" s="10" t="s">
        <v>2280</v>
      </c>
      <c r="F797" s="10">
        <v>1</v>
      </c>
      <c r="G797" s="10"/>
      <c r="H797" s="8"/>
    </row>
    <row r="798" spans="1:8" x14ac:dyDescent="0.35">
      <c r="A798" s="16">
        <v>3831400</v>
      </c>
      <c r="B798" s="11" t="s">
        <v>2281</v>
      </c>
      <c r="C798" s="14" t="s">
        <v>1971</v>
      </c>
      <c r="D798" s="10" t="s">
        <v>1279</v>
      </c>
      <c r="E798" s="10" t="s">
        <v>2282</v>
      </c>
      <c r="F798" s="10">
        <v>1</v>
      </c>
      <c r="G798" s="10"/>
      <c r="H798" s="8"/>
    </row>
    <row r="799" spans="1:8" x14ac:dyDescent="0.35">
      <c r="A799" s="16">
        <v>3831500</v>
      </c>
      <c r="B799" s="11" t="s">
        <v>2283</v>
      </c>
      <c r="C799" s="14" t="s">
        <v>1971</v>
      </c>
      <c r="D799" s="10" t="s">
        <v>1279</v>
      </c>
      <c r="E799" s="10" t="s">
        <v>2284</v>
      </c>
      <c r="F799" s="10">
        <v>1</v>
      </c>
      <c r="G799" s="10"/>
      <c r="H799" s="8"/>
    </row>
    <row r="800" spans="1:8" x14ac:dyDescent="0.35">
      <c r="A800" s="16">
        <v>3831600</v>
      </c>
      <c r="B800" s="11" t="s">
        <v>2285</v>
      </c>
      <c r="C800" s="14" t="s">
        <v>1971</v>
      </c>
      <c r="D800" s="10" t="s">
        <v>1279</v>
      </c>
      <c r="E800" s="10" t="s">
        <v>2286</v>
      </c>
      <c r="F800" s="10">
        <v>1</v>
      </c>
      <c r="G800" s="10"/>
      <c r="H800" s="8"/>
    </row>
    <row r="801" spans="1:8" x14ac:dyDescent="0.35">
      <c r="A801" s="16">
        <v>3831700</v>
      </c>
      <c r="B801" s="11" t="s">
        <v>2287</v>
      </c>
      <c r="C801" s="14" t="s">
        <v>1971</v>
      </c>
      <c r="D801" s="10" t="s">
        <v>1279</v>
      </c>
      <c r="E801" s="10" t="s">
        <v>2288</v>
      </c>
      <c r="F801" s="10">
        <v>1</v>
      </c>
      <c r="G801" s="10"/>
      <c r="H801" s="8"/>
    </row>
    <row r="802" spans="1:8" x14ac:dyDescent="0.35">
      <c r="A802" s="16">
        <v>3831800</v>
      </c>
      <c r="B802" s="11" t="s">
        <v>2289</v>
      </c>
      <c r="C802" s="14" t="s">
        <v>1971</v>
      </c>
      <c r="D802" s="10" t="s">
        <v>1279</v>
      </c>
      <c r="E802" s="10" t="s">
        <v>2290</v>
      </c>
      <c r="F802" s="10">
        <v>1</v>
      </c>
      <c r="G802" s="10"/>
      <c r="H802" s="8"/>
    </row>
    <row r="803" spans="1:8" x14ac:dyDescent="0.35">
      <c r="A803" s="16">
        <v>3831900</v>
      </c>
      <c r="B803" s="11" t="s">
        <v>2291</v>
      </c>
      <c r="C803" s="14" t="s">
        <v>1971</v>
      </c>
      <c r="D803" s="10" t="s">
        <v>1279</v>
      </c>
      <c r="E803" s="10" t="s">
        <v>2292</v>
      </c>
      <c r="F803" s="10">
        <v>1</v>
      </c>
      <c r="G803" s="10"/>
      <c r="H803" s="8"/>
    </row>
    <row r="804" spans="1:8" x14ac:dyDescent="0.35">
      <c r="A804" s="16">
        <v>3832000</v>
      </c>
      <c r="B804" s="11" t="s">
        <v>2293</v>
      </c>
      <c r="C804" s="14" t="s">
        <v>1971</v>
      </c>
      <c r="D804" s="10" t="s">
        <v>1279</v>
      </c>
      <c r="E804" s="10" t="s">
        <v>2294</v>
      </c>
      <c r="F804" s="10">
        <v>1</v>
      </c>
      <c r="G804" s="10"/>
      <c r="H804" s="8"/>
    </row>
    <row r="805" spans="1:8" x14ac:dyDescent="0.35">
      <c r="A805" s="16">
        <v>3832100</v>
      </c>
      <c r="B805" s="11" t="s">
        <v>2295</v>
      </c>
      <c r="C805" s="14" t="s">
        <v>1971</v>
      </c>
      <c r="D805" s="10" t="s">
        <v>1279</v>
      </c>
      <c r="E805" s="10" t="s">
        <v>2296</v>
      </c>
      <c r="F805" s="10">
        <v>1</v>
      </c>
      <c r="G805" s="10"/>
      <c r="H805" s="8"/>
    </row>
    <row r="806" spans="1:8" x14ac:dyDescent="0.35">
      <c r="A806" s="16">
        <v>3832200</v>
      </c>
      <c r="B806" s="11" t="s">
        <v>2297</v>
      </c>
      <c r="C806" s="14" t="s">
        <v>1971</v>
      </c>
      <c r="D806" s="10" t="s">
        <v>1279</v>
      </c>
      <c r="E806" s="10" t="s">
        <v>2298</v>
      </c>
      <c r="F806" s="10">
        <v>1</v>
      </c>
      <c r="G806" s="10"/>
      <c r="H806" s="8"/>
    </row>
    <row r="807" spans="1:8" x14ac:dyDescent="0.35">
      <c r="A807" s="16">
        <v>3832300</v>
      </c>
      <c r="B807" s="11" t="s">
        <v>2299</v>
      </c>
      <c r="C807" s="14" t="s">
        <v>1971</v>
      </c>
      <c r="D807" s="10" t="s">
        <v>1279</v>
      </c>
      <c r="E807" s="10" t="s">
        <v>2300</v>
      </c>
      <c r="F807" s="10">
        <v>1</v>
      </c>
      <c r="G807" s="10"/>
      <c r="H807" s="8"/>
    </row>
    <row r="808" spans="1:8" x14ac:dyDescent="0.35">
      <c r="A808" s="16">
        <v>3832400</v>
      </c>
      <c r="B808" s="11" t="s">
        <v>2301</v>
      </c>
      <c r="C808" s="14" t="s">
        <v>1971</v>
      </c>
      <c r="D808" s="10" t="s">
        <v>1279</v>
      </c>
      <c r="E808" s="10" t="s">
        <v>2302</v>
      </c>
      <c r="F808" s="10">
        <v>1</v>
      </c>
      <c r="G808" s="10"/>
      <c r="H808" s="8"/>
    </row>
    <row r="809" spans="1:8" x14ac:dyDescent="0.35">
      <c r="A809" s="16">
        <v>3832500</v>
      </c>
      <c r="B809" s="11" t="s">
        <v>2303</v>
      </c>
      <c r="C809" s="14" t="s">
        <v>1971</v>
      </c>
      <c r="D809" s="10" t="s">
        <v>1279</v>
      </c>
      <c r="E809" s="10" t="s">
        <v>2304</v>
      </c>
      <c r="F809" s="10">
        <v>1</v>
      </c>
      <c r="G809" s="10"/>
      <c r="H809" s="8"/>
    </row>
    <row r="810" spans="1:8" x14ac:dyDescent="0.35">
      <c r="A810" s="16">
        <v>3832600</v>
      </c>
      <c r="B810" s="11" t="s">
        <v>2305</v>
      </c>
      <c r="C810" s="14" t="s">
        <v>1971</v>
      </c>
      <c r="D810" s="10" t="s">
        <v>1279</v>
      </c>
      <c r="E810" s="10" t="s">
        <v>2306</v>
      </c>
      <c r="F810" s="10">
        <v>1</v>
      </c>
      <c r="G810" s="10"/>
      <c r="H810" s="8"/>
    </row>
    <row r="811" spans="1:8" x14ac:dyDescent="0.35">
      <c r="A811" s="16">
        <v>3832700</v>
      </c>
      <c r="B811" s="11" t="s">
        <v>2307</v>
      </c>
      <c r="C811" s="14" t="s">
        <v>1971</v>
      </c>
      <c r="D811" s="10" t="s">
        <v>1279</v>
      </c>
      <c r="E811" s="10" t="s">
        <v>2308</v>
      </c>
      <c r="F811" s="10">
        <v>1</v>
      </c>
      <c r="G811" s="10"/>
      <c r="H811" s="8"/>
    </row>
    <row r="812" spans="1:8" x14ac:dyDescent="0.35">
      <c r="A812" s="16">
        <v>3832800</v>
      </c>
      <c r="B812" s="11" t="s">
        <v>2309</v>
      </c>
      <c r="C812" s="14" t="s">
        <v>1971</v>
      </c>
      <c r="D812" s="10" t="s">
        <v>1279</v>
      </c>
      <c r="E812" s="10" t="s">
        <v>2310</v>
      </c>
      <c r="F812" s="10">
        <v>1</v>
      </c>
      <c r="G812" s="10"/>
      <c r="H812" s="8"/>
    </row>
    <row r="813" spans="1:8" x14ac:dyDescent="0.35">
      <c r="A813" s="16">
        <v>3832900</v>
      </c>
      <c r="B813" s="11" t="s">
        <v>2311</v>
      </c>
      <c r="C813" s="14" t="s">
        <v>1971</v>
      </c>
      <c r="D813" s="10" t="s">
        <v>1279</v>
      </c>
      <c r="E813" s="10" t="s">
        <v>2312</v>
      </c>
      <c r="F813" s="10">
        <v>1</v>
      </c>
      <c r="G813" s="10"/>
      <c r="H813" s="8"/>
    </row>
    <row r="814" spans="1:8" x14ac:dyDescent="0.35">
      <c r="A814" s="16">
        <v>3833000</v>
      </c>
      <c r="B814" s="11" t="s">
        <v>2313</v>
      </c>
      <c r="C814" s="14" t="s">
        <v>1971</v>
      </c>
      <c r="D814" s="10" t="s">
        <v>1279</v>
      </c>
      <c r="E814" s="10" t="s">
        <v>2314</v>
      </c>
      <c r="F814" s="10">
        <v>1</v>
      </c>
      <c r="G814" s="10"/>
      <c r="H814" s="8"/>
    </row>
    <row r="815" spans="1:8" x14ac:dyDescent="0.35">
      <c r="A815" s="16">
        <v>3833100</v>
      </c>
      <c r="B815" s="11" t="s">
        <v>2315</v>
      </c>
      <c r="C815" s="14" t="s">
        <v>1971</v>
      </c>
      <c r="D815" s="10" t="s">
        <v>1279</v>
      </c>
      <c r="E815" s="10" t="s">
        <v>2316</v>
      </c>
      <c r="F815" s="10">
        <v>1</v>
      </c>
      <c r="G815" s="10"/>
      <c r="H815" s="8"/>
    </row>
    <row r="816" spans="1:8" x14ac:dyDescent="0.35">
      <c r="A816" s="16">
        <v>3833200</v>
      </c>
      <c r="B816" s="11" t="s">
        <v>2317</v>
      </c>
      <c r="C816" s="14" t="s">
        <v>1971</v>
      </c>
      <c r="D816" s="10" t="s">
        <v>1279</v>
      </c>
      <c r="E816" s="10" t="s">
        <v>2318</v>
      </c>
      <c r="F816" s="10">
        <v>1</v>
      </c>
      <c r="G816" s="10"/>
      <c r="H816" s="8"/>
    </row>
    <row r="817" spans="1:8" x14ac:dyDescent="0.35">
      <c r="A817" s="16">
        <v>3833300</v>
      </c>
      <c r="B817" s="11" t="s">
        <v>2319</v>
      </c>
      <c r="C817" s="14" t="s">
        <v>1971</v>
      </c>
      <c r="D817" s="10" t="s">
        <v>1279</v>
      </c>
      <c r="E817" s="10" t="s">
        <v>2320</v>
      </c>
      <c r="F817" s="10">
        <v>1</v>
      </c>
      <c r="G817" s="10"/>
      <c r="H817" s="8"/>
    </row>
    <row r="818" spans="1:8" x14ac:dyDescent="0.35">
      <c r="A818" s="16">
        <v>3833400</v>
      </c>
      <c r="B818" s="11" t="s">
        <v>2321</v>
      </c>
      <c r="C818" s="14" t="s">
        <v>1971</v>
      </c>
      <c r="D818" s="10" t="s">
        <v>1279</v>
      </c>
      <c r="E818" s="10" t="s">
        <v>2322</v>
      </c>
      <c r="F818" s="10">
        <v>1</v>
      </c>
      <c r="G818" s="10"/>
      <c r="H818" s="8"/>
    </row>
    <row r="819" spans="1:8" x14ac:dyDescent="0.35">
      <c r="A819" s="16">
        <v>3833500</v>
      </c>
      <c r="B819" s="11" t="s">
        <v>2323</v>
      </c>
      <c r="C819" s="14" t="s">
        <v>1971</v>
      </c>
      <c r="D819" s="10" t="s">
        <v>1279</v>
      </c>
      <c r="E819" s="10" t="s">
        <v>2324</v>
      </c>
      <c r="F819" s="10">
        <v>1</v>
      </c>
      <c r="G819" s="10"/>
      <c r="H819" s="8"/>
    </row>
    <row r="820" spans="1:8" x14ac:dyDescent="0.35">
      <c r="A820" s="16">
        <v>3833600</v>
      </c>
      <c r="B820" s="11" t="s">
        <v>2325</v>
      </c>
      <c r="C820" s="14" t="s">
        <v>1971</v>
      </c>
      <c r="D820" s="10" t="s">
        <v>1279</v>
      </c>
      <c r="E820" s="10" t="s">
        <v>2326</v>
      </c>
      <c r="F820" s="10">
        <v>1</v>
      </c>
      <c r="G820" s="10"/>
      <c r="H820" s="8"/>
    </row>
    <row r="821" spans="1:8" x14ac:dyDescent="0.35">
      <c r="A821" s="16">
        <v>3833700</v>
      </c>
      <c r="B821" s="11" t="s">
        <v>2327</v>
      </c>
      <c r="C821" s="14" t="s">
        <v>1971</v>
      </c>
      <c r="D821" s="10" t="s">
        <v>1279</v>
      </c>
      <c r="E821" s="10" t="s">
        <v>2328</v>
      </c>
      <c r="F821" s="10">
        <v>1</v>
      </c>
      <c r="G821" s="10"/>
      <c r="H821" s="8"/>
    </row>
    <row r="822" spans="1:8" x14ac:dyDescent="0.35">
      <c r="A822" s="16">
        <v>3833800</v>
      </c>
      <c r="B822" s="11" t="s">
        <v>2329</v>
      </c>
      <c r="C822" s="14" t="s">
        <v>1971</v>
      </c>
      <c r="D822" s="10" t="s">
        <v>1279</v>
      </c>
      <c r="E822" s="10" t="s">
        <v>2330</v>
      </c>
      <c r="F822" s="10">
        <v>1</v>
      </c>
      <c r="G822" s="10"/>
      <c r="H822" s="8"/>
    </row>
    <row r="823" spans="1:8" x14ac:dyDescent="0.35">
      <c r="A823" s="16">
        <v>3833900</v>
      </c>
      <c r="B823" s="11" t="s">
        <v>2331</v>
      </c>
      <c r="C823" s="14" t="s">
        <v>1971</v>
      </c>
      <c r="D823" s="10" t="s">
        <v>1279</v>
      </c>
      <c r="E823" s="10" t="s">
        <v>2332</v>
      </c>
      <c r="F823" s="10">
        <v>1</v>
      </c>
      <c r="G823" s="10"/>
      <c r="H823" s="8"/>
    </row>
    <row r="824" spans="1:8" x14ac:dyDescent="0.35">
      <c r="A824" s="16">
        <v>3834000</v>
      </c>
      <c r="B824" s="11" t="s">
        <v>2333</v>
      </c>
      <c r="C824" s="14" t="s">
        <v>1971</v>
      </c>
      <c r="D824" s="10" t="s">
        <v>1279</v>
      </c>
      <c r="E824" s="10" t="s">
        <v>2334</v>
      </c>
      <c r="F824" s="10">
        <v>1</v>
      </c>
      <c r="G824" s="10"/>
      <c r="H824" s="8"/>
    </row>
    <row r="825" spans="1:8" x14ac:dyDescent="0.35">
      <c r="A825" s="16">
        <v>3834100</v>
      </c>
      <c r="B825" s="11" t="s">
        <v>2335</v>
      </c>
      <c r="C825" s="14" t="s">
        <v>1971</v>
      </c>
      <c r="D825" s="10" t="s">
        <v>1279</v>
      </c>
      <c r="E825" s="10" t="s">
        <v>2336</v>
      </c>
      <c r="F825" s="10">
        <v>1</v>
      </c>
      <c r="G825" s="10"/>
      <c r="H825" s="8"/>
    </row>
    <row r="826" spans="1:8" x14ac:dyDescent="0.35">
      <c r="A826" s="16">
        <v>3834200</v>
      </c>
      <c r="B826" s="11" t="s">
        <v>2337</v>
      </c>
      <c r="C826" s="14" t="s">
        <v>1971</v>
      </c>
      <c r="D826" s="10" t="s">
        <v>1279</v>
      </c>
      <c r="E826" s="10" t="s">
        <v>2338</v>
      </c>
      <c r="F826" s="10">
        <v>1</v>
      </c>
      <c r="G826" s="10"/>
      <c r="H826" s="8"/>
    </row>
    <row r="827" spans="1:8" x14ac:dyDescent="0.35">
      <c r="A827" s="16">
        <v>3834300</v>
      </c>
      <c r="B827" s="11" t="s">
        <v>2339</v>
      </c>
      <c r="C827" s="14" t="s">
        <v>1971</v>
      </c>
      <c r="D827" s="10" t="s">
        <v>1279</v>
      </c>
      <c r="E827" s="10" t="s">
        <v>2340</v>
      </c>
      <c r="F827" s="10">
        <v>1</v>
      </c>
      <c r="G827" s="10"/>
      <c r="H827" s="8"/>
    </row>
    <row r="828" spans="1:8" x14ac:dyDescent="0.35">
      <c r="A828" s="16">
        <v>3834400</v>
      </c>
      <c r="B828" s="11" t="s">
        <v>2341</v>
      </c>
      <c r="C828" s="14" t="s">
        <v>1971</v>
      </c>
      <c r="D828" s="10" t="s">
        <v>1279</v>
      </c>
      <c r="E828" s="10" t="s">
        <v>2342</v>
      </c>
      <c r="F828" s="10">
        <v>1</v>
      </c>
      <c r="G828" s="10"/>
      <c r="H828" s="8"/>
    </row>
    <row r="829" spans="1:8" x14ac:dyDescent="0.35">
      <c r="A829" s="16">
        <v>3834500</v>
      </c>
      <c r="B829" s="11" t="s">
        <v>2343</v>
      </c>
      <c r="C829" s="14" t="s">
        <v>1971</v>
      </c>
      <c r="D829" s="10" t="s">
        <v>1279</v>
      </c>
      <c r="E829" s="10" t="s">
        <v>2344</v>
      </c>
      <c r="F829" s="10">
        <v>1</v>
      </c>
      <c r="G829" s="10"/>
      <c r="H829" s="8"/>
    </row>
    <row r="830" spans="1:8" x14ac:dyDescent="0.35">
      <c r="A830" s="16">
        <v>3834600</v>
      </c>
      <c r="B830" s="11" t="s">
        <v>2345</v>
      </c>
      <c r="C830" s="14" t="s">
        <v>1971</v>
      </c>
      <c r="D830" s="10" t="s">
        <v>1279</v>
      </c>
      <c r="E830" s="10" t="s">
        <v>2346</v>
      </c>
      <c r="F830" s="10">
        <v>1</v>
      </c>
      <c r="G830" s="10"/>
      <c r="H830" s="8"/>
    </row>
    <row r="831" spans="1:8" x14ac:dyDescent="0.35">
      <c r="A831" s="16">
        <v>3834700</v>
      </c>
      <c r="B831" s="11" t="s">
        <v>2347</v>
      </c>
      <c r="C831" s="14" t="s">
        <v>1971</v>
      </c>
      <c r="D831" s="10" t="s">
        <v>1279</v>
      </c>
      <c r="E831" s="10" t="s">
        <v>2348</v>
      </c>
      <c r="F831" s="10">
        <v>1</v>
      </c>
      <c r="G831" s="10"/>
      <c r="H831" s="8"/>
    </row>
    <row r="832" spans="1:8" x14ac:dyDescent="0.35">
      <c r="A832" s="16">
        <v>3834800</v>
      </c>
      <c r="B832" s="11" t="s">
        <v>2349</v>
      </c>
      <c r="C832" s="14" t="s">
        <v>1971</v>
      </c>
      <c r="D832" s="10" t="s">
        <v>1279</v>
      </c>
      <c r="E832" s="10" t="s">
        <v>2350</v>
      </c>
      <c r="F832" s="10">
        <v>1</v>
      </c>
      <c r="G832" s="10"/>
      <c r="H832" s="8"/>
    </row>
    <row r="833" spans="1:8" ht="58" x14ac:dyDescent="0.35">
      <c r="A833" s="16"/>
      <c r="B833" s="17" t="s">
        <v>2351</v>
      </c>
      <c r="C833" s="14" t="s">
        <v>1971</v>
      </c>
      <c r="D833" s="12"/>
      <c r="E833" s="12"/>
      <c r="F833" s="12"/>
      <c r="G833" s="12"/>
      <c r="H833" s="8"/>
    </row>
    <row r="834" spans="1:8" x14ac:dyDescent="0.35">
      <c r="A834" s="16"/>
      <c r="B834" s="12" t="s">
        <v>2352</v>
      </c>
      <c r="C834" s="14" t="s">
        <v>1971</v>
      </c>
      <c r="D834" s="12"/>
      <c r="E834" s="12"/>
      <c r="F834" s="12"/>
      <c r="G834" s="12"/>
      <c r="H834" s="8"/>
    </row>
    <row r="835" spans="1:8" x14ac:dyDescent="0.35">
      <c r="A835" s="16"/>
      <c r="B835" s="19" t="s">
        <v>2353</v>
      </c>
      <c r="C835" s="14" t="s">
        <v>1971</v>
      </c>
      <c r="D835" s="10"/>
      <c r="E835" s="10"/>
      <c r="F835" s="10"/>
      <c r="G835" s="10"/>
      <c r="H835" s="8"/>
    </row>
    <row r="836" spans="1:8" x14ac:dyDescent="0.35">
      <c r="A836" s="16"/>
      <c r="B836" s="19" t="s">
        <v>2354</v>
      </c>
      <c r="C836" s="14" t="s">
        <v>1971</v>
      </c>
      <c r="D836" s="10"/>
      <c r="E836" s="10"/>
      <c r="F836" s="10"/>
      <c r="G836" s="10"/>
      <c r="H836" s="8"/>
    </row>
    <row r="837" spans="1:8" x14ac:dyDescent="0.35">
      <c r="A837" s="16">
        <v>12700110</v>
      </c>
      <c r="B837" s="20" t="s">
        <v>2355</v>
      </c>
      <c r="C837" s="14" t="s">
        <v>1971</v>
      </c>
      <c r="D837" s="10" t="s">
        <v>2356</v>
      </c>
      <c r="E837" s="10"/>
      <c r="F837" s="10"/>
      <c r="G837" s="10" t="s">
        <v>2357</v>
      </c>
      <c r="H837" s="8"/>
    </row>
    <row r="838" spans="1:8" x14ac:dyDescent="0.35">
      <c r="A838" s="16">
        <v>12700120</v>
      </c>
      <c r="B838" s="20" t="s">
        <v>2358</v>
      </c>
      <c r="C838" s="14" t="s">
        <v>1971</v>
      </c>
      <c r="D838" s="10" t="s">
        <v>2356</v>
      </c>
      <c r="E838" s="10"/>
      <c r="F838" s="10"/>
      <c r="G838" s="10" t="s">
        <v>2357</v>
      </c>
      <c r="H838" s="8"/>
    </row>
    <row r="839" spans="1:8" x14ac:dyDescent="0.35">
      <c r="A839" s="16"/>
      <c r="B839" s="14" t="s">
        <v>2359</v>
      </c>
      <c r="C839" s="14"/>
      <c r="D839" s="10"/>
      <c r="E839" s="10"/>
      <c r="F839" s="10"/>
      <c r="G839" s="10"/>
      <c r="H839" s="8"/>
    </row>
    <row r="840" spans="1:8" x14ac:dyDescent="0.35">
      <c r="A840" s="16">
        <v>12701101</v>
      </c>
      <c r="B840" s="11" t="s">
        <v>2360</v>
      </c>
      <c r="C840" s="14" t="s">
        <v>2359</v>
      </c>
      <c r="D840" s="10" t="s">
        <v>1279</v>
      </c>
      <c r="E840" s="10" t="s">
        <v>2361</v>
      </c>
      <c r="F840" s="10">
        <v>1</v>
      </c>
      <c r="G840" s="10" t="s">
        <v>1606</v>
      </c>
      <c r="H840" s="8"/>
    </row>
    <row r="841" spans="1:8" x14ac:dyDescent="0.35">
      <c r="A841" s="16">
        <v>12701102</v>
      </c>
      <c r="B841" s="11" t="s">
        <v>2362</v>
      </c>
      <c r="C841" s="14" t="s">
        <v>2359</v>
      </c>
      <c r="D841" s="10" t="s">
        <v>1279</v>
      </c>
      <c r="E841" s="10" t="s">
        <v>2363</v>
      </c>
      <c r="F841" s="10">
        <v>1</v>
      </c>
      <c r="G841" s="10" t="s">
        <v>1606</v>
      </c>
      <c r="H841" s="8"/>
    </row>
    <row r="842" spans="1:8" x14ac:dyDescent="0.35">
      <c r="A842" s="16">
        <v>12701103</v>
      </c>
      <c r="B842" s="11" t="s">
        <v>2364</v>
      </c>
      <c r="C842" s="14" t="s">
        <v>2359</v>
      </c>
      <c r="D842" s="10" t="s">
        <v>1279</v>
      </c>
      <c r="E842" s="10" t="s">
        <v>2365</v>
      </c>
      <c r="F842" s="10">
        <v>1</v>
      </c>
      <c r="G842" s="10" t="s">
        <v>1606</v>
      </c>
      <c r="H842" s="8"/>
    </row>
    <row r="843" spans="1:8" ht="43.5" x14ac:dyDescent="0.35">
      <c r="A843" s="16"/>
      <c r="B843" s="17" t="s">
        <v>2366</v>
      </c>
      <c r="C843" s="14" t="s">
        <v>2359</v>
      </c>
      <c r="D843" s="12"/>
      <c r="E843" s="12"/>
      <c r="F843" s="12"/>
      <c r="G843" s="12"/>
      <c r="H843" s="12"/>
    </row>
    <row r="844" spans="1:8" x14ac:dyDescent="0.35">
      <c r="A844" s="16">
        <v>12701111</v>
      </c>
      <c r="B844" s="11" t="s">
        <v>2367</v>
      </c>
      <c r="C844" s="14" t="s">
        <v>2359</v>
      </c>
      <c r="D844" s="10" t="s">
        <v>1279</v>
      </c>
      <c r="E844" s="10" t="s">
        <v>2368</v>
      </c>
      <c r="F844" s="10">
        <v>2</v>
      </c>
      <c r="G844" s="10" t="s">
        <v>1606</v>
      </c>
      <c r="H844" s="8"/>
    </row>
    <row r="845" spans="1:8" x14ac:dyDescent="0.35">
      <c r="A845" s="16">
        <v>12701112</v>
      </c>
      <c r="B845" s="11" t="s">
        <v>2369</v>
      </c>
      <c r="C845" s="14" t="s">
        <v>2359</v>
      </c>
      <c r="D845" s="10" t="s">
        <v>1279</v>
      </c>
      <c r="E845" s="10" t="s">
        <v>2370</v>
      </c>
      <c r="F845" s="10">
        <v>2</v>
      </c>
      <c r="G845" s="10" t="s">
        <v>1606</v>
      </c>
      <c r="H845" s="8"/>
    </row>
    <row r="846" spans="1:8" x14ac:dyDescent="0.35">
      <c r="A846" s="16">
        <v>12701121</v>
      </c>
      <c r="B846" s="11" t="s">
        <v>2371</v>
      </c>
      <c r="C846" s="14" t="s">
        <v>2359</v>
      </c>
      <c r="D846" s="10" t="s">
        <v>1279</v>
      </c>
      <c r="E846" s="10" t="s">
        <v>2372</v>
      </c>
      <c r="F846" s="10">
        <v>2</v>
      </c>
      <c r="G846" s="10" t="s">
        <v>1606</v>
      </c>
      <c r="H846" s="8"/>
    </row>
    <row r="847" spans="1:8" x14ac:dyDescent="0.35">
      <c r="A847" s="16">
        <v>12701122</v>
      </c>
      <c r="B847" s="11" t="s">
        <v>2373</v>
      </c>
      <c r="C847" s="14" t="s">
        <v>2359</v>
      </c>
      <c r="D847" s="10" t="s">
        <v>1279</v>
      </c>
      <c r="E847" s="10" t="s">
        <v>2374</v>
      </c>
      <c r="F847" s="10">
        <v>2</v>
      </c>
      <c r="G847" s="10" t="s">
        <v>1606</v>
      </c>
      <c r="H847" s="8"/>
    </row>
    <row r="848" spans="1:8" x14ac:dyDescent="0.35">
      <c r="A848" s="16">
        <v>12701131</v>
      </c>
      <c r="B848" s="11" t="s">
        <v>2375</v>
      </c>
      <c r="C848" s="14" t="s">
        <v>2359</v>
      </c>
      <c r="D848" s="10" t="s">
        <v>1279</v>
      </c>
      <c r="E848" s="10" t="s">
        <v>2376</v>
      </c>
      <c r="F848" s="10">
        <v>3</v>
      </c>
      <c r="G848" s="10" t="s">
        <v>1606</v>
      </c>
      <c r="H848" s="8"/>
    </row>
    <row r="849" spans="1:8" x14ac:dyDescent="0.35">
      <c r="A849" s="16">
        <v>12701132</v>
      </c>
      <c r="B849" s="11" t="s">
        <v>2377</v>
      </c>
      <c r="C849" s="14" t="s">
        <v>2359</v>
      </c>
      <c r="D849" s="10" t="s">
        <v>1279</v>
      </c>
      <c r="E849" s="10" t="s">
        <v>2378</v>
      </c>
      <c r="F849" s="10">
        <v>3</v>
      </c>
      <c r="G849" s="10" t="s">
        <v>1606</v>
      </c>
      <c r="H849" s="8"/>
    </row>
    <row r="850" spans="1:8" x14ac:dyDescent="0.35">
      <c r="A850" s="16">
        <v>12701141</v>
      </c>
      <c r="B850" s="11" t="s">
        <v>2379</v>
      </c>
      <c r="C850" s="14" t="s">
        <v>2359</v>
      </c>
      <c r="D850" s="10" t="s">
        <v>1279</v>
      </c>
      <c r="E850" s="10" t="s">
        <v>2380</v>
      </c>
      <c r="F850" s="10">
        <v>3</v>
      </c>
      <c r="G850" s="10" t="s">
        <v>1606</v>
      </c>
      <c r="H850" s="8"/>
    </row>
    <row r="851" spans="1:8" ht="29" x14ac:dyDescent="0.35">
      <c r="A851" s="16">
        <v>12701142</v>
      </c>
      <c r="B851" s="11" t="s">
        <v>2381</v>
      </c>
      <c r="C851" s="14" t="s">
        <v>2359</v>
      </c>
      <c r="D851" s="10" t="s">
        <v>1279</v>
      </c>
      <c r="E851" s="10" t="s">
        <v>2382</v>
      </c>
      <c r="F851" s="10">
        <v>3</v>
      </c>
      <c r="G851" s="10" t="s">
        <v>1606</v>
      </c>
      <c r="H851" s="8"/>
    </row>
    <row r="852" spans="1:8" x14ac:dyDescent="0.35">
      <c r="A852" s="16">
        <v>12701410</v>
      </c>
      <c r="B852" s="11" t="s">
        <v>2383</v>
      </c>
      <c r="C852" s="14" t="s">
        <v>2359</v>
      </c>
      <c r="D852" s="10" t="s">
        <v>1279</v>
      </c>
      <c r="E852" s="10" t="s">
        <v>2384</v>
      </c>
      <c r="F852" s="10">
        <v>1</v>
      </c>
      <c r="G852" s="10" t="s">
        <v>1606</v>
      </c>
      <c r="H852" s="8"/>
    </row>
    <row r="853" spans="1:8" x14ac:dyDescent="0.35">
      <c r="A853" s="16">
        <v>13037200</v>
      </c>
      <c r="B853" s="11" t="s">
        <v>2385</v>
      </c>
      <c r="C853" s="14" t="s">
        <v>2359</v>
      </c>
      <c r="D853" s="10" t="s">
        <v>1279</v>
      </c>
      <c r="E853" s="10" t="s">
        <v>2386</v>
      </c>
      <c r="F853" s="10">
        <v>1</v>
      </c>
      <c r="G853" s="10" t="s">
        <v>1606</v>
      </c>
      <c r="H853" s="8"/>
    </row>
    <row r="854" spans="1:8" x14ac:dyDescent="0.35">
      <c r="A854" s="16">
        <v>13037210</v>
      </c>
      <c r="B854" s="11" t="s">
        <v>2387</v>
      </c>
      <c r="C854" s="14" t="s">
        <v>2359</v>
      </c>
      <c r="D854" s="10" t="s">
        <v>1279</v>
      </c>
      <c r="E854" s="10" t="s">
        <v>2388</v>
      </c>
      <c r="F854" s="10">
        <v>1</v>
      </c>
      <c r="G854" s="10" t="s">
        <v>1606</v>
      </c>
      <c r="H854" s="8"/>
    </row>
    <row r="855" spans="1:8" x14ac:dyDescent="0.35">
      <c r="A855" s="16">
        <v>13037220</v>
      </c>
      <c r="B855" s="11" t="s">
        <v>2389</v>
      </c>
      <c r="C855" s="14" t="s">
        <v>2359</v>
      </c>
      <c r="D855" s="10" t="s">
        <v>1279</v>
      </c>
      <c r="E855" s="10" t="s">
        <v>2390</v>
      </c>
      <c r="F855" s="10">
        <v>1</v>
      </c>
      <c r="G855" s="10" t="s">
        <v>1606</v>
      </c>
      <c r="H855" s="8"/>
    </row>
    <row r="856" spans="1:8" x14ac:dyDescent="0.35">
      <c r="A856" s="16" t="s">
        <v>41</v>
      </c>
      <c r="B856" s="11" t="s">
        <v>2391</v>
      </c>
      <c r="C856" s="14" t="s">
        <v>2359</v>
      </c>
      <c r="D856" s="10" t="s">
        <v>1279</v>
      </c>
      <c r="E856" s="10" t="s">
        <v>2392</v>
      </c>
      <c r="F856" s="10">
        <v>1</v>
      </c>
      <c r="G856" s="10" t="s">
        <v>1606</v>
      </c>
      <c r="H856" s="8"/>
    </row>
    <row r="857" spans="1:8" x14ac:dyDescent="0.35">
      <c r="A857" s="16" t="s">
        <v>2393</v>
      </c>
      <c r="B857" s="11" t="s">
        <v>2394</v>
      </c>
      <c r="C857" s="14" t="s">
        <v>2359</v>
      </c>
      <c r="D857" s="10" t="s">
        <v>1279</v>
      </c>
      <c r="E857" s="10" t="s">
        <v>2395</v>
      </c>
      <c r="F857" s="10">
        <v>1</v>
      </c>
      <c r="G857" s="10" t="s">
        <v>1606</v>
      </c>
      <c r="H857" s="8"/>
    </row>
    <row r="858" spans="1:8" x14ac:dyDescent="0.35">
      <c r="A858" s="16"/>
      <c r="B858" s="14" t="s">
        <v>2396</v>
      </c>
      <c r="C858" s="14"/>
      <c r="D858" s="10"/>
      <c r="E858" s="10"/>
      <c r="F858" s="10"/>
      <c r="G858" s="10"/>
      <c r="H858" s="8">
        <v>45628</v>
      </c>
    </row>
    <row r="859" spans="1:8" ht="29" x14ac:dyDescent="0.35">
      <c r="A859" s="16">
        <v>13000200</v>
      </c>
      <c r="B859" s="11" t="s">
        <v>229</v>
      </c>
      <c r="C859" s="14" t="s">
        <v>2396</v>
      </c>
      <c r="D859" s="10" t="s">
        <v>1279</v>
      </c>
      <c r="E859" s="10" t="s">
        <v>2397</v>
      </c>
      <c r="F859" s="10">
        <v>1</v>
      </c>
      <c r="G859" s="10" t="s">
        <v>1606</v>
      </c>
      <c r="H859" s="8"/>
    </row>
    <row r="860" spans="1:8" ht="29" x14ac:dyDescent="0.35">
      <c r="A860" s="16">
        <v>13000300</v>
      </c>
      <c r="B860" s="11" t="s">
        <v>2398</v>
      </c>
      <c r="C860" s="14" t="s">
        <v>2396</v>
      </c>
      <c r="D860" s="10" t="s">
        <v>1279</v>
      </c>
      <c r="E860" s="10" t="s">
        <v>2399</v>
      </c>
      <c r="F860" s="10">
        <v>1</v>
      </c>
      <c r="G860" s="10" t="s">
        <v>1606</v>
      </c>
      <c r="H860" s="8"/>
    </row>
    <row r="861" spans="1:8" ht="29" x14ac:dyDescent="0.35">
      <c r="A861" s="16">
        <v>13000310</v>
      </c>
      <c r="B861" s="11" t="s">
        <v>2400</v>
      </c>
      <c r="C861" s="14" t="s">
        <v>2396</v>
      </c>
      <c r="D861" s="10" t="s">
        <v>1279</v>
      </c>
      <c r="E861" s="10" t="s">
        <v>2401</v>
      </c>
      <c r="F861" s="10">
        <v>2</v>
      </c>
      <c r="G861" s="10" t="s">
        <v>1606</v>
      </c>
      <c r="H861" s="8"/>
    </row>
    <row r="862" spans="1:8" ht="29" x14ac:dyDescent="0.35">
      <c r="A862" s="16">
        <v>13000400</v>
      </c>
      <c r="B862" s="11" t="s">
        <v>2402</v>
      </c>
      <c r="C862" s="14" t="s">
        <v>2396</v>
      </c>
      <c r="D862" s="10" t="s">
        <v>1279</v>
      </c>
      <c r="E862" s="10" t="s">
        <v>2403</v>
      </c>
      <c r="F862" s="10">
        <v>0.5</v>
      </c>
      <c r="G862" s="10" t="s">
        <v>1606</v>
      </c>
      <c r="H862" s="8"/>
    </row>
    <row r="863" spans="1:8" ht="29" x14ac:dyDescent="0.35">
      <c r="A863" s="16">
        <v>13000500</v>
      </c>
      <c r="B863" s="11" t="s">
        <v>2404</v>
      </c>
      <c r="C863" s="14" t="s">
        <v>2396</v>
      </c>
      <c r="D863" s="10" t="s">
        <v>1279</v>
      </c>
      <c r="E863" s="10" t="s">
        <v>2405</v>
      </c>
      <c r="F863" s="10">
        <v>0.5</v>
      </c>
      <c r="G863" s="10" t="s">
        <v>1606</v>
      </c>
      <c r="H863" s="8"/>
    </row>
    <row r="864" spans="1:8" ht="29" x14ac:dyDescent="0.35">
      <c r="A864" s="16">
        <v>13000600</v>
      </c>
      <c r="B864" s="11" t="s">
        <v>2406</v>
      </c>
      <c r="C864" s="14" t="s">
        <v>2396</v>
      </c>
      <c r="D864" s="10" t="s">
        <v>1279</v>
      </c>
      <c r="E864" s="10" t="s">
        <v>2407</v>
      </c>
      <c r="F864" s="10">
        <v>1</v>
      </c>
      <c r="G864" s="10" t="s">
        <v>1606</v>
      </c>
      <c r="H864" s="8"/>
    </row>
    <row r="865" spans="1:8" ht="29" x14ac:dyDescent="0.35">
      <c r="A865" s="16">
        <v>13000610</v>
      </c>
      <c r="B865" s="11" t="s">
        <v>2408</v>
      </c>
      <c r="C865" s="14" t="s">
        <v>2396</v>
      </c>
      <c r="D865" s="10" t="s">
        <v>1279</v>
      </c>
      <c r="E865" s="10" t="s">
        <v>2409</v>
      </c>
      <c r="F865" s="10">
        <v>2</v>
      </c>
      <c r="G865" s="10" t="s">
        <v>1606</v>
      </c>
      <c r="H865" s="8"/>
    </row>
    <row r="866" spans="1:8" ht="29" x14ac:dyDescent="0.35">
      <c r="A866" s="16">
        <v>13000700</v>
      </c>
      <c r="B866" s="11" t="s">
        <v>259</v>
      </c>
      <c r="C866" s="14" t="s">
        <v>2396</v>
      </c>
      <c r="D866" s="10" t="s">
        <v>1279</v>
      </c>
      <c r="E866" s="10" t="s">
        <v>2410</v>
      </c>
      <c r="F866" s="10">
        <v>1</v>
      </c>
      <c r="G866" s="10" t="s">
        <v>1606</v>
      </c>
      <c r="H866" s="8"/>
    </row>
    <row r="867" spans="1:8" ht="29" x14ac:dyDescent="0.35">
      <c r="A867" s="16">
        <v>13000800</v>
      </c>
      <c r="B867" s="11" t="s">
        <v>2411</v>
      </c>
      <c r="C867" s="14" t="s">
        <v>2396</v>
      </c>
      <c r="D867" s="10" t="s">
        <v>1279</v>
      </c>
      <c r="E867" s="10" t="s">
        <v>2412</v>
      </c>
      <c r="F867" s="10">
        <v>1</v>
      </c>
      <c r="G867" s="10" t="s">
        <v>1606</v>
      </c>
      <c r="H867" s="8"/>
    </row>
    <row r="868" spans="1:8" ht="29" x14ac:dyDescent="0.35">
      <c r="A868" s="16">
        <v>13000900</v>
      </c>
      <c r="B868" s="11" t="s">
        <v>2413</v>
      </c>
      <c r="C868" s="14" t="s">
        <v>2396</v>
      </c>
      <c r="D868" s="10" t="s">
        <v>1279</v>
      </c>
      <c r="E868" s="10" t="s">
        <v>2414</v>
      </c>
      <c r="F868" s="10">
        <v>1</v>
      </c>
      <c r="G868" s="10" t="s">
        <v>1606</v>
      </c>
      <c r="H868" s="8"/>
    </row>
    <row r="869" spans="1:8" ht="29" x14ac:dyDescent="0.35">
      <c r="A869" s="16">
        <v>13000910</v>
      </c>
      <c r="B869" s="11" t="s">
        <v>2415</v>
      </c>
      <c r="C869" s="14" t="s">
        <v>2396</v>
      </c>
      <c r="D869" s="10" t="s">
        <v>1279</v>
      </c>
      <c r="E869" s="10" t="s">
        <v>2416</v>
      </c>
      <c r="F869" s="10">
        <v>2</v>
      </c>
      <c r="G869" s="10" t="s">
        <v>1606</v>
      </c>
      <c r="H869" s="8"/>
    </row>
    <row r="870" spans="1:8" ht="29" x14ac:dyDescent="0.35">
      <c r="A870" s="16">
        <v>13000950</v>
      </c>
      <c r="B870" s="11" t="s">
        <v>2417</v>
      </c>
      <c r="C870" s="14" t="s">
        <v>2396</v>
      </c>
      <c r="D870" s="10" t="s">
        <v>1279</v>
      </c>
      <c r="E870" s="10" t="s">
        <v>2418</v>
      </c>
      <c r="F870" s="10">
        <v>1</v>
      </c>
      <c r="G870" s="10" t="s">
        <v>1606</v>
      </c>
      <c r="H870" s="8"/>
    </row>
    <row r="871" spans="1:8" ht="29" x14ac:dyDescent="0.35">
      <c r="A871" s="16">
        <v>13001000</v>
      </c>
      <c r="B871" s="11" t="s">
        <v>2419</v>
      </c>
      <c r="C871" s="14" t="s">
        <v>2396</v>
      </c>
      <c r="D871" s="10" t="s">
        <v>1279</v>
      </c>
      <c r="E871" s="10" t="s">
        <v>2420</v>
      </c>
      <c r="F871" s="10">
        <v>1</v>
      </c>
      <c r="G871" s="10" t="s">
        <v>1606</v>
      </c>
      <c r="H871" s="8"/>
    </row>
    <row r="872" spans="1:8" ht="29" x14ac:dyDescent="0.35">
      <c r="A872" s="16">
        <v>13001100</v>
      </c>
      <c r="B872" s="11" t="s">
        <v>2421</v>
      </c>
      <c r="C872" s="14" t="s">
        <v>2396</v>
      </c>
      <c r="D872" s="10" t="s">
        <v>1279</v>
      </c>
      <c r="E872" s="10" t="s">
        <v>2422</v>
      </c>
      <c r="F872" s="10">
        <v>1</v>
      </c>
      <c r="G872" s="10" t="s">
        <v>1606</v>
      </c>
      <c r="H872" s="8"/>
    </row>
    <row r="873" spans="1:8" ht="29" x14ac:dyDescent="0.35">
      <c r="A873" s="16">
        <v>13001110</v>
      </c>
      <c r="B873" s="11" t="s">
        <v>2423</v>
      </c>
      <c r="C873" s="14" t="s">
        <v>2396</v>
      </c>
      <c r="D873" s="10" t="s">
        <v>1279</v>
      </c>
      <c r="E873" s="10" t="s">
        <v>2424</v>
      </c>
      <c r="F873" s="10">
        <v>2</v>
      </c>
      <c r="G873" s="10" t="s">
        <v>1606</v>
      </c>
      <c r="H873" s="8"/>
    </row>
    <row r="874" spans="1:8" ht="29" x14ac:dyDescent="0.35">
      <c r="A874" s="16">
        <v>13001200</v>
      </c>
      <c r="B874" s="11" t="s">
        <v>2425</v>
      </c>
      <c r="C874" s="14" t="s">
        <v>2396</v>
      </c>
      <c r="D874" s="10" t="s">
        <v>1279</v>
      </c>
      <c r="E874" s="10" t="s">
        <v>2426</v>
      </c>
      <c r="F874" s="10">
        <v>1</v>
      </c>
      <c r="G874" s="10" t="s">
        <v>1606</v>
      </c>
      <c r="H874" s="8"/>
    </row>
    <row r="875" spans="1:8" ht="29" x14ac:dyDescent="0.35">
      <c r="A875" s="16">
        <v>13001210</v>
      </c>
      <c r="B875" s="11" t="s">
        <v>2427</v>
      </c>
      <c r="C875" s="14" t="s">
        <v>2396</v>
      </c>
      <c r="D875" s="10" t="s">
        <v>1279</v>
      </c>
      <c r="E875" s="10" t="s">
        <v>2428</v>
      </c>
      <c r="F875" s="10">
        <v>2</v>
      </c>
      <c r="G875" s="10" t="s">
        <v>1606</v>
      </c>
      <c r="H875" s="8"/>
    </row>
    <row r="876" spans="1:8" ht="29" x14ac:dyDescent="0.35">
      <c r="A876" s="16">
        <v>13001300</v>
      </c>
      <c r="B876" s="11" t="s">
        <v>2429</v>
      </c>
      <c r="C876" s="14" t="s">
        <v>2396</v>
      </c>
      <c r="D876" s="10" t="s">
        <v>1279</v>
      </c>
      <c r="E876" s="10" t="s">
        <v>2430</v>
      </c>
      <c r="F876" s="10">
        <v>1</v>
      </c>
      <c r="G876" s="10" t="s">
        <v>1606</v>
      </c>
      <c r="H876" s="8"/>
    </row>
    <row r="877" spans="1:8" ht="29" x14ac:dyDescent="0.35">
      <c r="A877" s="16">
        <v>13001310</v>
      </c>
      <c r="B877" s="11" t="s">
        <v>2431</v>
      </c>
      <c r="C877" s="14" t="s">
        <v>2396</v>
      </c>
      <c r="D877" s="10" t="s">
        <v>1279</v>
      </c>
      <c r="E877" s="10" t="s">
        <v>2432</v>
      </c>
      <c r="F877" s="10">
        <v>2</v>
      </c>
      <c r="G877" s="10" t="s">
        <v>1606</v>
      </c>
      <c r="H877" s="8"/>
    </row>
    <row r="878" spans="1:8" ht="29" x14ac:dyDescent="0.35">
      <c r="A878" s="16">
        <v>13001400</v>
      </c>
      <c r="B878" s="11" t="s">
        <v>2433</v>
      </c>
      <c r="C878" s="14" t="s">
        <v>2396</v>
      </c>
      <c r="D878" s="10" t="s">
        <v>1279</v>
      </c>
      <c r="E878" s="10" t="s">
        <v>2434</v>
      </c>
      <c r="F878" s="10">
        <v>1</v>
      </c>
      <c r="G878" s="10" t="s">
        <v>1606</v>
      </c>
      <c r="H878" s="8"/>
    </row>
    <row r="879" spans="1:8" ht="29" x14ac:dyDescent="0.35">
      <c r="A879" s="16">
        <v>13001410</v>
      </c>
      <c r="B879" s="11" t="s">
        <v>2435</v>
      </c>
      <c r="C879" s="14" t="s">
        <v>2396</v>
      </c>
      <c r="D879" s="10" t="s">
        <v>1279</v>
      </c>
      <c r="E879" s="10" t="s">
        <v>2436</v>
      </c>
      <c r="F879" s="10">
        <v>2</v>
      </c>
      <c r="G879" s="10" t="s">
        <v>1606</v>
      </c>
      <c r="H879" s="8"/>
    </row>
    <row r="880" spans="1:8" ht="29" x14ac:dyDescent="0.35">
      <c r="A880" s="16">
        <v>13001500</v>
      </c>
      <c r="B880" s="11" t="s">
        <v>2437</v>
      </c>
      <c r="C880" s="14" t="s">
        <v>2396</v>
      </c>
      <c r="D880" s="10" t="s">
        <v>1279</v>
      </c>
      <c r="E880" s="10" t="s">
        <v>2438</v>
      </c>
      <c r="F880" s="10">
        <v>1</v>
      </c>
      <c r="G880" s="10" t="s">
        <v>1606</v>
      </c>
      <c r="H880" s="8"/>
    </row>
    <row r="881" spans="1:8" ht="29" x14ac:dyDescent="0.35">
      <c r="A881" s="16">
        <v>13001510</v>
      </c>
      <c r="B881" s="11" t="s">
        <v>2439</v>
      </c>
      <c r="C881" s="14" t="s">
        <v>2396</v>
      </c>
      <c r="D881" s="10" t="s">
        <v>1279</v>
      </c>
      <c r="E881" s="10" t="s">
        <v>2440</v>
      </c>
      <c r="F881" s="10">
        <v>2</v>
      </c>
      <c r="G881" s="10" t="s">
        <v>1606</v>
      </c>
      <c r="H881" s="8"/>
    </row>
    <row r="882" spans="1:8" ht="29" x14ac:dyDescent="0.35">
      <c r="A882" s="16">
        <v>13001600</v>
      </c>
      <c r="B882" s="11" t="s">
        <v>2441</v>
      </c>
      <c r="C882" s="14" t="s">
        <v>2396</v>
      </c>
      <c r="D882" s="10" t="s">
        <v>1279</v>
      </c>
      <c r="E882" s="10" t="s">
        <v>2442</v>
      </c>
      <c r="F882" s="10">
        <v>1</v>
      </c>
      <c r="G882" s="10" t="s">
        <v>1606</v>
      </c>
      <c r="H882" s="8"/>
    </row>
    <row r="883" spans="1:8" ht="29" x14ac:dyDescent="0.35">
      <c r="A883" s="16">
        <v>13001610</v>
      </c>
      <c r="B883" s="11" t="s">
        <v>2443</v>
      </c>
      <c r="C883" s="14" t="s">
        <v>2396</v>
      </c>
      <c r="D883" s="10" t="s">
        <v>1279</v>
      </c>
      <c r="E883" s="10" t="s">
        <v>2444</v>
      </c>
      <c r="F883" s="10">
        <v>2</v>
      </c>
      <c r="G883" s="10" t="s">
        <v>1606</v>
      </c>
      <c r="H883" s="8"/>
    </row>
    <row r="884" spans="1:8" ht="29" x14ac:dyDescent="0.35">
      <c r="A884" s="16">
        <v>13001700</v>
      </c>
      <c r="B884" s="11" t="s">
        <v>2445</v>
      </c>
      <c r="C884" s="14" t="s">
        <v>2396</v>
      </c>
      <c r="D884" s="10" t="s">
        <v>1279</v>
      </c>
      <c r="E884" s="10" t="s">
        <v>2446</v>
      </c>
      <c r="F884" s="10">
        <v>1</v>
      </c>
      <c r="G884" s="10" t="s">
        <v>1606</v>
      </c>
      <c r="H884" s="8"/>
    </row>
    <row r="885" spans="1:8" ht="29" x14ac:dyDescent="0.35">
      <c r="A885" s="50">
        <v>13001710</v>
      </c>
      <c r="B885" s="11" t="s">
        <v>2447</v>
      </c>
      <c r="C885" s="14" t="s">
        <v>2396</v>
      </c>
      <c r="D885" s="10" t="s">
        <v>1279</v>
      </c>
      <c r="E885" s="10" t="s">
        <v>2448</v>
      </c>
      <c r="F885" s="10">
        <v>2</v>
      </c>
      <c r="G885" s="10" t="s">
        <v>1606</v>
      </c>
      <c r="H885" s="8"/>
    </row>
    <row r="886" spans="1:8" ht="29" x14ac:dyDescent="0.35">
      <c r="A886" s="50">
        <v>13001800</v>
      </c>
      <c r="B886" s="11" t="s">
        <v>2449</v>
      </c>
      <c r="C886" s="14" t="s">
        <v>2396</v>
      </c>
      <c r="D886" s="10" t="s">
        <v>1279</v>
      </c>
      <c r="E886" s="10" t="s">
        <v>2450</v>
      </c>
      <c r="F886" s="10">
        <v>1</v>
      </c>
      <c r="G886" s="10" t="s">
        <v>1606</v>
      </c>
      <c r="H886" s="8"/>
    </row>
    <row r="887" spans="1:8" s="24" customFormat="1" ht="29" x14ac:dyDescent="0.35">
      <c r="A887" s="51">
        <v>13001810</v>
      </c>
      <c r="B887" s="21" t="s">
        <v>2451</v>
      </c>
      <c r="C887" s="14" t="s">
        <v>2396</v>
      </c>
      <c r="D887" s="22" t="s">
        <v>1279</v>
      </c>
      <c r="E887" s="22" t="s">
        <v>2452</v>
      </c>
      <c r="F887" s="22">
        <v>2</v>
      </c>
      <c r="G887" s="22" t="s">
        <v>1606</v>
      </c>
      <c r="H887" s="23"/>
    </row>
    <row r="888" spans="1:8" ht="29" x14ac:dyDescent="0.35">
      <c r="A888" s="16">
        <v>13001850</v>
      </c>
      <c r="B888" s="11" t="s">
        <v>2453</v>
      </c>
      <c r="C888" s="14" t="s">
        <v>2396</v>
      </c>
      <c r="D888" s="10" t="s">
        <v>1279</v>
      </c>
      <c r="E888" s="10" t="s">
        <v>2454</v>
      </c>
      <c r="F888" s="10">
        <v>1</v>
      </c>
      <c r="G888" s="10" t="s">
        <v>1606</v>
      </c>
      <c r="H888" s="8"/>
    </row>
    <row r="889" spans="1:8" ht="29" x14ac:dyDescent="0.35">
      <c r="A889" s="16">
        <v>13001900</v>
      </c>
      <c r="B889" s="11" t="s">
        <v>2455</v>
      </c>
      <c r="C889" s="14" t="s">
        <v>2396</v>
      </c>
      <c r="D889" s="10" t="s">
        <v>1279</v>
      </c>
      <c r="E889" s="10" t="s">
        <v>2456</v>
      </c>
      <c r="F889" s="10">
        <v>0.5</v>
      </c>
      <c r="G889" s="10" t="s">
        <v>1606</v>
      </c>
      <c r="H889" s="8"/>
    </row>
    <row r="890" spans="1:8" ht="29" x14ac:dyDescent="0.35">
      <c r="A890" s="16">
        <v>13001950</v>
      </c>
      <c r="B890" s="11" t="s">
        <v>2457</v>
      </c>
      <c r="C890" s="14" t="s">
        <v>2396</v>
      </c>
      <c r="D890" s="10" t="s">
        <v>1279</v>
      </c>
      <c r="E890" s="10" t="s">
        <v>2458</v>
      </c>
      <c r="F890" s="10">
        <v>0.5</v>
      </c>
      <c r="G890" s="10" t="s">
        <v>1606</v>
      </c>
      <c r="H890" s="8"/>
    </row>
    <row r="891" spans="1:8" ht="29" x14ac:dyDescent="0.35">
      <c r="A891" s="16">
        <v>13002000</v>
      </c>
      <c r="B891" s="11" t="s">
        <v>2459</v>
      </c>
      <c r="C891" s="14" t="s">
        <v>2396</v>
      </c>
      <c r="D891" s="10" t="s">
        <v>1279</v>
      </c>
      <c r="E891" s="10" t="s">
        <v>2460</v>
      </c>
      <c r="F891" s="10">
        <v>1</v>
      </c>
      <c r="G891" s="10" t="s">
        <v>1606</v>
      </c>
      <c r="H891" s="8"/>
    </row>
    <row r="892" spans="1:8" ht="29" x14ac:dyDescent="0.35">
      <c r="A892" s="16">
        <v>13002010</v>
      </c>
      <c r="B892" s="11" t="s">
        <v>2461</v>
      </c>
      <c r="C892" s="14" t="s">
        <v>2396</v>
      </c>
      <c r="D892" s="10" t="s">
        <v>1279</v>
      </c>
      <c r="E892" s="10" t="s">
        <v>2462</v>
      </c>
      <c r="F892" s="10">
        <v>2</v>
      </c>
      <c r="G892" s="10" t="s">
        <v>1606</v>
      </c>
      <c r="H892" s="8"/>
    </row>
    <row r="893" spans="1:8" ht="29" x14ac:dyDescent="0.35">
      <c r="A893" s="16">
        <v>13002050</v>
      </c>
      <c r="B893" s="11" t="s">
        <v>2463</v>
      </c>
      <c r="C893" s="14" t="s">
        <v>2396</v>
      </c>
      <c r="D893" s="10" t="s">
        <v>1279</v>
      </c>
      <c r="E893" s="10" t="s">
        <v>2464</v>
      </c>
      <c r="F893" s="10">
        <v>1</v>
      </c>
      <c r="G893" s="10" t="s">
        <v>1606</v>
      </c>
      <c r="H893" s="8"/>
    </row>
    <row r="894" spans="1:8" ht="29" x14ac:dyDescent="0.35">
      <c r="A894" s="16">
        <v>13002060</v>
      </c>
      <c r="B894" s="11" t="s">
        <v>2465</v>
      </c>
      <c r="C894" s="14" t="s">
        <v>2396</v>
      </c>
      <c r="D894" s="10" t="s">
        <v>1279</v>
      </c>
      <c r="E894" s="10" t="s">
        <v>2466</v>
      </c>
      <c r="F894" s="10">
        <v>2</v>
      </c>
      <c r="G894" s="10" t="s">
        <v>1606</v>
      </c>
      <c r="H894" s="8"/>
    </row>
    <row r="895" spans="1:8" ht="29" x14ac:dyDescent="0.35">
      <c r="A895" s="16">
        <v>13002080</v>
      </c>
      <c r="B895" s="11" t="s">
        <v>2467</v>
      </c>
      <c r="C895" s="14" t="s">
        <v>2396</v>
      </c>
      <c r="D895" s="10" t="s">
        <v>1279</v>
      </c>
      <c r="E895" s="10" t="s">
        <v>2468</v>
      </c>
      <c r="F895" s="10">
        <v>1</v>
      </c>
      <c r="G895" s="10" t="s">
        <v>1606</v>
      </c>
      <c r="H895" s="8"/>
    </row>
    <row r="896" spans="1:8" ht="29" x14ac:dyDescent="0.35">
      <c r="A896" s="16">
        <v>13002100</v>
      </c>
      <c r="B896" s="11" t="s">
        <v>2469</v>
      </c>
      <c r="C896" s="14" t="s">
        <v>2396</v>
      </c>
      <c r="D896" s="10" t="s">
        <v>1279</v>
      </c>
      <c r="E896" s="10" t="s">
        <v>2470</v>
      </c>
      <c r="F896" s="10">
        <v>1</v>
      </c>
      <c r="G896" s="10" t="s">
        <v>1606</v>
      </c>
      <c r="H896" s="8"/>
    </row>
    <row r="897" spans="1:8" ht="29" x14ac:dyDescent="0.35">
      <c r="A897" s="16">
        <v>13002110</v>
      </c>
      <c r="B897" s="11" t="s">
        <v>2471</v>
      </c>
      <c r="C897" s="14" t="s">
        <v>2396</v>
      </c>
      <c r="D897" s="10" t="s">
        <v>1279</v>
      </c>
      <c r="E897" s="10" t="s">
        <v>2472</v>
      </c>
      <c r="F897" s="10">
        <v>1</v>
      </c>
      <c r="G897" s="10" t="s">
        <v>1606</v>
      </c>
      <c r="H897" s="8"/>
    </row>
    <row r="898" spans="1:8" ht="29" x14ac:dyDescent="0.35">
      <c r="A898" s="16">
        <v>13002200</v>
      </c>
      <c r="B898" s="11" t="s">
        <v>2473</v>
      </c>
      <c r="C898" s="14" t="s">
        <v>2396</v>
      </c>
      <c r="D898" s="10" t="s">
        <v>1279</v>
      </c>
      <c r="E898" s="10" t="s">
        <v>2474</v>
      </c>
      <c r="F898" s="10">
        <v>1</v>
      </c>
      <c r="G898" s="10" t="s">
        <v>1606</v>
      </c>
      <c r="H898" s="8"/>
    </row>
    <row r="899" spans="1:8" ht="29" x14ac:dyDescent="0.35">
      <c r="A899" s="16">
        <v>13002210</v>
      </c>
      <c r="B899" s="11" t="s">
        <v>2475</v>
      </c>
      <c r="C899" s="14" t="s">
        <v>2396</v>
      </c>
      <c r="D899" s="10" t="s">
        <v>1279</v>
      </c>
      <c r="E899" s="10" t="s">
        <v>2476</v>
      </c>
      <c r="F899" s="10">
        <v>2</v>
      </c>
      <c r="G899" s="10" t="s">
        <v>1606</v>
      </c>
      <c r="H899" s="8"/>
    </row>
    <row r="900" spans="1:8" ht="29" x14ac:dyDescent="0.35">
      <c r="A900" s="16">
        <v>13002300</v>
      </c>
      <c r="B900" s="11" t="s">
        <v>2477</v>
      </c>
      <c r="C900" s="14" t="s">
        <v>2396</v>
      </c>
      <c r="D900" s="10" t="s">
        <v>1279</v>
      </c>
      <c r="E900" s="10" t="s">
        <v>2478</v>
      </c>
      <c r="F900" s="10">
        <v>1</v>
      </c>
      <c r="G900" s="10" t="s">
        <v>1606</v>
      </c>
      <c r="H900" s="8"/>
    </row>
    <row r="901" spans="1:8" ht="29" x14ac:dyDescent="0.35">
      <c r="A901" s="16">
        <v>13002310</v>
      </c>
      <c r="B901" s="11" t="s">
        <v>2479</v>
      </c>
      <c r="C901" s="14" t="s">
        <v>2396</v>
      </c>
      <c r="D901" s="10" t="s">
        <v>1279</v>
      </c>
      <c r="E901" s="10" t="s">
        <v>2480</v>
      </c>
      <c r="F901" s="10">
        <v>2</v>
      </c>
      <c r="G901" s="10" t="s">
        <v>1606</v>
      </c>
      <c r="H901" s="8"/>
    </row>
    <row r="902" spans="1:8" ht="29" x14ac:dyDescent="0.35">
      <c r="A902" s="16">
        <v>13002350</v>
      </c>
      <c r="B902" s="11" t="s">
        <v>2481</v>
      </c>
      <c r="C902" s="14" t="s">
        <v>2396</v>
      </c>
      <c r="D902" s="10" t="s">
        <v>1279</v>
      </c>
      <c r="E902" s="10" t="s">
        <v>2482</v>
      </c>
      <c r="F902" s="10">
        <v>1</v>
      </c>
      <c r="G902" s="10" t="s">
        <v>1606</v>
      </c>
      <c r="H902" s="8"/>
    </row>
    <row r="903" spans="1:8" ht="29" x14ac:dyDescent="0.35">
      <c r="A903" s="16">
        <v>13002360</v>
      </c>
      <c r="B903" s="11" t="s">
        <v>2483</v>
      </c>
      <c r="C903" s="14" t="s">
        <v>2396</v>
      </c>
      <c r="D903" s="10" t="s">
        <v>1279</v>
      </c>
      <c r="E903" s="10" t="s">
        <v>2484</v>
      </c>
      <c r="F903" s="10">
        <v>2</v>
      </c>
      <c r="G903" s="10" t="s">
        <v>1606</v>
      </c>
      <c r="H903" s="8"/>
    </row>
    <row r="904" spans="1:8" ht="29" x14ac:dyDescent="0.35">
      <c r="A904" s="16">
        <v>13002400</v>
      </c>
      <c r="B904" s="11" t="s">
        <v>2485</v>
      </c>
      <c r="C904" s="14" t="s">
        <v>2396</v>
      </c>
      <c r="D904" s="10" t="s">
        <v>1279</v>
      </c>
      <c r="E904" s="10" t="s">
        <v>2486</v>
      </c>
      <c r="F904" s="10">
        <v>2</v>
      </c>
      <c r="G904" s="10" t="s">
        <v>1606</v>
      </c>
      <c r="H904" s="8"/>
    </row>
    <row r="905" spans="1:8" ht="29" x14ac:dyDescent="0.35">
      <c r="A905" s="16">
        <v>13002410</v>
      </c>
      <c r="B905" s="11" t="s">
        <v>2487</v>
      </c>
      <c r="C905" s="14" t="s">
        <v>2396</v>
      </c>
      <c r="D905" s="10" t="s">
        <v>1279</v>
      </c>
      <c r="E905" s="10" t="s">
        <v>2488</v>
      </c>
      <c r="F905" s="10">
        <v>3</v>
      </c>
      <c r="G905" s="10" t="s">
        <v>1606</v>
      </c>
      <c r="H905" s="8"/>
    </row>
    <row r="906" spans="1:8" ht="29" x14ac:dyDescent="0.35">
      <c r="A906" s="16">
        <v>13002450</v>
      </c>
      <c r="B906" s="25" t="s">
        <v>2489</v>
      </c>
      <c r="C906" s="14" t="s">
        <v>2396</v>
      </c>
      <c r="D906" s="26" t="s">
        <v>1279</v>
      </c>
      <c r="E906" s="26" t="s">
        <v>2490</v>
      </c>
      <c r="F906" s="26">
        <v>1</v>
      </c>
      <c r="G906" s="26" t="s">
        <v>1606</v>
      </c>
      <c r="H906" s="8"/>
    </row>
    <row r="907" spans="1:8" ht="29" x14ac:dyDescent="0.35">
      <c r="A907" s="16">
        <v>13002500</v>
      </c>
      <c r="B907" s="11" t="s">
        <v>2491</v>
      </c>
      <c r="C907" s="14" t="s">
        <v>2396</v>
      </c>
      <c r="D907" s="10" t="s">
        <v>1279</v>
      </c>
      <c r="E907" s="10" t="s">
        <v>2492</v>
      </c>
      <c r="F907" s="10">
        <v>2</v>
      </c>
      <c r="G907" s="10" t="s">
        <v>1606</v>
      </c>
      <c r="H907" s="8"/>
    </row>
    <row r="908" spans="1:8" ht="58" x14ac:dyDescent="0.35">
      <c r="A908" s="52"/>
      <c r="B908" s="27" t="s">
        <v>2493</v>
      </c>
      <c r="C908" s="14" t="s">
        <v>2396</v>
      </c>
      <c r="D908" s="10"/>
      <c r="E908" s="10"/>
      <c r="F908" s="10"/>
      <c r="G908" s="10"/>
      <c r="H908" s="8"/>
    </row>
    <row r="909" spans="1:8" ht="29" x14ac:dyDescent="0.35">
      <c r="A909" s="52">
        <v>13002505</v>
      </c>
      <c r="B909" s="11" t="s">
        <v>2494</v>
      </c>
      <c r="C909" s="14" t="s">
        <v>2396</v>
      </c>
      <c r="D909" s="10" t="s">
        <v>1279</v>
      </c>
      <c r="E909" s="10" t="s">
        <v>2495</v>
      </c>
      <c r="F909" s="10">
        <v>3</v>
      </c>
      <c r="G909" s="10" t="s">
        <v>1606</v>
      </c>
      <c r="H909" s="8"/>
    </row>
    <row r="910" spans="1:8" ht="29" x14ac:dyDescent="0.35">
      <c r="A910" s="16">
        <v>13002510</v>
      </c>
      <c r="B910" s="11" t="s">
        <v>2496</v>
      </c>
      <c r="C910" s="14" t="s">
        <v>2396</v>
      </c>
      <c r="D910" s="10" t="s">
        <v>1279</v>
      </c>
      <c r="E910" s="10" t="s">
        <v>2497</v>
      </c>
      <c r="F910" s="10">
        <v>2</v>
      </c>
      <c r="G910" s="10" t="s">
        <v>1606</v>
      </c>
      <c r="H910" s="8"/>
    </row>
    <row r="911" spans="1:8" ht="58" x14ac:dyDescent="0.35">
      <c r="A911" s="52"/>
      <c r="B911" s="27" t="s">
        <v>2493</v>
      </c>
      <c r="C911" s="14" t="s">
        <v>2396</v>
      </c>
      <c r="D911" s="10"/>
      <c r="E911" s="10"/>
      <c r="F911" s="10"/>
      <c r="G911" s="10"/>
      <c r="H911" s="8"/>
    </row>
    <row r="912" spans="1:8" ht="29" x14ac:dyDescent="0.35">
      <c r="A912" s="52">
        <v>13002515</v>
      </c>
      <c r="B912" s="11" t="s">
        <v>2498</v>
      </c>
      <c r="C912" s="14" t="s">
        <v>2396</v>
      </c>
      <c r="D912" s="10" t="s">
        <v>1279</v>
      </c>
      <c r="E912" s="10" t="s">
        <v>2499</v>
      </c>
      <c r="F912" s="10">
        <v>3</v>
      </c>
      <c r="G912" s="10" t="s">
        <v>1606</v>
      </c>
      <c r="H912" s="8"/>
    </row>
    <row r="913" spans="1:8" x14ac:dyDescent="0.35">
      <c r="A913" s="16"/>
      <c r="B913" s="14" t="s">
        <v>2500</v>
      </c>
      <c r="C913" s="14"/>
      <c r="D913" s="10"/>
      <c r="E913" s="10"/>
      <c r="F913" s="10"/>
      <c r="G913" s="10"/>
      <c r="H913" s="8"/>
    </row>
    <row r="914" spans="1:8" ht="29" x14ac:dyDescent="0.35">
      <c r="A914" s="16">
        <v>13004210</v>
      </c>
      <c r="B914" s="11" t="s">
        <v>2501</v>
      </c>
      <c r="C914" s="14" t="s">
        <v>2500</v>
      </c>
      <c r="D914" s="10" t="s">
        <v>1279</v>
      </c>
      <c r="E914" s="10" t="s">
        <v>2502</v>
      </c>
      <c r="F914" s="10">
        <v>1</v>
      </c>
      <c r="G914" s="10" t="s">
        <v>1606</v>
      </c>
      <c r="H914" s="8"/>
    </row>
    <row r="915" spans="1:8" ht="29" x14ac:dyDescent="0.35">
      <c r="A915" s="16">
        <v>13004220</v>
      </c>
      <c r="B915" s="11" t="s">
        <v>239</v>
      </c>
      <c r="C915" s="14" t="s">
        <v>2500</v>
      </c>
      <c r="D915" s="10" t="s">
        <v>1279</v>
      </c>
      <c r="E915" s="10" t="s">
        <v>2503</v>
      </c>
      <c r="F915" s="10">
        <v>1</v>
      </c>
      <c r="G915" s="10" t="s">
        <v>1606</v>
      </c>
      <c r="H915" s="8"/>
    </row>
    <row r="916" spans="1:8" ht="29" x14ac:dyDescent="0.35">
      <c r="A916" s="16">
        <v>13004300</v>
      </c>
      <c r="B916" s="11" t="s">
        <v>2504</v>
      </c>
      <c r="C916" s="14" t="s">
        <v>2500</v>
      </c>
      <c r="D916" s="10" t="s">
        <v>1279</v>
      </c>
      <c r="E916" s="10" t="s">
        <v>2505</v>
      </c>
      <c r="F916" s="10">
        <v>1</v>
      </c>
      <c r="G916" s="10" t="s">
        <v>1606</v>
      </c>
      <c r="H916" s="8"/>
    </row>
    <row r="917" spans="1:8" ht="29" x14ac:dyDescent="0.35">
      <c r="A917" s="16">
        <v>13004400</v>
      </c>
      <c r="B917" s="11" t="s">
        <v>2506</v>
      </c>
      <c r="C917" s="14" t="s">
        <v>2500</v>
      </c>
      <c r="D917" s="10" t="s">
        <v>1279</v>
      </c>
      <c r="E917" s="10" t="s">
        <v>2507</v>
      </c>
      <c r="F917" s="10">
        <v>2</v>
      </c>
      <c r="G917" s="10" t="s">
        <v>1606</v>
      </c>
      <c r="H917" s="8"/>
    </row>
    <row r="918" spans="1:8" ht="29" x14ac:dyDescent="0.35">
      <c r="A918" s="16">
        <v>13004500</v>
      </c>
      <c r="B918" s="11" t="s">
        <v>2508</v>
      </c>
      <c r="C918" s="14" t="s">
        <v>2500</v>
      </c>
      <c r="D918" s="10" t="s">
        <v>1279</v>
      </c>
      <c r="E918" s="10" t="s">
        <v>2509</v>
      </c>
      <c r="F918" s="10">
        <v>2</v>
      </c>
      <c r="G918" s="10" t="s">
        <v>1606</v>
      </c>
      <c r="H918" s="8"/>
    </row>
    <row r="919" spans="1:8" ht="58" x14ac:dyDescent="0.35">
      <c r="A919" s="52"/>
      <c r="B919" s="27" t="s">
        <v>2493</v>
      </c>
      <c r="C919" s="14" t="s">
        <v>2500</v>
      </c>
      <c r="D919" s="10"/>
      <c r="E919" s="10"/>
      <c r="F919" s="10"/>
      <c r="G919" s="10"/>
      <c r="H919" s="8"/>
    </row>
    <row r="920" spans="1:8" ht="29" x14ac:dyDescent="0.35">
      <c r="A920" s="52">
        <v>13004505</v>
      </c>
      <c r="B920" s="11" t="s">
        <v>2510</v>
      </c>
      <c r="C920" s="14" t="s">
        <v>2500</v>
      </c>
      <c r="D920" s="10" t="s">
        <v>1279</v>
      </c>
      <c r="E920" s="10" t="s">
        <v>2511</v>
      </c>
      <c r="F920" s="10">
        <v>3</v>
      </c>
      <c r="G920" s="10" t="s">
        <v>1606</v>
      </c>
      <c r="H920" s="8"/>
    </row>
    <row r="921" spans="1:8" ht="29" x14ac:dyDescent="0.35">
      <c r="A921" s="16">
        <v>13004510</v>
      </c>
      <c r="B921" s="11" t="s">
        <v>2512</v>
      </c>
      <c r="C921" s="14" t="s">
        <v>2500</v>
      </c>
      <c r="D921" s="10" t="s">
        <v>1279</v>
      </c>
      <c r="E921" s="10" t="s">
        <v>2513</v>
      </c>
      <c r="F921" s="10">
        <v>2</v>
      </c>
      <c r="G921" s="10" t="s">
        <v>1606</v>
      </c>
      <c r="H921" s="8"/>
    </row>
    <row r="922" spans="1:8" ht="58" x14ac:dyDescent="0.35">
      <c r="A922" s="52"/>
      <c r="B922" s="27" t="s">
        <v>2493</v>
      </c>
      <c r="C922" s="14" t="s">
        <v>2500</v>
      </c>
      <c r="D922" s="10"/>
      <c r="E922" s="10"/>
      <c r="F922" s="10"/>
      <c r="G922" s="10"/>
      <c r="H922" s="8"/>
    </row>
    <row r="923" spans="1:8" ht="29" x14ac:dyDescent="0.35">
      <c r="A923" s="52">
        <v>13004515</v>
      </c>
      <c r="B923" s="11" t="s">
        <v>2514</v>
      </c>
      <c r="C923" s="14" t="s">
        <v>2500</v>
      </c>
      <c r="D923" s="10" t="s">
        <v>1279</v>
      </c>
      <c r="E923" s="10" t="s">
        <v>2515</v>
      </c>
      <c r="F923" s="10">
        <v>3</v>
      </c>
      <c r="G923" s="10" t="s">
        <v>1606</v>
      </c>
      <c r="H923" s="8"/>
    </row>
    <row r="924" spans="1:8" ht="29" x14ac:dyDescent="0.35">
      <c r="A924" s="16">
        <v>13004600</v>
      </c>
      <c r="B924" s="11" t="s">
        <v>262</v>
      </c>
      <c r="C924" s="14" t="s">
        <v>2500</v>
      </c>
      <c r="D924" s="10" t="s">
        <v>1279</v>
      </c>
      <c r="E924" s="10" t="s">
        <v>2516</v>
      </c>
      <c r="F924" s="10">
        <v>1</v>
      </c>
      <c r="G924" s="10" t="s">
        <v>1606</v>
      </c>
      <c r="H924" s="8"/>
    </row>
    <row r="925" spans="1:8" ht="29" x14ac:dyDescent="0.35">
      <c r="A925" s="16">
        <v>13004700</v>
      </c>
      <c r="B925" s="11" t="s">
        <v>263</v>
      </c>
      <c r="C925" s="14" t="s">
        <v>2500</v>
      </c>
      <c r="D925" s="10" t="s">
        <v>1279</v>
      </c>
      <c r="E925" s="10" t="s">
        <v>2517</v>
      </c>
      <c r="F925" s="10">
        <v>2</v>
      </c>
      <c r="G925" s="10" t="s">
        <v>1606</v>
      </c>
      <c r="H925" s="8"/>
    </row>
    <row r="926" spans="1:8" ht="29" x14ac:dyDescent="0.35">
      <c r="A926" s="16">
        <v>13004800</v>
      </c>
      <c r="B926" s="11" t="s">
        <v>2518</v>
      </c>
      <c r="C926" s="14" t="s">
        <v>2500</v>
      </c>
      <c r="D926" s="10" t="s">
        <v>1279</v>
      </c>
      <c r="E926" s="10" t="s">
        <v>2519</v>
      </c>
      <c r="F926" s="10">
        <v>2</v>
      </c>
      <c r="G926" s="10" t="s">
        <v>1606</v>
      </c>
      <c r="H926" s="8"/>
    </row>
    <row r="927" spans="1:8" ht="58" x14ac:dyDescent="0.35">
      <c r="A927" s="52"/>
      <c r="B927" s="27" t="s">
        <v>2493</v>
      </c>
      <c r="C927" s="14" t="s">
        <v>2500</v>
      </c>
      <c r="D927" s="10"/>
      <c r="E927" s="10"/>
      <c r="F927" s="10"/>
      <c r="G927" s="10"/>
      <c r="H927" s="8"/>
    </row>
    <row r="928" spans="1:8" ht="29" x14ac:dyDescent="0.35">
      <c r="A928" s="52">
        <v>13004805</v>
      </c>
      <c r="B928" s="11" t="s">
        <v>2520</v>
      </c>
      <c r="C928" s="14" t="s">
        <v>2500</v>
      </c>
      <c r="D928" s="10" t="s">
        <v>1279</v>
      </c>
      <c r="E928" s="10" t="s">
        <v>2521</v>
      </c>
      <c r="F928" s="10">
        <v>3</v>
      </c>
      <c r="G928" s="10" t="s">
        <v>1606</v>
      </c>
      <c r="H928" s="8"/>
    </row>
    <row r="929" spans="1:8" ht="29" x14ac:dyDescent="0.35">
      <c r="A929" s="16">
        <v>13004810</v>
      </c>
      <c r="B929" s="11" t="s">
        <v>2522</v>
      </c>
      <c r="C929" s="14" t="s">
        <v>2500</v>
      </c>
      <c r="D929" s="10" t="s">
        <v>1279</v>
      </c>
      <c r="E929" s="10" t="s">
        <v>2523</v>
      </c>
      <c r="F929" s="10">
        <v>2</v>
      </c>
      <c r="G929" s="10" t="s">
        <v>1606</v>
      </c>
      <c r="H929" s="8"/>
    </row>
    <row r="930" spans="1:8" ht="58" x14ac:dyDescent="0.35">
      <c r="A930" s="52"/>
      <c r="B930" s="27" t="s">
        <v>2493</v>
      </c>
      <c r="C930" s="14" t="s">
        <v>2500</v>
      </c>
      <c r="D930" s="10"/>
      <c r="E930" s="10"/>
      <c r="F930" s="10"/>
      <c r="G930" s="10"/>
      <c r="H930" s="8"/>
    </row>
    <row r="931" spans="1:8" ht="29" x14ac:dyDescent="0.35">
      <c r="A931" s="52">
        <v>13004815</v>
      </c>
      <c r="B931" s="11" t="s">
        <v>2524</v>
      </c>
      <c r="C931" s="14" t="s">
        <v>2500</v>
      </c>
      <c r="D931" s="10" t="s">
        <v>1279</v>
      </c>
      <c r="E931" s="10" t="s">
        <v>2525</v>
      </c>
      <c r="F931" s="10">
        <v>3</v>
      </c>
      <c r="G931" s="10" t="s">
        <v>1606</v>
      </c>
      <c r="H931" s="8"/>
    </row>
    <row r="932" spans="1:8" ht="29" x14ac:dyDescent="0.35">
      <c r="A932" s="16">
        <v>13004900</v>
      </c>
      <c r="B932" s="11" t="s">
        <v>2526</v>
      </c>
      <c r="C932" s="14" t="s">
        <v>2500</v>
      </c>
      <c r="D932" s="10" t="s">
        <v>1279</v>
      </c>
      <c r="E932" s="10" t="s">
        <v>2527</v>
      </c>
      <c r="F932" s="10">
        <v>2</v>
      </c>
      <c r="G932" s="10" t="s">
        <v>1606</v>
      </c>
      <c r="H932" s="8"/>
    </row>
    <row r="933" spans="1:8" ht="29" x14ac:dyDescent="0.35">
      <c r="A933" s="16">
        <v>13005000</v>
      </c>
      <c r="B933" s="11" t="s">
        <v>2528</v>
      </c>
      <c r="C933" s="14" t="s">
        <v>2500</v>
      </c>
      <c r="D933" s="10" t="s">
        <v>1279</v>
      </c>
      <c r="E933" s="10" t="s">
        <v>2529</v>
      </c>
      <c r="F933" s="10">
        <v>2</v>
      </c>
      <c r="G933" s="10" t="s">
        <v>1606</v>
      </c>
      <c r="H933" s="8"/>
    </row>
    <row r="934" spans="1:8" ht="29" x14ac:dyDescent="0.35">
      <c r="A934" s="16">
        <v>13005100</v>
      </c>
      <c r="B934" s="11" t="s">
        <v>2530</v>
      </c>
      <c r="C934" s="14" t="s">
        <v>2500</v>
      </c>
      <c r="D934" s="10" t="s">
        <v>1279</v>
      </c>
      <c r="E934" s="10" t="s">
        <v>2531</v>
      </c>
      <c r="F934" s="10">
        <v>2</v>
      </c>
      <c r="G934" s="10" t="s">
        <v>1606</v>
      </c>
      <c r="H934" s="8"/>
    </row>
    <row r="935" spans="1:8" ht="29" x14ac:dyDescent="0.35">
      <c r="A935" s="16">
        <v>13005200</v>
      </c>
      <c r="B935" s="11" t="s">
        <v>2532</v>
      </c>
      <c r="C935" s="14" t="s">
        <v>2500</v>
      </c>
      <c r="D935" s="10" t="s">
        <v>1279</v>
      </c>
      <c r="E935" s="10" t="s">
        <v>2533</v>
      </c>
      <c r="F935" s="10">
        <v>2</v>
      </c>
      <c r="G935" s="10" t="s">
        <v>1606</v>
      </c>
      <c r="H935" s="8"/>
    </row>
    <row r="936" spans="1:8" ht="29" x14ac:dyDescent="0.35">
      <c r="A936" s="16">
        <v>13005250</v>
      </c>
      <c r="B936" s="11" t="s">
        <v>2534</v>
      </c>
      <c r="C936" s="14" t="s">
        <v>2500</v>
      </c>
      <c r="D936" s="10" t="s">
        <v>1279</v>
      </c>
      <c r="E936" s="10" t="s">
        <v>2535</v>
      </c>
      <c r="F936" s="10">
        <v>2</v>
      </c>
      <c r="G936" s="10" t="s">
        <v>1606</v>
      </c>
      <c r="H936" s="8"/>
    </row>
    <row r="937" spans="1:8" ht="58" x14ac:dyDescent="0.35">
      <c r="A937" s="52"/>
      <c r="B937" s="27" t="s">
        <v>2493</v>
      </c>
      <c r="C937" s="14" t="s">
        <v>2500</v>
      </c>
      <c r="D937" s="10"/>
      <c r="E937" s="10"/>
      <c r="F937" s="10"/>
      <c r="G937" s="10"/>
      <c r="H937" s="8"/>
    </row>
    <row r="938" spans="1:8" ht="29" x14ac:dyDescent="0.35">
      <c r="A938" s="52">
        <v>13005255</v>
      </c>
      <c r="B938" s="11" t="s">
        <v>2536</v>
      </c>
      <c r="C938" s="14" t="s">
        <v>2500</v>
      </c>
      <c r="D938" s="10" t="s">
        <v>1279</v>
      </c>
      <c r="E938" s="10" t="s">
        <v>2537</v>
      </c>
      <c r="F938" s="10">
        <v>3</v>
      </c>
      <c r="G938" s="10" t="s">
        <v>1606</v>
      </c>
      <c r="H938" s="8"/>
    </row>
    <row r="939" spans="1:8" ht="29" x14ac:dyDescent="0.35">
      <c r="A939" s="16">
        <v>13005260</v>
      </c>
      <c r="B939" s="11" t="s">
        <v>2538</v>
      </c>
      <c r="C939" s="14" t="s">
        <v>2500</v>
      </c>
      <c r="D939" s="10" t="s">
        <v>1279</v>
      </c>
      <c r="E939" s="10" t="s">
        <v>2539</v>
      </c>
      <c r="F939" s="10">
        <v>2</v>
      </c>
      <c r="G939" s="10" t="s">
        <v>1606</v>
      </c>
      <c r="H939" s="8"/>
    </row>
    <row r="940" spans="1:8" ht="58" x14ac:dyDescent="0.35">
      <c r="A940" s="52"/>
      <c r="B940" s="27" t="s">
        <v>2493</v>
      </c>
      <c r="C940" s="14" t="s">
        <v>2500</v>
      </c>
      <c r="D940" s="10"/>
      <c r="E940" s="10"/>
      <c r="F940" s="10"/>
      <c r="G940" s="10"/>
      <c r="H940" s="8"/>
    </row>
    <row r="941" spans="1:8" ht="29" x14ac:dyDescent="0.35">
      <c r="A941" s="52">
        <v>13005265</v>
      </c>
      <c r="B941" s="11" t="s">
        <v>2540</v>
      </c>
      <c r="C941" s="14" t="s">
        <v>2500</v>
      </c>
      <c r="D941" s="10" t="s">
        <v>1279</v>
      </c>
      <c r="E941" s="10" t="s">
        <v>2541</v>
      </c>
      <c r="F941" s="10">
        <v>3</v>
      </c>
      <c r="G941" s="10" t="s">
        <v>1606</v>
      </c>
      <c r="H941" s="8"/>
    </row>
    <row r="942" spans="1:8" ht="29" x14ac:dyDescent="0.35">
      <c r="A942" s="16">
        <v>13005300</v>
      </c>
      <c r="B942" s="11" t="s">
        <v>2542</v>
      </c>
      <c r="C942" s="14" t="s">
        <v>2500</v>
      </c>
      <c r="D942" s="10" t="s">
        <v>1279</v>
      </c>
      <c r="E942" s="10" t="s">
        <v>2543</v>
      </c>
      <c r="F942" s="10">
        <v>2</v>
      </c>
      <c r="G942" s="10" t="s">
        <v>1606</v>
      </c>
      <c r="H942" s="8"/>
    </row>
    <row r="943" spans="1:8" ht="29" x14ac:dyDescent="0.35">
      <c r="A943" s="16">
        <v>13005400</v>
      </c>
      <c r="B943" s="11" t="s">
        <v>2544</v>
      </c>
      <c r="C943" s="14" t="s">
        <v>2500</v>
      </c>
      <c r="D943" s="10" t="s">
        <v>1279</v>
      </c>
      <c r="E943" s="10" t="s">
        <v>2545</v>
      </c>
      <c r="F943" s="10">
        <v>2</v>
      </c>
      <c r="G943" s="10" t="s">
        <v>1606</v>
      </c>
      <c r="H943" s="8"/>
    </row>
    <row r="944" spans="1:8" ht="29" x14ac:dyDescent="0.35">
      <c r="A944" s="16">
        <v>13005500</v>
      </c>
      <c r="B944" s="11" t="s">
        <v>2546</v>
      </c>
      <c r="C944" s="14" t="s">
        <v>2500</v>
      </c>
      <c r="D944" s="10" t="s">
        <v>1279</v>
      </c>
      <c r="E944" s="10" t="s">
        <v>2547</v>
      </c>
      <c r="F944" s="10">
        <v>2</v>
      </c>
      <c r="G944" s="10" t="s">
        <v>1606</v>
      </c>
      <c r="H944" s="8"/>
    </row>
    <row r="945" spans="1:8" ht="29" x14ac:dyDescent="0.35">
      <c r="A945" s="16">
        <v>13005600</v>
      </c>
      <c r="B945" s="11" t="s">
        <v>2548</v>
      </c>
      <c r="C945" s="14" t="s">
        <v>2500</v>
      </c>
      <c r="D945" s="10" t="s">
        <v>1279</v>
      </c>
      <c r="E945" s="10" t="s">
        <v>2549</v>
      </c>
      <c r="F945" s="10">
        <v>1</v>
      </c>
      <c r="G945" s="10" t="s">
        <v>1606</v>
      </c>
      <c r="H945" s="8"/>
    </row>
    <row r="946" spans="1:8" ht="29" x14ac:dyDescent="0.35">
      <c r="A946" s="16">
        <v>13005700</v>
      </c>
      <c r="B946" s="11" t="s">
        <v>2550</v>
      </c>
      <c r="C946" s="14" t="s">
        <v>2500</v>
      </c>
      <c r="D946" s="10" t="s">
        <v>1279</v>
      </c>
      <c r="E946" s="10" t="s">
        <v>2551</v>
      </c>
      <c r="F946" s="10">
        <v>2</v>
      </c>
      <c r="G946" s="10" t="s">
        <v>1606</v>
      </c>
      <c r="H946" s="8"/>
    </row>
    <row r="947" spans="1:8" ht="29" x14ac:dyDescent="0.35">
      <c r="A947" s="16">
        <v>13005800</v>
      </c>
      <c r="B947" s="11" t="s">
        <v>2552</v>
      </c>
      <c r="C947" s="14" t="s">
        <v>2500</v>
      </c>
      <c r="D947" s="10" t="s">
        <v>1279</v>
      </c>
      <c r="E947" s="10" t="s">
        <v>2553</v>
      </c>
      <c r="F947" s="10">
        <v>1</v>
      </c>
      <c r="G947" s="10" t="s">
        <v>1606</v>
      </c>
      <c r="H947" s="8"/>
    </row>
    <row r="948" spans="1:8" ht="29" x14ac:dyDescent="0.35">
      <c r="A948" s="16">
        <v>13005900</v>
      </c>
      <c r="B948" s="11" t="s">
        <v>2554</v>
      </c>
      <c r="C948" s="14" t="s">
        <v>2500</v>
      </c>
      <c r="D948" s="10" t="s">
        <v>1279</v>
      </c>
      <c r="E948" s="10" t="s">
        <v>2555</v>
      </c>
      <c r="F948" s="10">
        <v>2</v>
      </c>
      <c r="G948" s="10" t="s">
        <v>1606</v>
      </c>
      <c r="H948" s="8"/>
    </row>
    <row r="949" spans="1:8" ht="29" x14ac:dyDescent="0.35">
      <c r="A949" s="16">
        <v>13006000</v>
      </c>
      <c r="B949" s="11" t="s">
        <v>2556</v>
      </c>
      <c r="C949" s="14" t="s">
        <v>2500</v>
      </c>
      <c r="D949" s="10" t="s">
        <v>1279</v>
      </c>
      <c r="E949" s="10" t="s">
        <v>2557</v>
      </c>
      <c r="F949" s="10">
        <v>1</v>
      </c>
      <c r="G949" s="10" t="s">
        <v>1606</v>
      </c>
      <c r="H949" s="8"/>
    </row>
    <row r="950" spans="1:8" ht="29" x14ac:dyDescent="0.35">
      <c r="A950" s="16">
        <v>13006100</v>
      </c>
      <c r="B950" s="11" t="s">
        <v>2558</v>
      </c>
      <c r="C950" s="14" t="s">
        <v>2500</v>
      </c>
      <c r="D950" s="10" t="s">
        <v>1279</v>
      </c>
      <c r="E950" s="10" t="s">
        <v>2559</v>
      </c>
      <c r="F950" s="10">
        <v>2</v>
      </c>
      <c r="G950" s="10" t="s">
        <v>1606</v>
      </c>
      <c r="H950" s="8"/>
    </row>
    <row r="951" spans="1:8" ht="29" x14ac:dyDescent="0.35">
      <c r="A951" s="16">
        <v>13006200</v>
      </c>
      <c r="B951" s="11" t="s">
        <v>2560</v>
      </c>
      <c r="C951" s="14" t="s">
        <v>2500</v>
      </c>
      <c r="D951" s="10" t="s">
        <v>1279</v>
      </c>
      <c r="E951" s="10" t="s">
        <v>2561</v>
      </c>
      <c r="F951" s="10">
        <v>2</v>
      </c>
      <c r="G951" s="10" t="s">
        <v>1606</v>
      </c>
      <c r="H951" s="8"/>
    </row>
    <row r="952" spans="1:8" ht="58" x14ac:dyDescent="0.35">
      <c r="A952" s="52"/>
      <c r="B952" s="27" t="s">
        <v>2493</v>
      </c>
      <c r="C952" s="14" t="s">
        <v>2500</v>
      </c>
      <c r="D952" s="10"/>
      <c r="E952" s="10"/>
      <c r="F952" s="10"/>
      <c r="G952" s="10"/>
      <c r="H952" s="8"/>
    </row>
    <row r="953" spans="1:8" ht="29" x14ac:dyDescent="0.35">
      <c r="A953" s="52">
        <v>13006205</v>
      </c>
      <c r="B953" s="11" t="s">
        <v>2562</v>
      </c>
      <c r="C953" s="14" t="s">
        <v>2500</v>
      </c>
      <c r="D953" s="10" t="s">
        <v>1279</v>
      </c>
      <c r="E953" s="10" t="s">
        <v>2563</v>
      </c>
      <c r="F953" s="10">
        <v>3</v>
      </c>
      <c r="G953" s="10" t="s">
        <v>1606</v>
      </c>
      <c r="H953" s="8"/>
    </row>
    <row r="954" spans="1:8" ht="29" x14ac:dyDescent="0.35">
      <c r="A954" s="16">
        <v>13006210</v>
      </c>
      <c r="B954" s="11" t="s">
        <v>2564</v>
      </c>
      <c r="C954" s="14" t="s">
        <v>2500</v>
      </c>
      <c r="D954" s="10" t="s">
        <v>1279</v>
      </c>
      <c r="E954" s="10" t="s">
        <v>2565</v>
      </c>
      <c r="F954" s="10">
        <v>2</v>
      </c>
      <c r="G954" s="10" t="s">
        <v>1606</v>
      </c>
      <c r="H954" s="8"/>
    </row>
    <row r="955" spans="1:8" ht="58" x14ac:dyDescent="0.35">
      <c r="A955" s="52"/>
      <c r="B955" s="27" t="s">
        <v>2493</v>
      </c>
      <c r="C955" s="14" t="s">
        <v>2500</v>
      </c>
      <c r="D955" s="10"/>
      <c r="E955" s="10"/>
      <c r="F955" s="10"/>
      <c r="G955" s="10"/>
      <c r="H955" s="8"/>
    </row>
    <row r="956" spans="1:8" ht="29" x14ac:dyDescent="0.35">
      <c r="A956" s="52">
        <v>13006215</v>
      </c>
      <c r="B956" s="11" t="s">
        <v>2566</v>
      </c>
      <c r="C956" s="14" t="s">
        <v>2500</v>
      </c>
      <c r="D956" s="10" t="s">
        <v>1279</v>
      </c>
      <c r="E956" s="10" t="s">
        <v>2567</v>
      </c>
      <c r="F956" s="10">
        <v>3</v>
      </c>
      <c r="G956" s="10" t="s">
        <v>1606</v>
      </c>
      <c r="H956" s="8"/>
    </row>
    <row r="957" spans="1:8" ht="29" x14ac:dyDescent="0.35">
      <c r="A957" s="16">
        <v>13006300</v>
      </c>
      <c r="B957" s="11" t="s">
        <v>2568</v>
      </c>
      <c r="C957" s="14" t="s">
        <v>2500</v>
      </c>
      <c r="D957" s="10" t="s">
        <v>1279</v>
      </c>
      <c r="E957" s="10" t="s">
        <v>2569</v>
      </c>
      <c r="F957" s="10">
        <v>2</v>
      </c>
      <c r="G957" s="10" t="s">
        <v>1606</v>
      </c>
      <c r="H957" s="8"/>
    </row>
    <row r="958" spans="1:8" ht="29" x14ac:dyDescent="0.35">
      <c r="A958" s="16">
        <v>13006400</v>
      </c>
      <c r="B958" s="11" t="s">
        <v>2570</v>
      </c>
      <c r="C958" s="14" t="s">
        <v>2500</v>
      </c>
      <c r="D958" s="10" t="s">
        <v>1279</v>
      </c>
      <c r="E958" s="10" t="s">
        <v>2571</v>
      </c>
      <c r="F958" s="10">
        <v>2</v>
      </c>
      <c r="G958" s="10" t="s">
        <v>1606</v>
      </c>
      <c r="H958" s="8"/>
    </row>
    <row r="959" spans="1:8" ht="29" x14ac:dyDescent="0.35">
      <c r="A959" s="16">
        <v>13006450</v>
      </c>
      <c r="B959" s="11" t="s">
        <v>2572</v>
      </c>
      <c r="C959" s="14" t="s">
        <v>2500</v>
      </c>
      <c r="D959" s="10" t="s">
        <v>1279</v>
      </c>
      <c r="E959" s="10" t="s">
        <v>2573</v>
      </c>
      <c r="F959" s="10">
        <v>2</v>
      </c>
      <c r="G959" s="10" t="s">
        <v>1606</v>
      </c>
      <c r="H959" s="8"/>
    </row>
    <row r="960" spans="1:8" ht="58" x14ac:dyDescent="0.35">
      <c r="A960" s="52"/>
      <c r="B960" s="27" t="s">
        <v>2493</v>
      </c>
      <c r="C960" s="14" t="s">
        <v>2500</v>
      </c>
      <c r="D960" s="10"/>
      <c r="E960" s="10"/>
      <c r="F960" s="10"/>
      <c r="G960" s="10"/>
      <c r="H960" s="8"/>
    </row>
    <row r="961" spans="1:8" ht="29" x14ac:dyDescent="0.35">
      <c r="A961" s="52">
        <v>13006455</v>
      </c>
      <c r="B961" s="11" t="s">
        <v>2574</v>
      </c>
      <c r="C961" s="14" t="s">
        <v>2500</v>
      </c>
      <c r="D961" s="10" t="s">
        <v>1279</v>
      </c>
      <c r="E961" s="10" t="s">
        <v>2575</v>
      </c>
      <c r="F961" s="10">
        <v>3</v>
      </c>
      <c r="G961" s="10" t="s">
        <v>1606</v>
      </c>
      <c r="H961" s="8"/>
    </row>
    <row r="962" spans="1:8" ht="29" x14ac:dyDescent="0.35">
      <c r="A962" s="16">
        <v>13006460</v>
      </c>
      <c r="B962" s="11" t="s">
        <v>2576</v>
      </c>
      <c r="C962" s="14" t="s">
        <v>2500</v>
      </c>
      <c r="D962" s="10" t="s">
        <v>1279</v>
      </c>
      <c r="E962" s="10" t="s">
        <v>2577</v>
      </c>
      <c r="F962" s="10">
        <v>2</v>
      </c>
      <c r="G962" s="10" t="s">
        <v>1606</v>
      </c>
      <c r="H962" s="8"/>
    </row>
    <row r="963" spans="1:8" ht="58" x14ac:dyDescent="0.35">
      <c r="A963" s="52"/>
      <c r="B963" s="27" t="s">
        <v>2493</v>
      </c>
      <c r="C963" s="14" t="s">
        <v>2500</v>
      </c>
      <c r="D963" s="10"/>
      <c r="E963" s="10"/>
      <c r="F963" s="10"/>
      <c r="G963" s="10"/>
      <c r="H963" s="8"/>
    </row>
    <row r="964" spans="1:8" ht="29" x14ac:dyDescent="0.35">
      <c r="A964" s="52">
        <v>13006465</v>
      </c>
      <c r="B964" s="11" t="s">
        <v>2578</v>
      </c>
      <c r="C964" s="14" t="s">
        <v>2500</v>
      </c>
      <c r="D964" s="10" t="s">
        <v>1279</v>
      </c>
      <c r="E964" s="10" t="s">
        <v>2579</v>
      </c>
      <c r="F964" s="10">
        <v>3</v>
      </c>
      <c r="G964" s="10" t="s">
        <v>1606</v>
      </c>
      <c r="H964" s="8"/>
    </row>
    <row r="965" spans="1:8" ht="29" x14ac:dyDescent="0.35">
      <c r="A965" s="16" t="s">
        <v>2580</v>
      </c>
      <c r="B965" s="11" t="s">
        <v>2581</v>
      </c>
      <c r="C965" s="14" t="s">
        <v>2500</v>
      </c>
      <c r="D965" s="10" t="s">
        <v>1279</v>
      </c>
      <c r="E965" s="10" t="s">
        <v>2582</v>
      </c>
      <c r="F965" s="10">
        <v>1</v>
      </c>
      <c r="G965" s="10" t="s">
        <v>1606</v>
      </c>
      <c r="H965" s="8"/>
    </row>
    <row r="966" spans="1:8" ht="29" x14ac:dyDescent="0.35">
      <c r="A966" s="16" t="s">
        <v>2583</v>
      </c>
      <c r="B966" s="11" t="s">
        <v>2584</v>
      </c>
      <c r="C966" s="14" t="s">
        <v>2500</v>
      </c>
      <c r="D966" s="10" t="s">
        <v>1279</v>
      </c>
      <c r="E966" s="10" t="s">
        <v>2585</v>
      </c>
      <c r="F966" s="10">
        <v>1</v>
      </c>
      <c r="G966" s="10" t="s">
        <v>1606</v>
      </c>
      <c r="H966" s="8"/>
    </row>
    <row r="967" spans="1:8" ht="29" x14ac:dyDescent="0.35">
      <c r="A967" s="16" t="s">
        <v>2586</v>
      </c>
      <c r="B967" s="11" t="s">
        <v>2587</v>
      </c>
      <c r="C967" s="14" t="s">
        <v>2500</v>
      </c>
      <c r="D967" s="10" t="s">
        <v>1279</v>
      </c>
      <c r="E967" s="10" t="s">
        <v>2588</v>
      </c>
      <c r="F967" s="10">
        <v>1</v>
      </c>
      <c r="G967" s="10" t="s">
        <v>1606</v>
      </c>
      <c r="H967" s="8"/>
    </row>
    <row r="968" spans="1:8" ht="29" x14ac:dyDescent="0.35">
      <c r="A968" s="16" t="s">
        <v>2589</v>
      </c>
      <c r="B968" s="11" t="s">
        <v>2590</v>
      </c>
      <c r="C968" s="14" t="s">
        <v>2500</v>
      </c>
      <c r="D968" s="10" t="s">
        <v>1279</v>
      </c>
      <c r="E968" s="10" t="s">
        <v>2591</v>
      </c>
      <c r="F968" s="10">
        <v>2</v>
      </c>
      <c r="G968" s="10" t="s">
        <v>1606</v>
      </c>
      <c r="H968" s="8"/>
    </row>
    <row r="969" spans="1:8" ht="29" x14ac:dyDescent="0.35">
      <c r="A969" s="16" t="s">
        <v>2592</v>
      </c>
      <c r="B969" s="11" t="s">
        <v>2593</v>
      </c>
      <c r="C969" s="14" t="s">
        <v>2500</v>
      </c>
      <c r="D969" s="10" t="s">
        <v>1279</v>
      </c>
      <c r="E969" s="10" t="s">
        <v>2594</v>
      </c>
      <c r="F969" s="10">
        <v>2</v>
      </c>
      <c r="G969" s="10" t="s">
        <v>1606</v>
      </c>
      <c r="H969" s="8"/>
    </row>
    <row r="970" spans="1:8" ht="29" x14ac:dyDescent="0.35">
      <c r="A970" s="16" t="s">
        <v>2595</v>
      </c>
      <c r="B970" s="11" t="s">
        <v>2596</v>
      </c>
      <c r="C970" s="14" t="s">
        <v>2500</v>
      </c>
      <c r="D970" s="10" t="s">
        <v>1279</v>
      </c>
      <c r="E970" s="10" t="s">
        <v>2597</v>
      </c>
      <c r="F970" s="10">
        <v>1</v>
      </c>
      <c r="G970" s="10" t="s">
        <v>1606</v>
      </c>
      <c r="H970" s="8"/>
    </row>
    <row r="971" spans="1:8" ht="29" x14ac:dyDescent="0.35">
      <c r="A971" s="16" t="s">
        <v>2598</v>
      </c>
      <c r="B971" s="11" t="s">
        <v>2599</v>
      </c>
      <c r="C971" s="14" t="s">
        <v>2500</v>
      </c>
      <c r="D971" s="10" t="s">
        <v>1279</v>
      </c>
      <c r="E971" s="10" t="s">
        <v>2600</v>
      </c>
      <c r="F971" s="10">
        <v>1</v>
      </c>
      <c r="G971" s="10" t="s">
        <v>1606</v>
      </c>
      <c r="H971" s="8"/>
    </row>
    <row r="972" spans="1:8" x14ac:dyDescent="0.35">
      <c r="A972" s="16"/>
      <c r="B972" s="14" t="s">
        <v>2601</v>
      </c>
      <c r="C972" s="14"/>
      <c r="D972" s="10"/>
      <c r="E972" s="10"/>
      <c r="F972" s="10"/>
      <c r="G972" s="10"/>
      <c r="H972" s="8"/>
    </row>
    <row r="973" spans="1:8" ht="29" x14ac:dyDescent="0.35">
      <c r="A973" s="16">
        <v>3580400</v>
      </c>
      <c r="B973" s="11" t="s">
        <v>2602</v>
      </c>
      <c r="C973" s="14" t="s">
        <v>2601</v>
      </c>
      <c r="D973" s="10" t="s">
        <v>1279</v>
      </c>
      <c r="E973" s="10" t="s">
        <v>2603</v>
      </c>
      <c r="F973" s="10">
        <v>1</v>
      </c>
      <c r="G973" s="10" t="s">
        <v>1606</v>
      </c>
      <c r="H973" s="8"/>
    </row>
    <row r="974" spans="1:8" ht="29" x14ac:dyDescent="0.35">
      <c r="A974" s="16">
        <v>3580500</v>
      </c>
      <c r="B974" s="11" t="s">
        <v>2604</v>
      </c>
      <c r="C974" s="14" t="s">
        <v>2601</v>
      </c>
      <c r="D974" s="10" t="s">
        <v>1279</v>
      </c>
      <c r="E974" s="10" t="s">
        <v>2605</v>
      </c>
      <c r="F974" s="10">
        <v>1</v>
      </c>
      <c r="G974" s="10" t="s">
        <v>1606</v>
      </c>
      <c r="H974" s="8"/>
    </row>
    <row r="975" spans="1:8" ht="29" x14ac:dyDescent="0.35">
      <c r="A975" s="16">
        <v>3580510</v>
      </c>
      <c r="B975" s="11" t="s">
        <v>2606</v>
      </c>
      <c r="C975" s="14" t="s">
        <v>2601</v>
      </c>
      <c r="D975" s="10" t="s">
        <v>1279</v>
      </c>
      <c r="E975" s="10" t="s">
        <v>2607</v>
      </c>
      <c r="F975" s="10">
        <v>1</v>
      </c>
      <c r="G975" s="10" t="s">
        <v>1606</v>
      </c>
      <c r="H975" s="8"/>
    </row>
    <row r="976" spans="1:8" ht="29" x14ac:dyDescent="0.35">
      <c r="A976" s="16">
        <v>3580610</v>
      </c>
      <c r="B976" s="11" t="s">
        <v>2608</v>
      </c>
      <c r="C976" s="14" t="s">
        <v>2601</v>
      </c>
      <c r="D976" s="10" t="s">
        <v>1279</v>
      </c>
      <c r="E976" s="10" t="s">
        <v>2609</v>
      </c>
      <c r="F976" s="10">
        <v>1</v>
      </c>
      <c r="G976" s="10" t="s">
        <v>1606</v>
      </c>
      <c r="H976" s="8"/>
    </row>
    <row r="977" spans="1:8" ht="29" x14ac:dyDescent="0.35">
      <c r="A977" s="16">
        <v>3580830</v>
      </c>
      <c r="B977" s="11" t="s">
        <v>2610</v>
      </c>
      <c r="C977" s="14" t="s">
        <v>2601</v>
      </c>
      <c r="D977" s="10" t="s">
        <v>1279</v>
      </c>
      <c r="E977" s="10" t="s">
        <v>2611</v>
      </c>
      <c r="F977" s="10">
        <v>1</v>
      </c>
      <c r="G977" s="10" t="s">
        <v>1606</v>
      </c>
      <c r="H977" s="8"/>
    </row>
    <row r="978" spans="1:8" ht="29" x14ac:dyDescent="0.35">
      <c r="A978" s="16">
        <v>13008200</v>
      </c>
      <c r="B978" s="11" t="s">
        <v>2612</v>
      </c>
      <c r="C978" s="14" t="s">
        <v>2601</v>
      </c>
      <c r="D978" s="10" t="s">
        <v>1279</v>
      </c>
      <c r="E978" s="10" t="s">
        <v>2613</v>
      </c>
      <c r="F978" s="10">
        <v>1</v>
      </c>
      <c r="G978" s="10" t="s">
        <v>1606</v>
      </c>
      <c r="H978" s="8"/>
    </row>
    <row r="979" spans="1:8" ht="29" x14ac:dyDescent="0.35">
      <c r="A979" s="16">
        <v>13008300</v>
      </c>
      <c r="B979" s="11" t="s">
        <v>2614</v>
      </c>
      <c r="C979" s="14" t="s">
        <v>2601</v>
      </c>
      <c r="D979" s="10" t="s">
        <v>1279</v>
      </c>
      <c r="E979" s="10" t="s">
        <v>2615</v>
      </c>
      <c r="F979" s="10">
        <v>1</v>
      </c>
      <c r="G979" s="10" t="s">
        <v>1606</v>
      </c>
      <c r="H979" s="8"/>
    </row>
    <row r="980" spans="1:8" ht="29" x14ac:dyDescent="0.35">
      <c r="A980" s="16">
        <v>13008310</v>
      </c>
      <c r="B980" s="11" t="s">
        <v>2616</v>
      </c>
      <c r="C980" s="14" t="s">
        <v>2601</v>
      </c>
      <c r="D980" s="10" t="s">
        <v>1279</v>
      </c>
      <c r="E980" s="10" t="s">
        <v>2617</v>
      </c>
      <c r="F980" s="10">
        <v>2</v>
      </c>
      <c r="G980" s="10" t="s">
        <v>1606</v>
      </c>
      <c r="H980" s="8"/>
    </row>
    <row r="981" spans="1:8" ht="29" x14ac:dyDescent="0.35">
      <c r="A981" s="16">
        <v>13008400</v>
      </c>
      <c r="B981" s="11" t="s">
        <v>2618</v>
      </c>
      <c r="C981" s="14" t="s">
        <v>2601</v>
      </c>
      <c r="D981" s="10" t="s">
        <v>1279</v>
      </c>
      <c r="E981" s="10" t="s">
        <v>2619</v>
      </c>
      <c r="F981" s="10">
        <v>1</v>
      </c>
      <c r="G981" s="10" t="s">
        <v>1606</v>
      </c>
      <c r="H981" s="8"/>
    </row>
    <row r="982" spans="1:8" ht="29" x14ac:dyDescent="0.35">
      <c r="A982" s="16">
        <v>13008410</v>
      </c>
      <c r="B982" s="11" t="s">
        <v>2620</v>
      </c>
      <c r="C982" s="14" t="s">
        <v>2601</v>
      </c>
      <c r="D982" s="10" t="s">
        <v>1279</v>
      </c>
      <c r="E982" s="10" t="s">
        <v>2621</v>
      </c>
      <c r="F982" s="10">
        <v>2</v>
      </c>
      <c r="G982" s="10" t="s">
        <v>1606</v>
      </c>
      <c r="H982" s="8"/>
    </row>
    <row r="983" spans="1:8" ht="29" x14ac:dyDescent="0.35">
      <c r="A983" s="16">
        <v>13008450</v>
      </c>
      <c r="B983" s="11" t="s">
        <v>2622</v>
      </c>
      <c r="C983" s="14" t="s">
        <v>2601</v>
      </c>
      <c r="D983" s="10" t="s">
        <v>1279</v>
      </c>
      <c r="E983" s="10" t="s">
        <v>2623</v>
      </c>
      <c r="F983" s="10">
        <v>2</v>
      </c>
      <c r="G983" s="10" t="s">
        <v>1606</v>
      </c>
      <c r="H983" s="8"/>
    </row>
    <row r="984" spans="1:8" ht="58" x14ac:dyDescent="0.35">
      <c r="A984" s="52"/>
      <c r="B984" s="27" t="s">
        <v>2493</v>
      </c>
      <c r="C984" s="14" t="s">
        <v>2601</v>
      </c>
      <c r="D984" s="10"/>
      <c r="E984" s="10"/>
      <c r="F984" s="10"/>
      <c r="G984" s="10"/>
      <c r="H984" s="8"/>
    </row>
    <row r="985" spans="1:8" ht="29" x14ac:dyDescent="0.35">
      <c r="A985" s="52">
        <v>13008455</v>
      </c>
      <c r="B985" s="11" t="s">
        <v>2624</v>
      </c>
      <c r="C985" s="14" t="s">
        <v>2601</v>
      </c>
      <c r="D985" s="10" t="s">
        <v>1279</v>
      </c>
      <c r="E985" s="10" t="s">
        <v>2625</v>
      </c>
      <c r="F985" s="10">
        <v>3</v>
      </c>
      <c r="G985" s="10" t="s">
        <v>1606</v>
      </c>
      <c r="H985" s="8"/>
    </row>
    <row r="986" spans="1:8" ht="29" x14ac:dyDescent="0.35">
      <c r="A986" s="16">
        <v>13008460</v>
      </c>
      <c r="B986" s="11" t="s">
        <v>2626</v>
      </c>
      <c r="C986" s="14" t="s">
        <v>2601</v>
      </c>
      <c r="D986" s="10" t="s">
        <v>1279</v>
      </c>
      <c r="E986" s="10" t="s">
        <v>2627</v>
      </c>
      <c r="F986" s="10">
        <v>2</v>
      </c>
      <c r="G986" s="10" t="s">
        <v>1606</v>
      </c>
      <c r="H986" s="8"/>
    </row>
    <row r="987" spans="1:8" ht="58" x14ac:dyDescent="0.35">
      <c r="A987" s="52"/>
      <c r="B987" s="27" t="s">
        <v>2493</v>
      </c>
      <c r="C987" s="14" t="s">
        <v>2601</v>
      </c>
      <c r="D987" s="10"/>
      <c r="E987" s="10"/>
      <c r="F987" s="10"/>
      <c r="G987" s="10"/>
      <c r="H987" s="8"/>
    </row>
    <row r="988" spans="1:8" ht="29" x14ac:dyDescent="0.35">
      <c r="A988" s="52">
        <v>13008465</v>
      </c>
      <c r="B988" s="11" t="s">
        <v>2628</v>
      </c>
      <c r="C988" s="14" t="s">
        <v>2601</v>
      </c>
      <c r="D988" s="10" t="s">
        <v>1279</v>
      </c>
      <c r="E988" s="10" t="s">
        <v>2629</v>
      </c>
      <c r="F988" s="10">
        <v>3</v>
      </c>
      <c r="G988" s="10" t="s">
        <v>1606</v>
      </c>
      <c r="H988" s="8"/>
    </row>
    <row r="989" spans="1:8" ht="29" x14ac:dyDescent="0.35">
      <c r="A989" s="16">
        <v>13008500</v>
      </c>
      <c r="B989" s="11" t="s">
        <v>2630</v>
      </c>
      <c r="C989" s="14" t="s">
        <v>2601</v>
      </c>
      <c r="D989" s="10" t="s">
        <v>1279</v>
      </c>
      <c r="E989" s="10" t="s">
        <v>2631</v>
      </c>
      <c r="F989" s="10">
        <v>1</v>
      </c>
      <c r="G989" s="10" t="s">
        <v>1606</v>
      </c>
      <c r="H989" s="8"/>
    </row>
    <row r="990" spans="1:8" ht="29" x14ac:dyDescent="0.35">
      <c r="A990" s="16">
        <v>13008510</v>
      </c>
      <c r="B990" s="11" t="s">
        <v>2632</v>
      </c>
      <c r="C990" s="14" t="s">
        <v>2601</v>
      </c>
      <c r="D990" s="10" t="s">
        <v>1279</v>
      </c>
      <c r="E990" s="10" t="s">
        <v>2633</v>
      </c>
      <c r="F990" s="10">
        <v>2</v>
      </c>
      <c r="G990" s="10" t="s">
        <v>1606</v>
      </c>
      <c r="H990" s="8"/>
    </row>
    <row r="991" spans="1:8" ht="29" x14ac:dyDescent="0.35">
      <c r="A991" s="16">
        <v>13008600</v>
      </c>
      <c r="B991" s="11" t="s">
        <v>2634</v>
      </c>
      <c r="C991" s="14" t="s">
        <v>2601</v>
      </c>
      <c r="D991" s="10" t="s">
        <v>1279</v>
      </c>
      <c r="E991" s="10" t="s">
        <v>2635</v>
      </c>
      <c r="F991" s="10">
        <v>1</v>
      </c>
      <c r="G991" s="10" t="s">
        <v>1606</v>
      </c>
      <c r="H991" s="8"/>
    </row>
    <row r="992" spans="1:8" ht="29" x14ac:dyDescent="0.35">
      <c r="A992" s="16">
        <v>13008610</v>
      </c>
      <c r="B992" s="11" t="s">
        <v>2636</v>
      </c>
      <c r="C992" s="14" t="s">
        <v>2601</v>
      </c>
      <c r="D992" s="10" t="s">
        <v>1279</v>
      </c>
      <c r="E992" s="10" t="s">
        <v>2637</v>
      </c>
      <c r="F992" s="10">
        <v>2</v>
      </c>
      <c r="G992" s="10" t="s">
        <v>1606</v>
      </c>
      <c r="H992" s="8"/>
    </row>
    <row r="993" spans="1:8" ht="29" x14ac:dyDescent="0.35">
      <c r="A993" s="16">
        <v>13008700</v>
      </c>
      <c r="B993" s="11" t="s">
        <v>2638</v>
      </c>
      <c r="C993" s="14" t="s">
        <v>2601</v>
      </c>
      <c r="D993" s="10" t="s">
        <v>1279</v>
      </c>
      <c r="E993" s="10" t="s">
        <v>2639</v>
      </c>
      <c r="F993" s="10">
        <v>2</v>
      </c>
      <c r="G993" s="10" t="s">
        <v>1606</v>
      </c>
      <c r="H993" s="8"/>
    </row>
    <row r="994" spans="1:8" ht="58" x14ac:dyDescent="0.35">
      <c r="A994" s="52"/>
      <c r="B994" s="27" t="s">
        <v>2493</v>
      </c>
      <c r="C994" s="14" t="s">
        <v>2601</v>
      </c>
      <c r="D994" s="10"/>
      <c r="E994" s="10"/>
      <c r="F994" s="10"/>
      <c r="G994" s="10"/>
      <c r="H994" s="8"/>
    </row>
    <row r="995" spans="1:8" ht="29" x14ac:dyDescent="0.35">
      <c r="A995" s="52">
        <v>13008705</v>
      </c>
      <c r="B995" s="11" t="s">
        <v>2640</v>
      </c>
      <c r="C995" s="14" t="s">
        <v>2601</v>
      </c>
      <c r="D995" s="10" t="s">
        <v>1279</v>
      </c>
      <c r="E995" s="10" t="s">
        <v>2641</v>
      </c>
      <c r="F995" s="10">
        <v>3</v>
      </c>
      <c r="G995" s="10" t="s">
        <v>1606</v>
      </c>
      <c r="H995" s="8"/>
    </row>
    <row r="996" spans="1:8" ht="29" x14ac:dyDescent="0.35">
      <c r="A996" s="16">
        <v>13008710</v>
      </c>
      <c r="B996" s="11" t="s">
        <v>2642</v>
      </c>
      <c r="C996" s="14" t="s">
        <v>2601</v>
      </c>
      <c r="D996" s="10" t="s">
        <v>1279</v>
      </c>
      <c r="E996" s="10" t="s">
        <v>2643</v>
      </c>
      <c r="F996" s="10">
        <v>2</v>
      </c>
      <c r="G996" s="10" t="s">
        <v>1606</v>
      </c>
      <c r="H996" s="8"/>
    </row>
    <row r="997" spans="1:8" ht="58" x14ac:dyDescent="0.35">
      <c r="A997" s="52"/>
      <c r="B997" s="27" t="s">
        <v>2493</v>
      </c>
      <c r="C997" s="14" t="s">
        <v>2601</v>
      </c>
      <c r="D997" s="10"/>
      <c r="E997" s="10"/>
      <c r="F997" s="10"/>
      <c r="G997" s="10"/>
      <c r="H997" s="8"/>
    </row>
    <row r="998" spans="1:8" ht="29" x14ac:dyDescent="0.35">
      <c r="A998" s="52">
        <v>13008715</v>
      </c>
      <c r="B998" s="11" t="s">
        <v>2644</v>
      </c>
      <c r="C998" s="14" t="s">
        <v>2601</v>
      </c>
      <c r="D998" s="10" t="s">
        <v>1279</v>
      </c>
      <c r="E998" s="10" t="s">
        <v>2645</v>
      </c>
      <c r="F998" s="10">
        <v>3</v>
      </c>
      <c r="G998" s="10" t="s">
        <v>1606</v>
      </c>
      <c r="H998" s="8"/>
    </row>
    <row r="999" spans="1:8" ht="29" x14ac:dyDescent="0.35">
      <c r="A999" s="16">
        <v>13008800</v>
      </c>
      <c r="B999" s="11" t="s">
        <v>2646</v>
      </c>
      <c r="C999" s="14" t="s">
        <v>2601</v>
      </c>
      <c r="D999" s="10" t="s">
        <v>1279</v>
      </c>
      <c r="E999" s="10" t="s">
        <v>2647</v>
      </c>
      <c r="F999" s="10">
        <v>1</v>
      </c>
      <c r="G999" s="10" t="s">
        <v>1606</v>
      </c>
      <c r="H999" s="8"/>
    </row>
    <row r="1000" spans="1:8" ht="29" x14ac:dyDescent="0.35">
      <c r="A1000" s="16">
        <v>13008810</v>
      </c>
      <c r="B1000" s="11" t="s">
        <v>2648</v>
      </c>
      <c r="C1000" s="14" t="s">
        <v>2601</v>
      </c>
      <c r="D1000" s="10" t="s">
        <v>1279</v>
      </c>
      <c r="E1000" s="10" t="s">
        <v>2649</v>
      </c>
      <c r="F1000" s="10">
        <v>2</v>
      </c>
      <c r="G1000" s="10" t="s">
        <v>1606</v>
      </c>
      <c r="H1000" s="8"/>
    </row>
    <row r="1001" spans="1:8" ht="29" x14ac:dyDescent="0.35">
      <c r="A1001" s="16">
        <v>13008900</v>
      </c>
      <c r="B1001" s="11" t="s">
        <v>2650</v>
      </c>
      <c r="C1001" s="14" t="s">
        <v>2601</v>
      </c>
      <c r="D1001" s="10" t="s">
        <v>1279</v>
      </c>
      <c r="E1001" s="10" t="s">
        <v>2651</v>
      </c>
      <c r="F1001" s="10">
        <v>1</v>
      </c>
      <c r="G1001" s="10" t="s">
        <v>1606</v>
      </c>
      <c r="H1001" s="8"/>
    </row>
    <row r="1002" spans="1:8" ht="29" x14ac:dyDescent="0.35">
      <c r="A1002" s="16">
        <v>13008910</v>
      </c>
      <c r="B1002" s="11" t="s">
        <v>2652</v>
      </c>
      <c r="C1002" s="14" t="s">
        <v>2601</v>
      </c>
      <c r="D1002" s="10" t="s">
        <v>1279</v>
      </c>
      <c r="E1002" s="10" t="s">
        <v>2653</v>
      </c>
      <c r="F1002" s="10">
        <v>2</v>
      </c>
      <c r="G1002" s="10" t="s">
        <v>1606</v>
      </c>
      <c r="H1002" s="8"/>
    </row>
    <row r="1003" spans="1:8" ht="29" x14ac:dyDescent="0.35">
      <c r="A1003" s="16">
        <v>13009000</v>
      </c>
      <c r="B1003" s="11" t="s">
        <v>2654</v>
      </c>
      <c r="C1003" s="14" t="s">
        <v>2601</v>
      </c>
      <c r="D1003" s="10" t="s">
        <v>1279</v>
      </c>
      <c r="E1003" s="10" t="s">
        <v>2655</v>
      </c>
      <c r="F1003" s="10">
        <v>2</v>
      </c>
      <c r="G1003" s="10" t="s">
        <v>1606</v>
      </c>
      <c r="H1003" s="8"/>
    </row>
    <row r="1004" spans="1:8" ht="58" x14ac:dyDescent="0.35">
      <c r="A1004" s="52"/>
      <c r="B1004" s="27" t="s">
        <v>2493</v>
      </c>
      <c r="C1004" s="14" t="s">
        <v>2601</v>
      </c>
      <c r="D1004" s="10"/>
      <c r="E1004" s="10"/>
      <c r="F1004" s="10"/>
      <c r="G1004" s="10"/>
      <c r="H1004" s="8"/>
    </row>
    <row r="1005" spans="1:8" ht="29" x14ac:dyDescent="0.35">
      <c r="A1005" s="52">
        <v>13009005</v>
      </c>
      <c r="B1005" s="11" t="s">
        <v>2656</v>
      </c>
      <c r="C1005" s="14" t="s">
        <v>2601</v>
      </c>
      <c r="D1005" s="10" t="s">
        <v>1279</v>
      </c>
      <c r="E1005" s="10" t="s">
        <v>2657</v>
      </c>
      <c r="F1005" s="10">
        <v>3</v>
      </c>
      <c r="G1005" s="10" t="s">
        <v>1606</v>
      </c>
      <c r="H1005" s="8"/>
    </row>
    <row r="1006" spans="1:8" ht="29" x14ac:dyDescent="0.35">
      <c r="A1006" s="16">
        <v>13009010</v>
      </c>
      <c r="B1006" s="11" t="s">
        <v>2658</v>
      </c>
      <c r="C1006" s="14" t="s">
        <v>2601</v>
      </c>
      <c r="D1006" s="10" t="s">
        <v>1279</v>
      </c>
      <c r="E1006" s="10" t="s">
        <v>2659</v>
      </c>
      <c r="F1006" s="10">
        <v>2</v>
      </c>
      <c r="G1006" s="10" t="s">
        <v>1606</v>
      </c>
      <c r="H1006" s="8"/>
    </row>
    <row r="1007" spans="1:8" ht="58" x14ac:dyDescent="0.35">
      <c r="A1007" s="52"/>
      <c r="B1007" s="27" t="s">
        <v>2493</v>
      </c>
      <c r="C1007" s="14" t="s">
        <v>2601</v>
      </c>
      <c r="D1007" s="10"/>
      <c r="E1007" s="10"/>
      <c r="F1007" s="10"/>
      <c r="G1007" s="10"/>
      <c r="H1007" s="8"/>
    </row>
    <row r="1008" spans="1:8" ht="29" x14ac:dyDescent="0.35">
      <c r="A1008" s="52">
        <v>13009015</v>
      </c>
      <c r="B1008" s="11" t="s">
        <v>2660</v>
      </c>
      <c r="C1008" s="14" t="s">
        <v>2601</v>
      </c>
      <c r="D1008" s="10" t="s">
        <v>1279</v>
      </c>
      <c r="E1008" s="10" t="s">
        <v>2661</v>
      </c>
      <c r="F1008" s="10">
        <v>3</v>
      </c>
      <c r="G1008" s="10" t="s">
        <v>1606</v>
      </c>
      <c r="H1008" s="8"/>
    </row>
    <row r="1009" spans="1:8" ht="29" x14ac:dyDescent="0.35">
      <c r="A1009" s="16">
        <v>13009100</v>
      </c>
      <c r="B1009" s="11" t="s">
        <v>2662</v>
      </c>
      <c r="C1009" s="14" t="s">
        <v>2601</v>
      </c>
      <c r="D1009" s="10" t="s">
        <v>1279</v>
      </c>
      <c r="E1009" s="10" t="s">
        <v>2663</v>
      </c>
      <c r="F1009" s="10">
        <v>1</v>
      </c>
      <c r="G1009" s="10" t="s">
        <v>1606</v>
      </c>
      <c r="H1009" s="8"/>
    </row>
    <row r="1010" spans="1:8" ht="29" x14ac:dyDescent="0.35">
      <c r="A1010" s="16">
        <v>13009110</v>
      </c>
      <c r="B1010" s="11" t="s">
        <v>2664</v>
      </c>
      <c r="C1010" s="14" t="s">
        <v>2601</v>
      </c>
      <c r="D1010" s="10" t="s">
        <v>1279</v>
      </c>
      <c r="E1010" s="10" t="s">
        <v>2665</v>
      </c>
      <c r="F1010" s="10">
        <v>2</v>
      </c>
      <c r="G1010" s="10" t="s">
        <v>1606</v>
      </c>
      <c r="H1010" s="8"/>
    </row>
    <row r="1011" spans="1:8" ht="29" x14ac:dyDescent="0.35">
      <c r="A1011" s="16">
        <v>13009200</v>
      </c>
      <c r="B1011" s="11" t="s">
        <v>2666</v>
      </c>
      <c r="C1011" s="14" t="s">
        <v>2601</v>
      </c>
      <c r="D1011" s="10" t="s">
        <v>1279</v>
      </c>
      <c r="E1011" s="10" t="s">
        <v>2667</v>
      </c>
      <c r="F1011" s="10">
        <v>1</v>
      </c>
      <c r="G1011" s="10" t="s">
        <v>1606</v>
      </c>
      <c r="H1011" s="8"/>
    </row>
    <row r="1012" spans="1:8" ht="29" x14ac:dyDescent="0.35">
      <c r="A1012" s="16">
        <v>13009210</v>
      </c>
      <c r="B1012" s="11" t="s">
        <v>2668</v>
      </c>
      <c r="C1012" s="14" t="s">
        <v>2601</v>
      </c>
      <c r="D1012" s="10" t="s">
        <v>1279</v>
      </c>
      <c r="E1012" s="10" t="s">
        <v>2669</v>
      </c>
      <c r="F1012" s="10">
        <v>2</v>
      </c>
      <c r="G1012" s="10" t="s">
        <v>1606</v>
      </c>
      <c r="H1012" s="8"/>
    </row>
    <row r="1013" spans="1:8" ht="29" x14ac:dyDescent="0.35">
      <c r="A1013" s="16">
        <v>13009250</v>
      </c>
      <c r="B1013" s="11" t="s">
        <v>2670</v>
      </c>
      <c r="C1013" s="14" t="s">
        <v>2601</v>
      </c>
      <c r="D1013" s="10" t="s">
        <v>1279</v>
      </c>
      <c r="E1013" s="10" t="s">
        <v>2671</v>
      </c>
      <c r="F1013" s="10">
        <v>2</v>
      </c>
      <c r="G1013" s="10" t="s">
        <v>1606</v>
      </c>
      <c r="H1013" s="8"/>
    </row>
    <row r="1014" spans="1:8" ht="58" x14ac:dyDescent="0.35">
      <c r="A1014" s="52"/>
      <c r="B1014" s="27" t="s">
        <v>2493</v>
      </c>
      <c r="C1014" s="14" t="s">
        <v>2601</v>
      </c>
      <c r="D1014" s="10"/>
      <c r="E1014" s="10"/>
      <c r="F1014" s="10"/>
      <c r="G1014" s="10"/>
      <c r="H1014" s="8"/>
    </row>
    <row r="1015" spans="1:8" ht="29" x14ac:dyDescent="0.35">
      <c r="A1015" s="52">
        <v>13009255</v>
      </c>
      <c r="B1015" s="11" t="s">
        <v>2672</v>
      </c>
      <c r="C1015" s="14" t="s">
        <v>2601</v>
      </c>
      <c r="D1015" s="10" t="s">
        <v>1279</v>
      </c>
      <c r="E1015" s="10" t="s">
        <v>2673</v>
      </c>
      <c r="F1015" s="10">
        <v>3</v>
      </c>
      <c r="G1015" s="10" t="s">
        <v>1606</v>
      </c>
      <c r="H1015" s="8"/>
    </row>
    <row r="1016" spans="1:8" ht="29" x14ac:dyDescent="0.35">
      <c r="A1016" s="16">
        <v>13009260</v>
      </c>
      <c r="B1016" s="11" t="s">
        <v>2674</v>
      </c>
      <c r="C1016" s="14" t="s">
        <v>2601</v>
      </c>
      <c r="D1016" s="10" t="s">
        <v>1279</v>
      </c>
      <c r="E1016" s="10" t="s">
        <v>2675</v>
      </c>
      <c r="F1016" s="10">
        <v>2</v>
      </c>
      <c r="G1016" s="10" t="s">
        <v>1606</v>
      </c>
      <c r="H1016" s="8"/>
    </row>
    <row r="1017" spans="1:8" ht="58" x14ac:dyDescent="0.35">
      <c r="A1017" s="52"/>
      <c r="B1017" s="27" t="s">
        <v>2493</v>
      </c>
      <c r="C1017" s="14" t="s">
        <v>2601</v>
      </c>
      <c r="D1017" s="10"/>
      <c r="E1017" s="10"/>
      <c r="F1017" s="10"/>
      <c r="G1017" s="10"/>
      <c r="H1017" s="8"/>
    </row>
    <row r="1018" spans="1:8" ht="29" x14ac:dyDescent="0.35">
      <c r="A1018" s="52">
        <v>13009265</v>
      </c>
      <c r="B1018" s="11" t="s">
        <v>2676</v>
      </c>
      <c r="C1018" s="14" t="s">
        <v>2601</v>
      </c>
      <c r="D1018" s="10" t="s">
        <v>1279</v>
      </c>
      <c r="E1018" s="10" t="s">
        <v>2677</v>
      </c>
      <c r="F1018" s="10">
        <v>3</v>
      </c>
      <c r="G1018" s="10" t="s">
        <v>1606</v>
      </c>
      <c r="H1018" s="8"/>
    </row>
    <row r="1019" spans="1:8" ht="29" x14ac:dyDescent="0.35">
      <c r="A1019" s="16">
        <v>13009300</v>
      </c>
      <c r="B1019" s="11" t="s">
        <v>2678</v>
      </c>
      <c r="C1019" s="14" t="s">
        <v>2601</v>
      </c>
      <c r="D1019" s="10" t="s">
        <v>1279</v>
      </c>
      <c r="E1019" s="10" t="s">
        <v>2679</v>
      </c>
      <c r="F1019" s="10">
        <v>1</v>
      </c>
      <c r="G1019" s="10" t="s">
        <v>1606</v>
      </c>
      <c r="H1019" s="8"/>
    </row>
    <row r="1020" spans="1:8" ht="29" x14ac:dyDescent="0.35">
      <c r="A1020" s="16">
        <v>13009310</v>
      </c>
      <c r="B1020" s="11" t="s">
        <v>2680</v>
      </c>
      <c r="C1020" s="14" t="s">
        <v>2601</v>
      </c>
      <c r="D1020" s="10" t="s">
        <v>1279</v>
      </c>
      <c r="E1020" s="10" t="s">
        <v>2681</v>
      </c>
      <c r="F1020" s="10">
        <v>2</v>
      </c>
      <c r="G1020" s="10" t="s">
        <v>1606</v>
      </c>
      <c r="H1020" s="8"/>
    </row>
    <row r="1021" spans="1:8" ht="29" x14ac:dyDescent="0.35">
      <c r="A1021" s="16">
        <v>13009400</v>
      </c>
      <c r="B1021" s="11" t="s">
        <v>2682</v>
      </c>
      <c r="C1021" s="14" t="s">
        <v>2601</v>
      </c>
      <c r="D1021" s="10" t="s">
        <v>1279</v>
      </c>
      <c r="E1021" s="10" t="s">
        <v>2683</v>
      </c>
      <c r="F1021" s="10">
        <v>1</v>
      </c>
      <c r="G1021" s="10" t="s">
        <v>1606</v>
      </c>
      <c r="H1021" s="8"/>
    </row>
    <row r="1022" spans="1:8" ht="29" x14ac:dyDescent="0.35">
      <c r="A1022" s="16">
        <v>13009410</v>
      </c>
      <c r="B1022" s="11" t="s">
        <v>2684</v>
      </c>
      <c r="C1022" s="14" t="s">
        <v>2601</v>
      </c>
      <c r="D1022" s="10" t="s">
        <v>1279</v>
      </c>
      <c r="E1022" s="10" t="s">
        <v>2685</v>
      </c>
      <c r="F1022" s="10">
        <v>2</v>
      </c>
      <c r="G1022" s="10" t="s">
        <v>1606</v>
      </c>
      <c r="H1022" s="8"/>
    </row>
    <row r="1023" spans="1:8" ht="29" x14ac:dyDescent="0.35">
      <c r="A1023" s="16">
        <v>13009500</v>
      </c>
      <c r="B1023" s="11" t="s">
        <v>2686</v>
      </c>
      <c r="C1023" s="14" t="s">
        <v>2601</v>
      </c>
      <c r="D1023" s="10" t="s">
        <v>1279</v>
      </c>
      <c r="E1023" s="10" t="s">
        <v>2687</v>
      </c>
      <c r="F1023" s="10">
        <v>2</v>
      </c>
      <c r="G1023" s="10" t="s">
        <v>1606</v>
      </c>
      <c r="H1023" s="8"/>
    </row>
    <row r="1024" spans="1:8" ht="58" x14ac:dyDescent="0.35">
      <c r="A1024" s="52"/>
      <c r="B1024" s="27" t="s">
        <v>2493</v>
      </c>
      <c r="C1024" s="14" t="s">
        <v>2601</v>
      </c>
      <c r="D1024" s="10"/>
      <c r="E1024" s="10"/>
      <c r="F1024" s="10"/>
      <c r="G1024" s="10"/>
      <c r="H1024" s="8"/>
    </row>
    <row r="1025" spans="1:8" ht="29" x14ac:dyDescent="0.35">
      <c r="A1025" s="52">
        <v>13009505</v>
      </c>
      <c r="B1025" s="11" t="s">
        <v>2688</v>
      </c>
      <c r="C1025" s="14" t="s">
        <v>2601</v>
      </c>
      <c r="D1025" s="10" t="s">
        <v>1279</v>
      </c>
      <c r="E1025" s="10" t="s">
        <v>2689</v>
      </c>
      <c r="F1025" s="10">
        <v>3</v>
      </c>
      <c r="G1025" s="10" t="s">
        <v>1606</v>
      </c>
      <c r="H1025" s="8"/>
    </row>
    <row r="1026" spans="1:8" ht="29" x14ac:dyDescent="0.35">
      <c r="A1026" s="16">
        <v>13009510</v>
      </c>
      <c r="B1026" s="11" t="s">
        <v>2690</v>
      </c>
      <c r="C1026" s="14" t="s">
        <v>2601</v>
      </c>
      <c r="D1026" s="10" t="s">
        <v>1279</v>
      </c>
      <c r="E1026" s="10" t="s">
        <v>2691</v>
      </c>
      <c r="F1026" s="10">
        <v>2</v>
      </c>
      <c r="G1026" s="10" t="s">
        <v>1606</v>
      </c>
      <c r="H1026" s="8"/>
    </row>
    <row r="1027" spans="1:8" ht="58" x14ac:dyDescent="0.35">
      <c r="A1027" s="52"/>
      <c r="B1027" s="27" t="s">
        <v>2493</v>
      </c>
      <c r="C1027" s="14" t="s">
        <v>2601</v>
      </c>
      <c r="D1027" s="10"/>
      <c r="E1027" s="10"/>
      <c r="F1027" s="10"/>
      <c r="G1027" s="10"/>
      <c r="H1027" s="8"/>
    </row>
    <row r="1028" spans="1:8" ht="29" x14ac:dyDescent="0.35">
      <c r="A1028" s="52">
        <v>13009515</v>
      </c>
      <c r="B1028" s="11" t="s">
        <v>2692</v>
      </c>
      <c r="C1028" s="14" t="s">
        <v>2601</v>
      </c>
      <c r="D1028" s="10" t="s">
        <v>1279</v>
      </c>
      <c r="E1028" s="10" t="s">
        <v>2693</v>
      </c>
      <c r="F1028" s="10">
        <v>3</v>
      </c>
      <c r="G1028" s="10" t="s">
        <v>1606</v>
      </c>
      <c r="H1028" s="8"/>
    </row>
    <row r="1029" spans="1:8" ht="29" x14ac:dyDescent="0.35">
      <c r="A1029" s="16">
        <v>13009600</v>
      </c>
      <c r="B1029" s="11" t="s">
        <v>2694</v>
      </c>
      <c r="C1029" s="14" t="s">
        <v>2601</v>
      </c>
      <c r="D1029" s="10" t="s">
        <v>1279</v>
      </c>
      <c r="E1029" s="10" t="s">
        <v>2695</v>
      </c>
      <c r="F1029" s="10">
        <v>1</v>
      </c>
      <c r="G1029" s="10" t="s">
        <v>1606</v>
      </c>
      <c r="H1029" s="8"/>
    </row>
    <row r="1030" spans="1:8" ht="29" x14ac:dyDescent="0.35">
      <c r="A1030" s="16">
        <v>13009610</v>
      </c>
      <c r="B1030" s="11" t="s">
        <v>2696</v>
      </c>
      <c r="C1030" s="14" t="s">
        <v>2601</v>
      </c>
      <c r="D1030" s="10" t="s">
        <v>1279</v>
      </c>
      <c r="E1030" s="10" t="s">
        <v>2697</v>
      </c>
      <c r="F1030" s="10">
        <v>2</v>
      </c>
      <c r="G1030" s="10" t="s">
        <v>1606</v>
      </c>
      <c r="H1030" s="8"/>
    </row>
    <row r="1031" spans="1:8" ht="29" x14ac:dyDescent="0.35">
      <c r="A1031" s="16">
        <v>13009700</v>
      </c>
      <c r="B1031" s="11" t="s">
        <v>2698</v>
      </c>
      <c r="C1031" s="14" t="s">
        <v>2601</v>
      </c>
      <c r="D1031" s="10" t="s">
        <v>1279</v>
      </c>
      <c r="E1031" s="10" t="s">
        <v>2699</v>
      </c>
      <c r="F1031" s="10">
        <v>1</v>
      </c>
      <c r="G1031" s="10" t="s">
        <v>1606</v>
      </c>
      <c r="H1031" s="8"/>
    </row>
    <row r="1032" spans="1:8" ht="29" x14ac:dyDescent="0.35">
      <c r="A1032" s="16">
        <v>13009710</v>
      </c>
      <c r="B1032" s="11" t="s">
        <v>2700</v>
      </c>
      <c r="C1032" s="14" t="s">
        <v>2601</v>
      </c>
      <c r="D1032" s="10" t="s">
        <v>1279</v>
      </c>
      <c r="E1032" s="10" t="s">
        <v>2701</v>
      </c>
      <c r="F1032" s="10">
        <v>2</v>
      </c>
      <c r="G1032" s="10" t="s">
        <v>1606</v>
      </c>
      <c r="H1032" s="8"/>
    </row>
    <row r="1033" spans="1:8" ht="29" x14ac:dyDescent="0.35">
      <c r="A1033" s="16">
        <v>13009800</v>
      </c>
      <c r="B1033" s="11" t="s">
        <v>2702</v>
      </c>
      <c r="C1033" s="14" t="s">
        <v>2601</v>
      </c>
      <c r="D1033" s="10" t="s">
        <v>1279</v>
      </c>
      <c r="E1033" s="10" t="s">
        <v>2703</v>
      </c>
      <c r="F1033" s="10">
        <v>2</v>
      </c>
      <c r="G1033" s="10" t="s">
        <v>1606</v>
      </c>
      <c r="H1033" s="8"/>
    </row>
    <row r="1034" spans="1:8" ht="58" x14ac:dyDescent="0.35">
      <c r="A1034" s="52"/>
      <c r="B1034" s="27" t="s">
        <v>2493</v>
      </c>
      <c r="C1034" s="14" t="s">
        <v>2601</v>
      </c>
      <c r="D1034" s="10"/>
      <c r="E1034" s="10"/>
      <c r="F1034" s="10"/>
      <c r="G1034" s="10"/>
      <c r="H1034" s="8"/>
    </row>
    <row r="1035" spans="1:8" ht="29" x14ac:dyDescent="0.35">
      <c r="A1035" s="52">
        <v>13009805</v>
      </c>
      <c r="B1035" s="11" t="s">
        <v>2704</v>
      </c>
      <c r="C1035" s="14" t="s">
        <v>2601</v>
      </c>
      <c r="D1035" s="10" t="s">
        <v>1279</v>
      </c>
      <c r="E1035" s="10" t="s">
        <v>2705</v>
      </c>
      <c r="F1035" s="10">
        <v>3</v>
      </c>
      <c r="G1035" s="10" t="s">
        <v>1606</v>
      </c>
      <c r="H1035" s="8"/>
    </row>
    <row r="1036" spans="1:8" ht="29" x14ac:dyDescent="0.35">
      <c r="A1036" s="16">
        <v>13009810</v>
      </c>
      <c r="B1036" s="11" t="s">
        <v>2706</v>
      </c>
      <c r="C1036" s="14" t="s">
        <v>2601</v>
      </c>
      <c r="D1036" s="10" t="s">
        <v>1279</v>
      </c>
      <c r="E1036" s="10" t="s">
        <v>2707</v>
      </c>
      <c r="F1036" s="10">
        <v>2</v>
      </c>
      <c r="G1036" s="10" t="s">
        <v>1606</v>
      </c>
      <c r="H1036" s="8"/>
    </row>
    <row r="1037" spans="1:8" ht="58" x14ac:dyDescent="0.35">
      <c r="A1037" s="52"/>
      <c r="B1037" s="27" t="s">
        <v>2493</v>
      </c>
      <c r="C1037" s="14" t="s">
        <v>2601</v>
      </c>
      <c r="D1037" s="10"/>
      <c r="E1037" s="10"/>
      <c r="F1037" s="10"/>
      <c r="G1037" s="10"/>
      <c r="H1037" s="8"/>
    </row>
    <row r="1038" spans="1:8" ht="29" x14ac:dyDescent="0.35">
      <c r="A1038" s="52">
        <v>13009815</v>
      </c>
      <c r="B1038" s="11" t="s">
        <v>2708</v>
      </c>
      <c r="C1038" s="14" t="s">
        <v>2601</v>
      </c>
      <c r="D1038" s="10" t="s">
        <v>1279</v>
      </c>
      <c r="E1038" s="10" t="s">
        <v>2709</v>
      </c>
      <c r="F1038" s="10">
        <v>3</v>
      </c>
      <c r="G1038" s="10" t="s">
        <v>1606</v>
      </c>
      <c r="H1038" s="8"/>
    </row>
    <row r="1039" spans="1:8" ht="29" x14ac:dyDescent="0.35">
      <c r="A1039" s="16">
        <v>13009900</v>
      </c>
      <c r="B1039" s="11" t="s">
        <v>39</v>
      </c>
      <c r="C1039" s="14" t="s">
        <v>2601</v>
      </c>
      <c r="D1039" s="10" t="s">
        <v>1279</v>
      </c>
      <c r="E1039" s="10" t="s">
        <v>2710</v>
      </c>
      <c r="F1039" s="10">
        <v>0.5</v>
      </c>
      <c r="G1039" s="10" t="s">
        <v>1606</v>
      </c>
      <c r="H1039" s="8"/>
    </row>
    <row r="1040" spans="1:8" ht="29" x14ac:dyDescent="0.35">
      <c r="A1040" s="16">
        <v>13009950</v>
      </c>
      <c r="B1040" s="11" t="s">
        <v>2711</v>
      </c>
      <c r="C1040" s="14" t="s">
        <v>2601</v>
      </c>
      <c r="D1040" s="10" t="s">
        <v>1279</v>
      </c>
      <c r="E1040" s="10" t="s">
        <v>2712</v>
      </c>
      <c r="F1040" s="10">
        <v>1</v>
      </c>
      <c r="G1040" s="10" t="s">
        <v>1606</v>
      </c>
      <c r="H1040" s="8"/>
    </row>
    <row r="1041" spans="1:8" ht="29" x14ac:dyDescent="0.35">
      <c r="A1041" s="16">
        <v>13009960</v>
      </c>
      <c r="B1041" s="11" t="s">
        <v>2713</v>
      </c>
      <c r="C1041" s="14" t="s">
        <v>2601</v>
      </c>
      <c r="D1041" s="10" t="s">
        <v>1279</v>
      </c>
      <c r="E1041" s="10" t="s">
        <v>2714</v>
      </c>
      <c r="F1041" s="10">
        <v>1</v>
      </c>
      <c r="G1041" s="10" t="s">
        <v>1606</v>
      </c>
      <c r="H1041" s="8"/>
    </row>
    <row r="1042" spans="1:8" ht="29" x14ac:dyDescent="0.35">
      <c r="A1042" s="16">
        <v>13009970</v>
      </c>
      <c r="B1042" s="11" t="s">
        <v>2715</v>
      </c>
      <c r="C1042" s="14" t="s">
        <v>2601</v>
      </c>
      <c r="D1042" s="10" t="s">
        <v>1279</v>
      </c>
      <c r="E1042" s="10" t="s">
        <v>2716</v>
      </c>
      <c r="F1042" s="10">
        <v>1</v>
      </c>
      <c r="G1042" s="10" t="s">
        <v>1606</v>
      </c>
      <c r="H1042" s="8"/>
    </row>
    <row r="1043" spans="1:8" ht="29" x14ac:dyDescent="0.35">
      <c r="A1043" s="16" t="s">
        <v>2717</v>
      </c>
      <c r="B1043" s="11" t="s">
        <v>2718</v>
      </c>
      <c r="C1043" s="14" t="s">
        <v>2601</v>
      </c>
      <c r="D1043" s="10" t="s">
        <v>1279</v>
      </c>
      <c r="E1043" s="10" t="s">
        <v>2719</v>
      </c>
      <c r="F1043" s="10">
        <v>1</v>
      </c>
      <c r="G1043" s="10" t="s">
        <v>1606</v>
      </c>
      <c r="H1043" s="8"/>
    </row>
    <row r="1044" spans="1:8" ht="29" x14ac:dyDescent="0.35">
      <c r="A1044" s="16" t="s">
        <v>2720</v>
      </c>
      <c r="B1044" s="11" t="s">
        <v>2721</v>
      </c>
      <c r="C1044" s="14" t="s">
        <v>2601</v>
      </c>
      <c r="D1044" s="10" t="s">
        <v>1279</v>
      </c>
      <c r="E1044" s="10" t="s">
        <v>2722</v>
      </c>
      <c r="F1044" s="10">
        <v>1</v>
      </c>
      <c r="G1044" s="10" t="s">
        <v>1606</v>
      </c>
      <c r="H1044" s="8"/>
    </row>
    <row r="1045" spans="1:8" ht="29" x14ac:dyDescent="0.35">
      <c r="A1045" s="16" t="s">
        <v>2723</v>
      </c>
      <c r="B1045" s="11" t="s">
        <v>2724</v>
      </c>
      <c r="C1045" s="14" t="s">
        <v>2601</v>
      </c>
      <c r="D1045" s="10" t="s">
        <v>1279</v>
      </c>
      <c r="E1045" s="10" t="s">
        <v>2725</v>
      </c>
      <c r="F1045" s="10">
        <v>2</v>
      </c>
      <c r="G1045" s="10" t="s">
        <v>1606</v>
      </c>
      <c r="H1045" s="8"/>
    </row>
    <row r="1046" spans="1:8" x14ac:dyDescent="0.35">
      <c r="A1046" s="16"/>
      <c r="B1046" s="14" t="s">
        <v>2726</v>
      </c>
      <c r="C1046" s="14"/>
      <c r="D1046" s="10"/>
      <c r="E1046" s="10"/>
      <c r="F1046" s="10"/>
      <c r="G1046" s="10"/>
      <c r="H1046" s="8"/>
    </row>
    <row r="1047" spans="1:8" ht="29" x14ac:dyDescent="0.35">
      <c r="A1047" s="16">
        <v>13011101</v>
      </c>
      <c r="B1047" s="11" t="s">
        <v>2727</v>
      </c>
      <c r="C1047" s="14" t="s">
        <v>2726</v>
      </c>
      <c r="D1047" s="10" t="s">
        <v>1279</v>
      </c>
      <c r="E1047" s="10" t="s">
        <v>2728</v>
      </c>
      <c r="F1047" s="10">
        <v>1</v>
      </c>
      <c r="G1047" s="10" t="s">
        <v>1606</v>
      </c>
      <c r="H1047" s="8"/>
    </row>
    <row r="1048" spans="1:8" ht="29" x14ac:dyDescent="0.35">
      <c r="A1048" s="16">
        <v>13011102</v>
      </c>
      <c r="B1048" s="11" t="s">
        <v>2729</v>
      </c>
      <c r="C1048" s="14" t="s">
        <v>2726</v>
      </c>
      <c r="D1048" s="10" t="s">
        <v>1279</v>
      </c>
      <c r="E1048" s="10" t="s">
        <v>2730</v>
      </c>
      <c r="F1048" s="10">
        <v>1</v>
      </c>
      <c r="G1048" s="10" t="s">
        <v>1606</v>
      </c>
      <c r="H1048" s="8"/>
    </row>
    <row r="1049" spans="1:8" ht="29" x14ac:dyDescent="0.35">
      <c r="A1049" s="16">
        <v>13011111</v>
      </c>
      <c r="B1049" s="11" t="s">
        <v>2731</v>
      </c>
      <c r="C1049" s="14" t="s">
        <v>2726</v>
      </c>
      <c r="D1049" s="10" t="s">
        <v>1279</v>
      </c>
      <c r="E1049" s="10" t="s">
        <v>2732</v>
      </c>
      <c r="F1049" s="10">
        <v>2</v>
      </c>
      <c r="G1049" s="10" t="s">
        <v>1606</v>
      </c>
      <c r="H1049" s="8"/>
    </row>
    <row r="1050" spans="1:8" ht="29" x14ac:dyDescent="0.35">
      <c r="A1050" s="16">
        <v>13011112</v>
      </c>
      <c r="B1050" s="11" t="s">
        <v>2733</v>
      </c>
      <c r="C1050" s="14" t="s">
        <v>2726</v>
      </c>
      <c r="D1050" s="10" t="s">
        <v>1279</v>
      </c>
      <c r="E1050" s="10" t="s">
        <v>2734</v>
      </c>
      <c r="F1050" s="10">
        <v>2</v>
      </c>
      <c r="G1050" s="10" t="s">
        <v>1606</v>
      </c>
      <c r="H1050" s="8"/>
    </row>
    <row r="1051" spans="1:8" ht="58" x14ac:dyDescent="0.35">
      <c r="A1051" s="52"/>
      <c r="B1051" s="27" t="s">
        <v>2493</v>
      </c>
      <c r="C1051" s="14" t="s">
        <v>2726</v>
      </c>
      <c r="D1051" s="10"/>
      <c r="E1051" s="10"/>
      <c r="F1051" s="10"/>
      <c r="G1051" s="10"/>
      <c r="H1051" s="8"/>
    </row>
    <row r="1052" spans="1:8" ht="29" x14ac:dyDescent="0.35">
      <c r="A1052" s="52">
        <v>13011121</v>
      </c>
      <c r="B1052" s="11" t="s">
        <v>2735</v>
      </c>
      <c r="C1052" s="14" t="s">
        <v>2726</v>
      </c>
      <c r="D1052" s="10" t="s">
        <v>1279</v>
      </c>
      <c r="E1052" s="10" t="s">
        <v>2736</v>
      </c>
      <c r="F1052" s="10">
        <v>3</v>
      </c>
      <c r="G1052" s="10" t="s">
        <v>1606</v>
      </c>
      <c r="H1052" s="8"/>
    </row>
    <row r="1053" spans="1:8" ht="29" x14ac:dyDescent="0.35">
      <c r="A1053" s="52">
        <v>13011122</v>
      </c>
      <c r="B1053" s="11" t="s">
        <v>2737</v>
      </c>
      <c r="C1053" s="14" t="s">
        <v>2726</v>
      </c>
      <c r="D1053" s="10" t="s">
        <v>1279</v>
      </c>
      <c r="E1053" s="10" t="s">
        <v>2738</v>
      </c>
      <c r="F1053" s="10">
        <v>3</v>
      </c>
      <c r="G1053" s="10" t="s">
        <v>1606</v>
      </c>
      <c r="H1053" s="8"/>
    </row>
    <row r="1054" spans="1:8" ht="29" x14ac:dyDescent="0.35">
      <c r="A1054" s="16">
        <v>13011131</v>
      </c>
      <c r="B1054" s="11" t="s">
        <v>2739</v>
      </c>
      <c r="C1054" s="14" t="s">
        <v>2726</v>
      </c>
      <c r="D1054" s="10" t="s">
        <v>1279</v>
      </c>
      <c r="E1054" s="10" t="s">
        <v>2740</v>
      </c>
      <c r="F1054" s="10">
        <v>1</v>
      </c>
      <c r="G1054" s="10" t="s">
        <v>1606</v>
      </c>
      <c r="H1054" s="8"/>
    </row>
    <row r="1055" spans="1:8" ht="29" x14ac:dyDescent="0.35">
      <c r="A1055" s="16">
        <v>13011133</v>
      </c>
      <c r="B1055" s="11" t="s">
        <v>2741</v>
      </c>
      <c r="C1055" s="14" t="s">
        <v>2726</v>
      </c>
      <c r="D1055" s="10" t="s">
        <v>1279</v>
      </c>
      <c r="E1055" s="10" t="s">
        <v>2742</v>
      </c>
      <c r="F1055" s="10">
        <v>1</v>
      </c>
      <c r="G1055" s="10" t="s">
        <v>1606</v>
      </c>
      <c r="H1055" s="8"/>
    </row>
    <row r="1056" spans="1:8" ht="29" x14ac:dyDescent="0.35">
      <c r="A1056" s="16">
        <v>13011200</v>
      </c>
      <c r="B1056" s="11" t="s">
        <v>231</v>
      </c>
      <c r="C1056" s="14" t="s">
        <v>2726</v>
      </c>
      <c r="D1056" s="10" t="s">
        <v>1279</v>
      </c>
      <c r="E1056" s="10" t="s">
        <v>2743</v>
      </c>
      <c r="F1056" s="10">
        <v>1</v>
      </c>
      <c r="G1056" s="10" t="s">
        <v>1606</v>
      </c>
      <c r="H1056" s="8"/>
    </row>
    <row r="1057" spans="1:8" ht="29" x14ac:dyDescent="0.35">
      <c r="A1057" s="16">
        <v>13011300</v>
      </c>
      <c r="B1057" s="11" t="s">
        <v>2744</v>
      </c>
      <c r="C1057" s="14" t="s">
        <v>2726</v>
      </c>
      <c r="D1057" s="10" t="s">
        <v>1279</v>
      </c>
      <c r="E1057" s="10" t="s">
        <v>2745</v>
      </c>
      <c r="F1057" s="10">
        <v>0.5</v>
      </c>
      <c r="G1057" s="10" t="s">
        <v>1606</v>
      </c>
      <c r="H1057" s="8"/>
    </row>
    <row r="1058" spans="1:8" ht="29" x14ac:dyDescent="0.35">
      <c r="A1058" s="16">
        <v>13011400</v>
      </c>
      <c r="B1058" s="11" t="s">
        <v>230</v>
      </c>
      <c r="C1058" s="14" t="s">
        <v>2726</v>
      </c>
      <c r="D1058" s="10" t="s">
        <v>1279</v>
      </c>
      <c r="E1058" s="10" t="s">
        <v>2746</v>
      </c>
      <c r="F1058" s="10">
        <v>1</v>
      </c>
      <c r="G1058" s="10" t="s">
        <v>1606</v>
      </c>
      <c r="H1058" s="8"/>
    </row>
    <row r="1059" spans="1:8" ht="29" x14ac:dyDescent="0.35">
      <c r="A1059" s="16">
        <v>13011410</v>
      </c>
      <c r="B1059" s="11" t="s">
        <v>2747</v>
      </c>
      <c r="C1059" s="14" t="s">
        <v>2726</v>
      </c>
      <c r="D1059" s="10" t="s">
        <v>1279</v>
      </c>
      <c r="E1059" s="10" t="s">
        <v>2748</v>
      </c>
      <c r="F1059" s="10">
        <v>2</v>
      </c>
      <c r="G1059" s="10" t="s">
        <v>1606</v>
      </c>
      <c r="H1059" s="8"/>
    </row>
    <row r="1060" spans="1:8" ht="29" x14ac:dyDescent="0.35">
      <c r="A1060" s="16">
        <v>13011500</v>
      </c>
      <c r="B1060" s="11" t="s">
        <v>2749</v>
      </c>
      <c r="C1060" s="14" t="s">
        <v>2726</v>
      </c>
      <c r="D1060" s="10" t="s">
        <v>1279</v>
      </c>
      <c r="E1060" s="10" t="s">
        <v>2750</v>
      </c>
      <c r="F1060" s="10">
        <v>1</v>
      </c>
      <c r="G1060" s="10" t="s">
        <v>1606</v>
      </c>
      <c r="H1060" s="8"/>
    </row>
    <row r="1061" spans="1:8" ht="29" x14ac:dyDescent="0.35">
      <c r="A1061" s="16">
        <v>13011510</v>
      </c>
      <c r="B1061" s="11" t="s">
        <v>2751</v>
      </c>
      <c r="C1061" s="14" t="s">
        <v>2726</v>
      </c>
      <c r="D1061" s="10" t="s">
        <v>1279</v>
      </c>
      <c r="E1061" s="10" t="s">
        <v>2752</v>
      </c>
      <c r="F1061" s="10">
        <v>2</v>
      </c>
      <c r="G1061" s="10" t="s">
        <v>1606</v>
      </c>
      <c r="H1061" s="8"/>
    </row>
    <row r="1062" spans="1:8" ht="29" x14ac:dyDescent="0.35">
      <c r="A1062" s="16">
        <v>13011600</v>
      </c>
      <c r="B1062" s="11" t="s">
        <v>2753</v>
      </c>
      <c r="C1062" s="14" t="s">
        <v>2726</v>
      </c>
      <c r="D1062" s="10" t="s">
        <v>1279</v>
      </c>
      <c r="E1062" s="10" t="s">
        <v>2754</v>
      </c>
      <c r="F1062" s="10">
        <v>1</v>
      </c>
      <c r="G1062" s="10" t="s">
        <v>1606</v>
      </c>
      <c r="H1062" s="8"/>
    </row>
    <row r="1063" spans="1:8" ht="29" x14ac:dyDescent="0.35">
      <c r="A1063" s="16">
        <v>13011700</v>
      </c>
      <c r="B1063" s="11" t="s">
        <v>2755</v>
      </c>
      <c r="C1063" s="14" t="s">
        <v>2726</v>
      </c>
      <c r="D1063" s="10" t="s">
        <v>1279</v>
      </c>
      <c r="E1063" s="10" t="s">
        <v>2756</v>
      </c>
      <c r="F1063" s="10">
        <v>1</v>
      </c>
      <c r="G1063" s="10" t="s">
        <v>1606</v>
      </c>
      <c r="H1063" s="8"/>
    </row>
    <row r="1064" spans="1:8" ht="29" x14ac:dyDescent="0.35">
      <c r="A1064" s="16">
        <v>13011800</v>
      </c>
      <c r="B1064" s="11" t="s">
        <v>2757</v>
      </c>
      <c r="C1064" s="14" t="s">
        <v>2726</v>
      </c>
      <c r="D1064" s="10" t="s">
        <v>1279</v>
      </c>
      <c r="E1064" s="10" t="s">
        <v>2758</v>
      </c>
      <c r="F1064" s="10">
        <v>0.5</v>
      </c>
      <c r="G1064" s="10" t="s">
        <v>1606</v>
      </c>
      <c r="H1064" s="8"/>
    </row>
    <row r="1065" spans="1:8" ht="29" x14ac:dyDescent="0.35">
      <c r="A1065" s="16">
        <v>13011900</v>
      </c>
      <c r="B1065" s="11" t="s">
        <v>2759</v>
      </c>
      <c r="C1065" s="14" t="s">
        <v>2726</v>
      </c>
      <c r="D1065" s="10" t="s">
        <v>1279</v>
      </c>
      <c r="E1065" s="10" t="s">
        <v>2760</v>
      </c>
      <c r="F1065" s="10">
        <v>0.5</v>
      </c>
      <c r="G1065" s="10" t="s">
        <v>1606</v>
      </c>
      <c r="H1065" s="8"/>
    </row>
    <row r="1066" spans="1:8" ht="29" x14ac:dyDescent="0.35">
      <c r="A1066" s="16">
        <v>13012000</v>
      </c>
      <c r="B1066" s="11" t="s">
        <v>2761</v>
      </c>
      <c r="C1066" s="14" t="s">
        <v>2726</v>
      </c>
      <c r="D1066" s="10" t="s">
        <v>1279</v>
      </c>
      <c r="E1066" s="10" t="s">
        <v>2762</v>
      </c>
      <c r="F1066" s="10">
        <v>0.5</v>
      </c>
      <c r="G1066" s="10" t="s">
        <v>1606</v>
      </c>
      <c r="H1066" s="8"/>
    </row>
    <row r="1067" spans="1:8" ht="29" x14ac:dyDescent="0.35">
      <c r="A1067" s="16">
        <v>13012100</v>
      </c>
      <c r="B1067" s="11" t="s">
        <v>2763</v>
      </c>
      <c r="C1067" s="14" t="s">
        <v>2726</v>
      </c>
      <c r="D1067" s="10" t="s">
        <v>1279</v>
      </c>
      <c r="E1067" s="10" t="s">
        <v>2764</v>
      </c>
      <c r="F1067" s="10">
        <v>1</v>
      </c>
      <c r="G1067" s="10" t="s">
        <v>1606</v>
      </c>
      <c r="H1067" s="8"/>
    </row>
    <row r="1068" spans="1:8" ht="29" x14ac:dyDescent="0.35">
      <c r="A1068" s="16">
        <v>13012200</v>
      </c>
      <c r="B1068" s="11" t="s">
        <v>2765</v>
      </c>
      <c r="C1068" s="14" t="s">
        <v>2726</v>
      </c>
      <c r="D1068" s="10" t="s">
        <v>1279</v>
      </c>
      <c r="E1068" s="10" t="s">
        <v>2766</v>
      </c>
      <c r="F1068" s="10">
        <v>2</v>
      </c>
      <c r="G1068" s="10" t="s">
        <v>1606</v>
      </c>
      <c r="H1068" s="8"/>
    </row>
    <row r="1069" spans="1:8" ht="58" x14ac:dyDescent="0.35">
      <c r="A1069" s="52"/>
      <c r="B1069" s="28" t="s">
        <v>2493</v>
      </c>
      <c r="C1069" s="14" t="s">
        <v>2726</v>
      </c>
      <c r="D1069" s="10"/>
      <c r="E1069" s="10"/>
      <c r="F1069" s="10"/>
      <c r="G1069" s="10"/>
      <c r="H1069" s="8"/>
    </row>
    <row r="1070" spans="1:8" ht="29" x14ac:dyDescent="0.35">
      <c r="A1070" s="52">
        <v>13012205</v>
      </c>
      <c r="B1070" s="11" t="s">
        <v>2767</v>
      </c>
      <c r="C1070" s="14" t="s">
        <v>2726</v>
      </c>
      <c r="D1070" s="10" t="s">
        <v>1279</v>
      </c>
      <c r="E1070" s="10" t="s">
        <v>2768</v>
      </c>
      <c r="F1070" s="10">
        <v>3</v>
      </c>
      <c r="G1070" s="10" t="s">
        <v>1606</v>
      </c>
      <c r="H1070" s="8"/>
    </row>
    <row r="1071" spans="1:8" ht="29" x14ac:dyDescent="0.35">
      <c r="A1071" s="16">
        <v>13012210</v>
      </c>
      <c r="B1071" s="11" t="s">
        <v>2769</v>
      </c>
      <c r="C1071" s="14" t="s">
        <v>2726</v>
      </c>
      <c r="D1071" s="10" t="s">
        <v>1279</v>
      </c>
      <c r="E1071" s="10" t="s">
        <v>2770</v>
      </c>
      <c r="F1071" s="10">
        <v>2</v>
      </c>
      <c r="G1071" s="10" t="s">
        <v>1606</v>
      </c>
      <c r="H1071" s="8"/>
    </row>
    <row r="1072" spans="1:8" ht="58" x14ac:dyDescent="0.35">
      <c r="A1072" s="52"/>
      <c r="B1072" s="28" t="s">
        <v>2493</v>
      </c>
      <c r="C1072" s="14" t="s">
        <v>2726</v>
      </c>
      <c r="D1072" s="10"/>
      <c r="E1072" s="10"/>
      <c r="F1072" s="10"/>
      <c r="G1072" s="10"/>
      <c r="H1072" s="8"/>
    </row>
    <row r="1073" spans="1:8" ht="29" x14ac:dyDescent="0.35">
      <c r="A1073" s="52">
        <v>13012215</v>
      </c>
      <c r="B1073" s="11" t="s">
        <v>2771</v>
      </c>
      <c r="C1073" s="14" t="s">
        <v>2726</v>
      </c>
      <c r="D1073" s="10" t="s">
        <v>1279</v>
      </c>
      <c r="E1073" s="10" t="s">
        <v>2772</v>
      </c>
      <c r="F1073" s="10">
        <v>3</v>
      </c>
      <c r="G1073" s="10" t="s">
        <v>1606</v>
      </c>
      <c r="H1073" s="8"/>
    </row>
    <row r="1074" spans="1:8" ht="29" x14ac:dyDescent="0.35">
      <c r="A1074" s="16">
        <v>13016200</v>
      </c>
      <c r="B1074" s="11" t="s">
        <v>228</v>
      </c>
      <c r="C1074" s="14" t="s">
        <v>2726</v>
      </c>
      <c r="D1074" s="10" t="s">
        <v>1279</v>
      </c>
      <c r="E1074" s="10" t="s">
        <v>2773</v>
      </c>
      <c r="F1074" s="10">
        <v>1</v>
      </c>
      <c r="G1074" s="10" t="s">
        <v>1606</v>
      </c>
      <c r="H1074" s="8"/>
    </row>
    <row r="1075" spans="1:8" ht="29" x14ac:dyDescent="0.35">
      <c r="A1075" s="16">
        <v>13016300</v>
      </c>
      <c r="B1075" s="11" t="s">
        <v>42</v>
      </c>
      <c r="C1075" s="14" t="s">
        <v>2726</v>
      </c>
      <c r="D1075" s="10" t="s">
        <v>1279</v>
      </c>
      <c r="E1075" s="10" t="s">
        <v>2774</v>
      </c>
      <c r="F1075" s="10">
        <v>0.5</v>
      </c>
      <c r="G1075" s="10" t="s">
        <v>1606</v>
      </c>
      <c r="H1075" s="8"/>
    </row>
    <row r="1076" spans="1:8" ht="29" x14ac:dyDescent="0.35">
      <c r="A1076" s="16">
        <v>13016400</v>
      </c>
      <c r="B1076" s="11" t="s">
        <v>2775</v>
      </c>
      <c r="C1076" s="14" t="s">
        <v>2726</v>
      </c>
      <c r="D1076" s="10" t="s">
        <v>1279</v>
      </c>
      <c r="E1076" s="10" t="s">
        <v>2776</v>
      </c>
      <c r="F1076" s="10">
        <v>1</v>
      </c>
      <c r="G1076" s="10" t="s">
        <v>1606</v>
      </c>
      <c r="H1076" s="8"/>
    </row>
    <row r="1077" spans="1:8" ht="29" x14ac:dyDescent="0.35">
      <c r="A1077" s="16">
        <v>13016500</v>
      </c>
      <c r="B1077" s="11" t="s">
        <v>2777</v>
      </c>
      <c r="C1077" s="14" t="s">
        <v>2726</v>
      </c>
      <c r="D1077" s="10" t="s">
        <v>1279</v>
      </c>
      <c r="E1077" s="10" t="s">
        <v>2778</v>
      </c>
      <c r="F1077" s="10">
        <v>1</v>
      </c>
      <c r="G1077" s="10" t="s">
        <v>1606</v>
      </c>
      <c r="H1077" s="8"/>
    </row>
    <row r="1078" spans="1:8" ht="29" x14ac:dyDescent="0.35">
      <c r="A1078" s="16">
        <v>13016600</v>
      </c>
      <c r="B1078" s="11" t="s">
        <v>2779</v>
      </c>
      <c r="C1078" s="14" t="s">
        <v>2726</v>
      </c>
      <c r="D1078" s="10" t="s">
        <v>1279</v>
      </c>
      <c r="E1078" s="10" t="s">
        <v>2780</v>
      </c>
      <c r="F1078" s="10">
        <v>1</v>
      </c>
      <c r="G1078" s="10" t="s">
        <v>1606</v>
      </c>
      <c r="H1078" s="8"/>
    </row>
    <row r="1079" spans="1:8" ht="29" x14ac:dyDescent="0.35">
      <c r="A1079" s="16">
        <v>13016700</v>
      </c>
      <c r="B1079" s="11" t="s">
        <v>2781</v>
      </c>
      <c r="C1079" s="14" t="s">
        <v>2726</v>
      </c>
      <c r="D1079" s="10" t="s">
        <v>1279</v>
      </c>
      <c r="E1079" s="10" t="s">
        <v>2782</v>
      </c>
      <c r="F1079" s="10">
        <v>1</v>
      </c>
      <c r="G1079" s="10" t="s">
        <v>1606</v>
      </c>
      <c r="H1079" s="8"/>
    </row>
    <row r="1080" spans="1:8" ht="29" x14ac:dyDescent="0.35">
      <c r="A1080" s="16">
        <v>13016800</v>
      </c>
      <c r="B1080" s="11" t="s">
        <v>2783</v>
      </c>
      <c r="C1080" s="14" t="s">
        <v>2726</v>
      </c>
      <c r="D1080" s="10" t="s">
        <v>1279</v>
      </c>
      <c r="E1080" s="10" t="s">
        <v>2784</v>
      </c>
      <c r="F1080" s="10">
        <v>1</v>
      </c>
      <c r="G1080" s="10" t="s">
        <v>1606</v>
      </c>
      <c r="H1080" s="8"/>
    </row>
    <row r="1081" spans="1:8" ht="29" x14ac:dyDescent="0.35">
      <c r="A1081" s="16">
        <v>13016900</v>
      </c>
      <c r="B1081" s="11" t="s">
        <v>2785</v>
      </c>
      <c r="C1081" s="14" t="s">
        <v>2726</v>
      </c>
      <c r="D1081" s="10" t="s">
        <v>1279</v>
      </c>
      <c r="E1081" s="10" t="s">
        <v>2786</v>
      </c>
      <c r="F1081" s="10">
        <v>1</v>
      </c>
      <c r="G1081" s="10" t="s">
        <v>1606</v>
      </c>
      <c r="H1081" s="8"/>
    </row>
    <row r="1082" spans="1:8" ht="29" x14ac:dyDescent="0.35">
      <c r="A1082" s="16">
        <v>13018000</v>
      </c>
      <c r="B1082" s="11" t="s">
        <v>275</v>
      </c>
      <c r="C1082" s="14" t="s">
        <v>2726</v>
      </c>
      <c r="D1082" s="10" t="s">
        <v>1279</v>
      </c>
      <c r="E1082" s="10" t="s">
        <v>2787</v>
      </c>
      <c r="F1082" s="10">
        <v>1</v>
      </c>
      <c r="G1082" s="10" t="s">
        <v>1606</v>
      </c>
      <c r="H1082" s="8"/>
    </row>
    <row r="1083" spans="1:8" ht="29" x14ac:dyDescent="0.35">
      <c r="A1083" s="16">
        <v>13034200</v>
      </c>
      <c r="B1083" s="11" t="s">
        <v>233</v>
      </c>
      <c r="C1083" s="14" t="s">
        <v>2726</v>
      </c>
      <c r="D1083" s="10" t="s">
        <v>1279</v>
      </c>
      <c r="E1083" s="10" t="s">
        <v>2788</v>
      </c>
      <c r="F1083" s="10">
        <v>0.5</v>
      </c>
      <c r="G1083" s="10" t="s">
        <v>1606</v>
      </c>
      <c r="H1083" s="8"/>
    </row>
    <row r="1084" spans="1:8" ht="29" x14ac:dyDescent="0.35">
      <c r="A1084" s="16">
        <v>13034300</v>
      </c>
      <c r="B1084" s="11" t="s">
        <v>2789</v>
      </c>
      <c r="C1084" s="14" t="s">
        <v>2726</v>
      </c>
      <c r="D1084" s="10" t="s">
        <v>1279</v>
      </c>
      <c r="E1084" s="10" t="s">
        <v>2790</v>
      </c>
      <c r="F1084" s="10">
        <v>0.5</v>
      </c>
      <c r="G1084" s="10" t="s">
        <v>1606</v>
      </c>
      <c r="H1084" s="8"/>
    </row>
    <row r="1085" spans="1:8" ht="29" x14ac:dyDescent="0.35">
      <c r="A1085" s="16">
        <v>13034600</v>
      </c>
      <c r="B1085" s="11" t="s">
        <v>2791</v>
      </c>
      <c r="C1085" s="14" t="s">
        <v>2726</v>
      </c>
      <c r="D1085" s="10" t="s">
        <v>1279</v>
      </c>
      <c r="E1085" s="10" t="s">
        <v>2792</v>
      </c>
      <c r="F1085" s="10">
        <v>0.5</v>
      </c>
      <c r="G1085" s="10" t="s">
        <v>1606</v>
      </c>
      <c r="H1085" s="8"/>
    </row>
    <row r="1086" spans="1:8" ht="29" x14ac:dyDescent="0.35">
      <c r="A1086" s="16">
        <v>13034650</v>
      </c>
      <c r="B1086" s="11" t="s">
        <v>60</v>
      </c>
      <c r="C1086" s="14" t="s">
        <v>2726</v>
      </c>
      <c r="D1086" s="10" t="s">
        <v>1279</v>
      </c>
      <c r="E1086" s="10" t="s">
        <v>2793</v>
      </c>
      <c r="F1086" s="10">
        <v>0.5</v>
      </c>
      <c r="G1086" s="10" t="s">
        <v>1606</v>
      </c>
      <c r="H1086" s="8"/>
    </row>
    <row r="1087" spans="1:8" ht="29" x14ac:dyDescent="0.35">
      <c r="A1087" s="16">
        <v>13034700</v>
      </c>
      <c r="B1087" s="11" t="s">
        <v>2794</v>
      </c>
      <c r="C1087" s="14" t="s">
        <v>2726</v>
      </c>
      <c r="D1087" s="10" t="s">
        <v>1279</v>
      </c>
      <c r="E1087" s="10" t="s">
        <v>2795</v>
      </c>
      <c r="F1087" s="10">
        <v>2</v>
      </c>
      <c r="G1087" s="10" t="s">
        <v>1606</v>
      </c>
      <c r="H1087" s="8"/>
    </row>
    <row r="1088" spans="1:8" ht="29" x14ac:dyDescent="0.35">
      <c r="A1088" s="16">
        <v>13034800</v>
      </c>
      <c r="B1088" s="11" t="s">
        <v>2796</v>
      </c>
      <c r="C1088" s="14" t="s">
        <v>2726</v>
      </c>
      <c r="D1088" s="10" t="s">
        <v>1279</v>
      </c>
      <c r="E1088" s="10" t="s">
        <v>2797</v>
      </c>
      <c r="F1088" s="10">
        <v>2</v>
      </c>
      <c r="G1088" s="10" t="s">
        <v>1606</v>
      </c>
      <c r="H1088" s="8"/>
    </row>
    <row r="1089" spans="1:8" ht="58" x14ac:dyDescent="0.35">
      <c r="A1089" s="52"/>
      <c r="B1089" s="28" t="s">
        <v>2493</v>
      </c>
      <c r="C1089" s="14" t="s">
        <v>2726</v>
      </c>
      <c r="D1089" s="10"/>
      <c r="E1089" s="10"/>
      <c r="F1089" s="10"/>
      <c r="G1089" s="10"/>
      <c r="H1089" s="8"/>
    </row>
    <row r="1090" spans="1:8" ht="29" x14ac:dyDescent="0.35">
      <c r="A1090" s="52">
        <v>13034805</v>
      </c>
      <c r="B1090" s="11" t="s">
        <v>2798</v>
      </c>
      <c r="C1090" s="14" t="s">
        <v>2726</v>
      </c>
      <c r="D1090" s="10" t="s">
        <v>1279</v>
      </c>
      <c r="E1090" s="10" t="s">
        <v>2799</v>
      </c>
      <c r="F1090" s="10">
        <v>3</v>
      </c>
      <c r="G1090" s="10" t="s">
        <v>1606</v>
      </c>
      <c r="H1090" s="8"/>
    </row>
    <row r="1091" spans="1:8" ht="29" x14ac:dyDescent="0.35">
      <c r="A1091" s="16">
        <v>13034810</v>
      </c>
      <c r="B1091" s="11" t="s">
        <v>2800</v>
      </c>
      <c r="C1091" s="14" t="s">
        <v>2726</v>
      </c>
      <c r="D1091" s="10" t="s">
        <v>1279</v>
      </c>
      <c r="E1091" s="10" t="s">
        <v>2801</v>
      </c>
      <c r="F1091" s="10">
        <v>2</v>
      </c>
      <c r="G1091" s="10" t="s">
        <v>1606</v>
      </c>
      <c r="H1091" s="8"/>
    </row>
    <row r="1092" spans="1:8" ht="58" x14ac:dyDescent="0.35">
      <c r="A1092" s="52"/>
      <c r="B1092" s="28" t="s">
        <v>2493</v>
      </c>
      <c r="C1092" s="14" t="s">
        <v>2726</v>
      </c>
      <c r="D1092" s="10"/>
      <c r="E1092" s="10"/>
      <c r="F1092" s="10"/>
      <c r="G1092" s="10"/>
      <c r="H1092" s="8"/>
    </row>
    <row r="1093" spans="1:8" ht="29" x14ac:dyDescent="0.35">
      <c r="A1093" s="52">
        <v>13034815</v>
      </c>
      <c r="B1093" s="11" t="s">
        <v>2802</v>
      </c>
      <c r="C1093" s="14" t="s">
        <v>2726</v>
      </c>
      <c r="D1093" s="10" t="s">
        <v>1279</v>
      </c>
      <c r="E1093" s="10" t="s">
        <v>2803</v>
      </c>
      <c r="F1093" s="10">
        <v>3</v>
      </c>
      <c r="G1093" s="10" t="s">
        <v>1606</v>
      </c>
      <c r="H1093" s="8"/>
    </row>
    <row r="1094" spans="1:8" ht="29" x14ac:dyDescent="0.35">
      <c r="A1094" s="16" t="s">
        <v>2804</v>
      </c>
      <c r="B1094" s="11" t="s">
        <v>2805</v>
      </c>
      <c r="C1094" s="14" t="s">
        <v>2726</v>
      </c>
      <c r="D1094" s="10" t="s">
        <v>1279</v>
      </c>
      <c r="E1094" s="10" t="s">
        <v>2806</v>
      </c>
      <c r="F1094" s="10">
        <v>0.5</v>
      </c>
      <c r="G1094" s="10" t="s">
        <v>1606</v>
      </c>
      <c r="H1094" s="8"/>
    </row>
    <row r="1095" spans="1:8" ht="29" x14ac:dyDescent="0.35">
      <c r="A1095" s="16" t="s">
        <v>2807</v>
      </c>
      <c r="B1095" s="11" t="s">
        <v>2808</v>
      </c>
      <c r="C1095" s="14" t="s">
        <v>2726</v>
      </c>
      <c r="D1095" s="10" t="s">
        <v>1279</v>
      </c>
      <c r="E1095" s="10" t="s">
        <v>2809</v>
      </c>
      <c r="F1095" s="10">
        <v>2</v>
      </c>
      <c r="G1095" s="10" t="s">
        <v>1606</v>
      </c>
      <c r="H1095" s="8"/>
    </row>
    <row r="1096" spans="1:8" x14ac:dyDescent="0.35">
      <c r="A1096" s="16"/>
      <c r="B1096" s="14" t="s">
        <v>2810</v>
      </c>
      <c r="C1096" s="14"/>
      <c r="D1096" s="10"/>
      <c r="E1096" s="10"/>
      <c r="F1096" s="10"/>
      <c r="G1096" s="10"/>
      <c r="H1096" s="8"/>
    </row>
    <row r="1097" spans="1:8" ht="29" x14ac:dyDescent="0.35">
      <c r="A1097" s="16">
        <v>13014200</v>
      </c>
      <c r="B1097" s="11" t="s">
        <v>236</v>
      </c>
      <c r="C1097" s="14" t="s">
        <v>2810</v>
      </c>
      <c r="D1097" s="10" t="s">
        <v>1279</v>
      </c>
      <c r="E1097" s="10" t="s">
        <v>2811</v>
      </c>
      <c r="F1097" s="10">
        <v>1</v>
      </c>
      <c r="G1097" s="10" t="s">
        <v>1606</v>
      </c>
      <c r="H1097" s="8"/>
    </row>
    <row r="1098" spans="1:8" ht="29" x14ac:dyDescent="0.35">
      <c r="A1098" s="16">
        <v>13014300</v>
      </c>
      <c r="B1098" s="11" t="s">
        <v>2812</v>
      </c>
      <c r="C1098" s="14" t="s">
        <v>2810</v>
      </c>
      <c r="D1098" s="10" t="s">
        <v>1279</v>
      </c>
      <c r="E1098" s="10" t="s">
        <v>2813</v>
      </c>
      <c r="F1098" s="10">
        <v>1</v>
      </c>
      <c r="G1098" s="10" t="s">
        <v>1606</v>
      </c>
      <c r="H1098" s="8"/>
    </row>
    <row r="1099" spans="1:8" ht="29" x14ac:dyDescent="0.35">
      <c r="A1099" s="16">
        <v>13014310</v>
      </c>
      <c r="B1099" s="11" t="s">
        <v>2814</v>
      </c>
      <c r="C1099" s="14" t="s">
        <v>2810</v>
      </c>
      <c r="D1099" s="10" t="s">
        <v>1279</v>
      </c>
      <c r="E1099" s="10" t="s">
        <v>2815</v>
      </c>
      <c r="F1099" s="10">
        <v>1</v>
      </c>
      <c r="G1099" s="10" t="s">
        <v>1606</v>
      </c>
      <c r="H1099" s="8"/>
    </row>
    <row r="1100" spans="1:8" ht="29" x14ac:dyDescent="0.35">
      <c r="A1100" s="16">
        <v>13014400</v>
      </c>
      <c r="B1100" s="11" t="s">
        <v>2816</v>
      </c>
      <c r="C1100" s="14" t="s">
        <v>2810</v>
      </c>
      <c r="D1100" s="10" t="s">
        <v>1279</v>
      </c>
      <c r="E1100" s="10" t="s">
        <v>2817</v>
      </c>
      <c r="F1100" s="10">
        <v>2</v>
      </c>
      <c r="G1100" s="10" t="s">
        <v>1606</v>
      </c>
      <c r="H1100" s="8"/>
    </row>
    <row r="1101" spans="1:8" ht="29" x14ac:dyDescent="0.35">
      <c r="A1101" s="16">
        <v>13024700</v>
      </c>
      <c r="B1101" s="11" t="s">
        <v>43</v>
      </c>
      <c r="C1101" s="14" t="s">
        <v>2810</v>
      </c>
      <c r="D1101" s="10" t="s">
        <v>1279</v>
      </c>
      <c r="E1101" s="10" t="s">
        <v>2818</v>
      </c>
      <c r="F1101" s="10">
        <v>1</v>
      </c>
      <c r="G1101" s="10" t="s">
        <v>1606</v>
      </c>
      <c r="H1101" s="8"/>
    </row>
    <row r="1102" spans="1:8" ht="29" x14ac:dyDescent="0.35">
      <c r="A1102" s="16">
        <v>13024710</v>
      </c>
      <c r="B1102" s="11" t="s">
        <v>2819</v>
      </c>
      <c r="C1102" s="14" t="s">
        <v>2810</v>
      </c>
      <c r="D1102" s="10" t="s">
        <v>1279</v>
      </c>
      <c r="E1102" s="10" t="s">
        <v>2820</v>
      </c>
      <c r="F1102" s="10">
        <v>1</v>
      </c>
      <c r="G1102" s="10" t="s">
        <v>1606</v>
      </c>
      <c r="H1102" s="8"/>
    </row>
    <row r="1103" spans="1:8" ht="29" x14ac:dyDescent="0.35">
      <c r="A1103" s="16">
        <v>13024800</v>
      </c>
      <c r="B1103" s="11" t="s">
        <v>2821</v>
      </c>
      <c r="C1103" s="14" t="s">
        <v>2810</v>
      </c>
      <c r="D1103" s="10" t="s">
        <v>1279</v>
      </c>
      <c r="E1103" s="10" t="s">
        <v>2822</v>
      </c>
      <c r="F1103" s="10">
        <v>2</v>
      </c>
      <c r="G1103" s="10" t="s">
        <v>1606</v>
      </c>
      <c r="H1103" s="8"/>
    </row>
    <row r="1104" spans="1:8" ht="29" x14ac:dyDescent="0.35">
      <c r="A1104" s="16">
        <v>13014500</v>
      </c>
      <c r="B1104" s="11" t="s">
        <v>2823</v>
      </c>
      <c r="C1104" s="14" t="s">
        <v>2810</v>
      </c>
      <c r="D1104" s="10" t="s">
        <v>1279</v>
      </c>
      <c r="E1104" s="10" t="s">
        <v>2824</v>
      </c>
      <c r="F1104" s="10">
        <v>2</v>
      </c>
      <c r="G1104" s="10" t="s">
        <v>1606</v>
      </c>
      <c r="H1104" s="8"/>
    </row>
    <row r="1105" spans="1:8" ht="58" x14ac:dyDescent="0.35">
      <c r="A1105" s="52"/>
      <c r="B1105" s="28" t="s">
        <v>2493</v>
      </c>
      <c r="C1105" s="14" t="s">
        <v>2810</v>
      </c>
      <c r="D1105" s="10"/>
      <c r="E1105" s="10"/>
      <c r="F1105" s="10"/>
      <c r="G1105" s="10"/>
      <c r="H1105" s="8"/>
    </row>
    <row r="1106" spans="1:8" ht="29" x14ac:dyDescent="0.35">
      <c r="A1106" s="52">
        <v>13014505</v>
      </c>
      <c r="B1106" s="11" t="s">
        <v>2825</v>
      </c>
      <c r="C1106" s="14" t="s">
        <v>2810</v>
      </c>
      <c r="D1106" s="10" t="s">
        <v>1279</v>
      </c>
      <c r="E1106" s="10" t="s">
        <v>2826</v>
      </c>
      <c r="F1106" s="10">
        <v>3</v>
      </c>
      <c r="G1106" s="10" t="s">
        <v>1606</v>
      </c>
      <c r="H1106" s="8"/>
    </row>
    <row r="1107" spans="1:8" ht="29" x14ac:dyDescent="0.35">
      <c r="A1107" s="16">
        <v>13014510</v>
      </c>
      <c r="B1107" s="11" t="s">
        <v>2827</v>
      </c>
      <c r="C1107" s="14" t="s">
        <v>2810</v>
      </c>
      <c r="D1107" s="10" t="s">
        <v>1279</v>
      </c>
      <c r="E1107" s="10" t="s">
        <v>2828</v>
      </c>
      <c r="F1107" s="10">
        <v>2</v>
      </c>
      <c r="G1107" s="10" t="s">
        <v>1606</v>
      </c>
      <c r="H1107" s="8"/>
    </row>
    <row r="1108" spans="1:8" ht="58" x14ac:dyDescent="0.35">
      <c r="A1108" s="52"/>
      <c r="B1108" s="28" t="s">
        <v>2493</v>
      </c>
      <c r="C1108" s="14" t="s">
        <v>2810</v>
      </c>
      <c r="D1108" s="10"/>
      <c r="E1108" s="10"/>
      <c r="F1108" s="10"/>
      <c r="G1108" s="10"/>
      <c r="H1108" s="8"/>
    </row>
    <row r="1109" spans="1:8" ht="29" x14ac:dyDescent="0.35">
      <c r="A1109" s="52">
        <v>13014515</v>
      </c>
      <c r="B1109" s="11" t="s">
        <v>2829</v>
      </c>
      <c r="C1109" s="14" t="s">
        <v>2810</v>
      </c>
      <c r="D1109" s="10" t="s">
        <v>1279</v>
      </c>
      <c r="E1109" s="10" t="s">
        <v>2830</v>
      </c>
      <c r="F1109" s="10">
        <v>3</v>
      </c>
      <c r="G1109" s="10" t="s">
        <v>1606</v>
      </c>
      <c r="H1109" s="8"/>
    </row>
    <row r="1110" spans="1:8" ht="29" x14ac:dyDescent="0.35">
      <c r="A1110" s="16">
        <v>13014520</v>
      </c>
      <c r="B1110" s="11" t="s">
        <v>2831</v>
      </c>
      <c r="C1110" s="14" t="s">
        <v>2810</v>
      </c>
      <c r="D1110" s="10" t="s">
        <v>1279</v>
      </c>
      <c r="E1110" s="10" t="s">
        <v>2832</v>
      </c>
      <c r="F1110" s="10">
        <v>2</v>
      </c>
      <c r="G1110" s="10" t="s">
        <v>1606</v>
      </c>
      <c r="H1110" s="8"/>
    </row>
    <row r="1111" spans="1:8" ht="58" x14ac:dyDescent="0.35">
      <c r="A1111" s="52"/>
      <c r="B1111" s="28" t="s">
        <v>2493</v>
      </c>
      <c r="C1111" s="14" t="s">
        <v>2810</v>
      </c>
      <c r="D1111" s="10"/>
      <c r="E1111" s="10"/>
      <c r="F1111" s="10"/>
      <c r="G1111" s="10"/>
      <c r="H1111" s="8"/>
    </row>
    <row r="1112" spans="1:8" ht="29" x14ac:dyDescent="0.35">
      <c r="A1112" s="52">
        <v>13014525</v>
      </c>
      <c r="B1112" s="11" t="s">
        <v>2833</v>
      </c>
      <c r="C1112" s="14" t="s">
        <v>2810</v>
      </c>
      <c r="D1112" s="10" t="s">
        <v>1279</v>
      </c>
      <c r="E1112" s="10" t="s">
        <v>2834</v>
      </c>
      <c r="F1112" s="10">
        <v>3</v>
      </c>
      <c r="G1112" s="10" t="s">
        <v>1606</v>
      </c>
      <c r="H1112" s="8"/>
    </row>
    <row r="1113" spans="1:8" ht="29" x14ac:dyDescent="0.35">
      <c r="A1113" s="16">
        <v>13014530</v>
      </c>
      <c r="B1113" s="11" t="s">
        <v>2835</v>
      </c>
      <c r="C1113" s="14" t="s">
        <v>2810</v>
      </c>
      <c r="D1113" s="10" t="s">
        <v>1279</v>
      </c>
      <c r="E1113" s="10" t="s">
        <v>2836</v>
      </c>
      <c r="F1113" s="10">
        <v>2</v>
      </c>
      <c r="G1113" s="10" t="s">
        <v>1606</v>
      </c>
      <c r="H1113" s="8"/>
    </row>
    <row r="1114" spans="1:8" ht="58" x14ac:dyDescent="0.35">
      <c r="A1114" s="52"/>
      <c r="B1114" s="28" t="s">
        <v>2493</v>
      </c>
      <c r="C1114" s="14" t="s">
        <v>2810</v>
      </c>
      <c r="D1114" s="10"/>
      <c r="E1114" s="10"/>
      <c r="F1114" s="10"/>
      <c r="G1114" s="10"/>
      <c r="H1114" s="8"/>
    </row>
    <row r="1115" spans="1:8" ht="29" x14ac:dyDescent="0.35">
      <c r="A1115" s="52">
        <v>13014535</v>
      </c>
      <c r="B1115" s="11" t="s">
        <v>2837</v>
      </c>
      <c r="C1115" s="14" t="s">
        <v>2810</v>
      </c>
      <c r="D1115" s="10" t="s">
        <v>1279</v>
      </c>
      <c r="E1115" s="10" t="s">
        <v>2838</v>
      </c>
      <c r="F1115" s="10">
        <v>3</v>
      </c>
      <c r="G1115" s="10" t="s">
        <v>1606</v>
      </c>
      <c r="H1115" s="8"/>
    </row>
    <row r="1116" spans="1:8" x14ac:dyDescent="0.35">
      <c r="A1116" s="53"/>
      <c r="B1116" s="29" t="s">
        <v>2839</v>
      </c>
      <c r="C1116" s="30"/>
      <c r="D1116" s="31"/>
      <c r="E1116" s="10"/>
      <c r="F1116" s="32"/>
      <c r="G1116" s="10"/>
      <c r="H1116" s="8"/>
    </row>
    <row r="1117" spans="1:8" x14ac:dyDescent="0.35">
      <c r="A1117" s="53">
        <v>13001250</v>
      </c>
      <c r="B1117" s="33" t="s">
        <v>2840</v>
      </c>
      <c r="C1117" s="29" t="s">
        <v>2839</v>
      </c>
      <c r="D1117" s="31" t="s">
        <v>1279</v>
      </c>
      <c r="E1117" s="10" t="s">
        <v>2841</v>
      </c>
      <c r="F1117" s="32">
        <v>1</v>
      </c>
      <c r="G1117" s="10" t="s">
        <v>1606</v>
      </c>
      <c r="H1117" s="8"/>
    </row>
    <row r="1118" spans="1:8" x14ac:dyDescent="0.35">
      <c r="A1118" s="53">
        <v>13001255</v>
      </c>
      <c r="B1118" s="33" t="s">
        <v>2842</v>
      </c>
      <c r="C1118" s="29" t="s">
        <v>2839</v>
      </c>
      <c r="D1118" s="31" t="s">
        <v>1279</v>
      </c>
      <c r="E1118" s="10" t="s">
        <v>2843</v>
      </c>
      <c r="F1118" s="32">
        <v>2</v>
      </c>
      <c r="G1118" s="10" t="s">
        <v>1606</v>
      </c>
      <c r="H1118" s="8"/>
    </row>
    <row r="1119" spans="1:8" x14ac:dyDescent="0.35">
      <c r="A1119" s="53">
        <v>13001260</v>
      </c>
      <c r="B1119" s="33" t="s">
        <v>2844</v>
      </c>
      <c r="C1119" s="29" t="s">
        <v>2839</v>
      </c>
      <c r="D1119" s="31" t="s">
        <v>1279</v>
      </c>
      <c r="E1119" s="10" t="s">
        <v>2845</v>
      </c>
      <c r="F1119" s="32">
        <v>1</v>
      </c>
      <c r="G1119" s="10" t="s">
        <v>1606</v>
      </c>
      <c r="H1119" s="8"/>
    </row>
    <row r="1120" spans="1:8" x14ac:dyDescent="0.35">
      <c r="A1120" s="53">
        <v>13001265</v>
      </c>
      <c r="B1120" s="33" t="s">
        <v>2846</v>
      </c>
      <c r="C1120" s="29" t="s">
        <v>2839</v>
      </c>
      <c r="D1120" s="31" t="s">
        <v>1279</v>
      </c>
      <c r="E1120" s="10" t="s">
        <v>2847</v>
      </c>
      <c r="F1120" s="32">
        <v>2</v>
      </c>
      <c r="G1120" s="10" t="s">
        <v>1606</v>
      </c>
      <c r="H1120" s="8"/>
    </row>
    <row r="1121" spans="1:8" x14ac:dyDescent="0.35">
      <c r="A1121" s="53">
        <v>13040500</v>
      </c>
      <c r="B1121" s="33" t="s">
        <v>2848</v>
      </c>
      <c r="C1121" s="29" t="s">
        <v>2839</v>
      </c>
      <c r="D1121" s="31" t="s">
        <v>1279</v>
      </c>
      <c r="E1121" s="10" t="s">
        <v>2849</v>
      </c>
      <c r="F1121" s="32">
        <v>1</v>
      </c>
      <c r="G1121" s="10" t="s">
        <v>1606</v>
      </c>
      <c r="H1121" s="8"/>
    </row>
    <row r="1122" spans="1:8" x14ac:dyDescent="0.35">
      <c r="A1122" s="53">
        <v>13040501</v>
      </c>
      <c r="B1122" s="33" t="s">
        <v>2850</v>
      </c>
      <c r="C1122" s="29" t="s">
        <v>2839</v>
      </c>
      <c r="D1122" s="31" t="s">
        <v>1279</v>
      </c>
      <c r="E1122" s="10" t="s">
        <v>2851</v>
      </c>
      <c r="F1122" s="32">
        <v>1</v>
      </c>
      <c r="G1122" s="10" t="s">
        <v>1606</v>
      </c>
      <c r="H1122" s="8"/>
    </row>
    <row r="1123" spans="1:8" x14ac:dyDescent="0.35">
      <c r="A1123" s="53">
        <v>13040502</v>
      </c>
      <c r="B1123" s="33" t="s">
        <v>2852</v>
      </c>
      <c r="C1123" s="29" t="s">
        <v>2839</v>
      </c>
      <c r="D1123" s="31" t="s">
        <v>1279</v>
      </c>
      <c r="E1123" s="10" t="s">
        <v>2853</v>
      </c>
      <c r="F1123" s="32">
        <v>1</v>
      </c>
      <c r="G1123" s="10" t="s">
        <v>1606</v>
      </c>
      <c r="H1123" s="8"/>
    </row>
    <row r="1124" spans="1:8" x14ac:dyDescent="0.35">
      <c r="A1124" s="53">
        <v>13040503</v>
      </c>
      <c r="B1124" s="33" t="s">
        <v>2854</v>
      </c>
      <c r="C1124" s="29" t="s">
        <v>2839</v>
      </c>
      <c r="D1124" s="31" t="s">
        <v>1279</v>
      </c>
      <c r="E1124" s="10" t="s">
        <v>2855</v>
      </c>
      <c r="F1124" s="32">
        <v>1</v>
      </c>
      <c r="G1124" s="10" t="s">
        <v>1606</v>
      </c>
      <c r="H1124" s="8"/>
    </row>
    <row r="1125" spans="1:8" x14ac:dyDescent="0.35">
      <c r="A1125" s="53">
        <v>13040504</v>
      </c>
      <c r="B1125" s="33" t="s">
        <v>2856</v>
      </c>
      <c r="C1125" s="29" t="s">
        <v>2839</v>
      </c>
      <c r="D1125" s="31" t="s">
        <v>1279</v>
      </c>
      <c r="E1125" s="10" t="s">
        <v>2857</v>
      </c>
      <c r="F1125" s="32">
        <v>1</v>
      </c>
      <c r="G1125" s="10" t="s">
        <v>1606</v>
      </c>
      <c r="H1125" s="8"/>
    </row>
    <row r="1126" spans="1:8" x14ac:dyDescent="0.35">
      <c r="A1126" s="53" t="s">
        <v>2858</v>
      </c>
      <c r="B1126" s="33" t="s">
        <v>2859</v>
      </c>
      <c r="C1126" s="29" t="s">
        <v>2839</v>
      </c>
      <c r="D1126" s="31" t="s">
        <v>1279</v>
      </c>
      <c r="E1126" s="10" t="s">
        <v>2860</v>
      </c>
      <c r="F1126" s="32">
        <v>1</v>
      </c>
      <c r="G1126" s="10" t="s">
        <v>1606</v>
      </c>
      <c r="H1126" s="8"/>
    </row>
    <row r="1127" spans="1:8" x14ac:dyDescent="0.35">
      <c r="A1127" s="53" t="s">
        <v>2861</v>
      </c>
      <c r="B1127" s="33" t="s">
        <v>2862</v>
      </c>
      <c r="C1127" s="29" t="s">
        <v>2839</v>
      </c>
      <c r="D1127" s="31" t="s">
        <v>1279</v>
      </c>
      <c r="E1127" s="10" t="s">
        <v>2863</v>
      </c>
      <c r="F1127" s="32">
        <v>1</v>
      </c>
      <c r="G1127" s="10" t="s">
        <v>1606</v>
      </c>
      <c r="H1127" s="8"/>
    </row>
    <row r="1128" spans="1:8" x14ac:dyDescent="0.35">
      <c r="A1128" s="53" t="s">
        <v>2864</v>
      </c>
      <c r="B1128" s="33" t="s">
        <v>2865</v>
      </c>
      <c r="C1128" s="29" t="s">
        <v>2839</v>
      </c>
      <c r="D1128" s="31" t="s">
        <v>1279</v>
      </c>
      <c r="E1128" s="10" t="s">
        <v>2866</v>
      </c>
      <c r="F1128" s="32">
        <v>2</v>
      </c>
      <c r="G1128" s="10" t="s">
        <v>1606</v>
      </c>
      <c r="H1128" s="8"/>
    </row>
    <row r="1129" spans="1:8" x14ac:dyDescent="0.35">
      <c r="A1129" s="53"/>
      <c r="B1129" s="29" t="s">
        <v>2867</v>
      </c>
      <c r="C1129" s="30"/>
      <c r="D1129" s="31"/>
      <c r="E1129" s="34"/>
      <c r="F1129" s="32"/>
      <c r="G1129" s="10"/>
      <c r="H1129" s="8"/>
    </row>
    <row r="1130" spans="1:8" x14ac:dyDescent="0.35">
      <c r="A1130" s="54">
        <v>12756001</v>
      </c>
      <c r="B1130" s="20" t="s">
        <v>2868</v>
      </c>
      <c r="C1130" s="29" t="s">
        <v>2867</v>
      </c>
      <c r="D1130" s="36" t="s">
        <v>1279</v>
      </c>
      <c r="E1130" s="35" t="s">
        <v>2869</v>
      </c>
      <c r="F1130" s="32">
        <v>1</v>
      </c>
      <c r="G1130" s="8" t="s">
        <v>1606</v>
      </c>
      <c r="H1130" s="8"/>
    </row>
    <row r="1131" spans="1:8" x14ac:dyDescent="0.35">
      <c r="A1131" s="54">
        <v>12756005</v>
      </c>
      <c r="B1131" s="20" t="s">
        <v>2870</v>
      </c>
      <c r="C1131" s="29" t="s">
        <v>2867</v>
      </c>
      <c r="D1131" s="36" t="s">
        <v>1279</v>
      </c>
      <c r="E1131" s="35" t="s">
        <v>2871</v>
      </c>
      <c r="F1131" s="32">
        <v>1</v>
      </c>
      <c r="G1131" s="8" t="s">
        <v>1606</v>
      </c>
      <c r="H1131" s="8"/>
    </row>
    <row r="1132" spans="1:8" x14ac:dyDescent="0.35">
      <c r="A1132" s="54">
        <v>12756010</v>
      </c>
      <c r="B1132" s="20" t="s">
        <v>2872</v>
      </c>
      <c r="C1132" s="29" t="s">
        <v>2867</v>
      </c>
      <c r="D1132" s="36" t="s">
        <v>1279</v>
      </c>
      <c r="E1132" s="35" t="s">
        <v>2873</v>
      </c>
      <c r="F1132" s="32">
        <v>1</v>
      </c>
      <c r="G1132" s="8" t="s">
        <v>1606</v>
      </c>
      <c r="H1132" s="8"/>
    </row>
    <row r="1133" spans="1:8" x14ac:dyDescent="0.35">
      <c r="A1133" s="54">
        <v>12756015</v>
      </c>
      <c r="B1133" s="20" t="s">
        <v>2874</v>
      </c>
      <c r="C1133" s="29" t="s">
        <v>2867</v>
      </c>
      <c r="D1133" s="36" t="s">
        <v>1279</v>
      </c>
      <c r="E1133" s="35" t="s">
        <v>2875</v>
      </c>
      <c r="F1133" s="32">
        <v>1</v>
      </c>
      <c r="G1133" s="8" t="s">
        <v>1606</v>
      </c>
      <c r="H1133" s="8"/>
    </row>
    <row r="1134" spans="1:8" x14ac:dyDescent="0.35">
      <c r="A1134" s="54">
        <v>12756020</v>
      </c>
      <c r="B1134" s="20" t="s">
        <v>2876</v>
      </c>
      <c r="C1134" s="29" t="s">
        <v>2867</v>
      </c>
      <c r="D1134" s="36" t="s">
        <v>1279</v>
      </c>
      <c r="E1134" s="35" t="s">
        <v>2877</v>
      </c>
      <c r="F1134" s="32">
        <v>1</v>
      </c>
      <c r="G1134" s="8" t="s">
        <v>1606</v>
      </c>
      <c r="H1134" s="8"/>
    </row>
    <row r="1135" spans="1:8" x14ac:dyDescent="0.35">
      <c r="A1135" s="54">
        <v>12756025</v>
      </c>
      <c r="B1135" s="20" t="s">
        <v>2878</v>
      </c>
      <c r="C1135" s="29" t="s">
        <v>2867</v>
      </c>
      <c r="D1135" s="36" t="s">
        <v>1279</v>
      </c>
      <c r="E1135" s="35" t="s">
        <v>2879</v>
      </c>
      <c r="F1135" s="32">
        <v>1</v>
      </c>
      <c r="G1135" s="8" t="s">
        <v>1606</v>
      </c>
      <c r="H1135" s="8"/>
    </row>
    <row r="1136" spans="1:8" x14ac:dyDescent="0.35">
      <c r="A1136" s="54">
        <v>12756030</v>
      </c>
      <c r="B1136" s="20" t="s">
        <v>2880</v>
      </c>
      <c r="C1136" s="29" t="s">
        <v>2867</v>
      </c>
      <c r="D1136" s="36" t="s">
        <v>1279</v>
      </c>
      <c r="E1136" s="35" t="s">
        <v>2881</v>
      </c>
      <c r="F1136" s="32">
        <v>1</v>
      </c>
      <c r="G1136" s="8" t="s">
        <v>1606</v>
      </c>
      <c r="H1136" s="8"/>
    </row>
    <row r="1137" spans="1:8" x14ac:dyDescent="0.35">
      <c r="A1137" s="54">
        <v>12756035</v>
      </c>
      <c r="B1137" s="20" t="s">
        <v>2882</v>
      </c>
      <c r="C1137" s="29" t="s">
        <v>2867</v>
      </c>
      <c r="D1137" s="36" t="s">
        <v>1279</v>
      </c>
      <c r="E1137" s="35" t="s">
        <v>2883</v>
      </c>
      <c r="F1137" s="32">
        <v>2</v>
      </c>
      <c r="G1137" s="8" t="s">
        <v>1606</v>
      </c>
      <c r="H1137" s="8"/>
    </row>
    <row r="1138" spans="1:8" x14ac:dyDescent="0.35">
      <c r="A1138" s="54">
        <v>12756040</v>
      </c>
      <c r="B1138" s="20" t="s">
        <v>2884</v>
      </c>
      <c r="C1138" s="29" t="s">
        <v>2867</v>
      </c>
      <c r="D1138" s="36" t="s">
        <v>1279</v>
      </c>
      <c r="E1138" s="35" t="s">
        <v>2885</v>
      </c>
      <c r="F1138" s="32">
        <v>1</v>
      </c>
      <c r="G1138" s="8" t="s">
        <v>1606</v>
      </c>
      <c r="H1138" s="8"/>
    </row>
    <row r="1139" spans="1:8" x14ac:dyDescent="0.35">
      <c r="A1139" s="54">
        <v>12756045</v>
      </c>
      <c r="B1139" s="20" t="s">
        <v>2886</v>
      </c>
      <c r="C1139" s="29" t="s">
        <v>2867</v>
      </c>
      <c r="D1139" s="36" t="s">
        <v>1279</v>
      </c>
      <c r="E1139" s="35" t="s">
        <v>2887</v>
      </c>
      <c r="F1139" s="32">
        <v>2</v>
      </c>
      <c r="G1139" s="8" t="s">
        <v>1606</v>
      </c>
      <c r="H1139" s="8"/>
    </row>
    <row r="1140" spans="1:8" x14ac:dyDescent="0.35">
      <c r="A1140" s="54">
        <v>12756050</v>
      </c>
      <c r="B1140" s="20" t="s">
        <v>2888</v>
      </c>
      <c r="C1140" s="29" t="s">
        <v>2867</v>
      </c>
      <c r="D1140" s="36" t="s">
        <v>1279</v>
      </c>
      <c r="E1140" s="35" t="s">
        <v>2889</v>
      </c>
      <c r="F1140" s="32">
        <v>1</v>
      </c>
      <c r="G1140" s="8" t="s">
        <v>1606</v>
      </c>
      <c r="H1140" s="8"/>
    </row>
    <row r="1141" spans="1:8" x14ac:dyDescent="0.35">
      <c r="A1141" s="54">
        <v>12756055</v>
      </c>
      <c r="B1141" s="20" t="s">
        <v>2890</v>
      </c>
      <c r="C1141" s="29" t="s">
        <v>2867</v>
      </c>
      <c r="D1141" s="36" t="s">
        <v>1279</v>
      </c>
      <c r="E1141" s="35" t="s">
        <v>2891</v>
      </c>
      <c r="F1141" s="32">
        <v>2</v>
      </c>
      <c r="G1141" s="8" t="s">
        <v>1606</v>
      </c>
      <c r="H1141" s="8"/>
    </row>
    <row r="1142" spans="1:8" x14ac:dyDescent="0.35">
      <c r="A1142" s="54">
        <v>12756060</v>
      </c>
      <c r="B1142" s="20" t="s">
        <v>2892</v>
      </c>
      <c r="C1142" s="29" t="s">
        <v>2867</v>
      </c>
      <c r="D1142" s="36" t="s">
        <v>1279</v>
      </c>
      <c r="E1142" s="35" t="s">
        <v>2893</v>
      </c>
      <c r="F1142" s="32">
        <v>1</v>
      </c>
      <c r="G1142" s="8" t="s">
        <v>1606</v>
      </c>
      <c r="H1142" s="8"/>
    </row>
    <row r="1143" spans="1:8" x14ac:dyDescent="0.35">
      <c r="A1143" s="54">
        <v>12756065</v>
      </c>
      <c r="B1143" s="20" t="s">
        <v>2894</v>
      </c>
      <c r="C1143" s="29" t="s">
        <v>2867</v>
      </c>
      <c r="D1143" s="36" t="s">
        <v>1279</v>
      </c>
      <c r="E1143" s="35" t="s">
        <v>2895</v>
      </c>
      <c r="F1143" s="32">
        <v>2</v>
      </c>
      <c r="G1143" s="8" t="s">
        <v>1606</v>
      </c>
      <c r="H1143" s="8"/>
    </row>
    <row r="1144" spans="1:8" x14ac:dyDescent="0.35">
      <c r="A1144" s="54">
        <v>12756070</v>
      </c>
      <c r="B1144" s="20" t="s">
        <v>2896</v>
      </c>
      <c r="C1144" s="29" t="s">
        <v>2867</v>
      </c>
      <c r="D1144" s="36" t="s">
        <v>1279</v>
      </c>
      <c r="E1144" s="35" t="s">
        <v>2897</v>
      </c>
      <c r="F1144" s="32">
        <v>2</v>
      </c>
      <c r="G1144" s="8" t="s">
        <v>1606</v>
      </c>
      <c r="H1144" s="8"/>
    </row>
    <row r="1145" spans="1:8" x14ac:dyDescent="0.35">
      <c r="A1145" s="54">
        <v>13036200</v>
      </c>
      <c r="B1145" s="20" t="s">
        <v>2898</v>
      </c>
      <c r="C1145" s="29" t="s">
        <v>2867</v>
      </c>
      <c r="D1145" s="36" t="s">
        <v>1279</v>
      </c>
      <c r="E1145" s="35" t="s">
        <v>2899</v>
      </c>
      <c r="F1145" s="32">
        <v>1</v>
      </c>
      <c r="G1145" s="8" t="s">
        <v>1606</v>
      </c>
      <c r="H1145" s="8"/>
    </row>
    <row r="1146" spans="1:8" x14ac:dyDescent="0.35">
      <c r="A1146" s="54">
        <v>13036500</v>
      </c>
      <c r="B1146" s="20" t="s">
        <v>2900</v>
      </c>
      <c r="C1146" s="29" t="s">
        <v>2867</v>
      </c>
      <c r="D1146" s="36" t="s">
        <v>1279</v>
      </c>
      <c r="E1146" s="35" t="s">
        <v>2901</v>
      </c>
      <c r="F1146" s="32">
        <v>1</v>
      </c>
      <c r="G1146" s="8" t="s">
        <v>1606</v>
      </c>
      <c r="H1146" s="8"/>
    </row>
    <row r="1147" spans="1:8" x14ac:dyDescent="0.35">
      <c r="A1147" s="54">
        <v>13036600</v>
      </c>
      <c r="B1147" s="20" t="s">
        <v>2902</v>
      </c>
      <c r="C1147" s="29" t="s">
        <v>2867</v>
      </c>
      <c r="D1147" s="36" t="s">
        <v>1279</v>
      </c>
      <c r="E1147" s="35" t="s">
        <v>2903</v>
      </c>
      <c r="F1147" s="32">
        <v>2</v>
      </c>
      <c r="G1147" s="8" t="s">
        <v>1606</v>
      </c>
      <c r="H1147" s="8"/>
    </row>
    <row r="1148" spans="1:8" x14ac:dyDescent="0.35">
      <c r="A1148" s="54">
        <v>13036700</v>
      </c>
      <c r="B1148" s="20" t="s">
        <v>2904</v>
      </c>
      <c r="C1148" s="29" t="s">
        <v>2867</v>
      </c>
      <c r="D1148" s="36" t="s">
        <v>1279</v>
      </c>
      <c r="E1148" s="35" t="s">
        <v>2905</v>
      </c>
      <c r="F1148" s="32">
        <v>1</v>
      </c>
      <c r="G1148" s="8" t="s">
        <v>1606</v>
      </c>
      <c r="H1148" s="8"/>
    </row>
    <row r="1149" spans="1:8" x14ac:dyDescent="0.35">
      <c r="A1149" s="54">
        <v>13036800</v>
      </c>
      <c r="B1149" s="20" t="s">
        <v>2906</v>
      </c>
      <c r="C1149" s="29" t="s">
        <v>2867</v>
      </c>
      <c r="D1149" s="36" t="s">
        <v>1279</v>
      </c>
      <c r="E1149" s="35" t="s">
        <v>2907</v>
      </c>
      <c r="F1149" s="32">
        <v>1</v>
      </c>
      <c r="G1149" s="8" t="s">
        <v>1606</v>
      </c>
      <c r="H1149" s="8"/>
    </row>
    <row r="1150" spans="1:8" x14ac:dyDescent="0.35">
      <c r="A1150" s="54">
        <v>13036900</v>
      </c>
      <c r="B1150" s="20" t="s">
        <v>2908</v>
      </c>
      <c r="C1150" s="29" t="s">
        <v>2867</v>
      </c>
      <c r="D1150" s="36" t="s">
        <v>1279</v>
      </c>
      <c r="E1150" s="35" t="s">
        <v>2909</v>
      </c>
      <c r="F1150" s="32">
        <v>1</v>
      </c>
      <c r="G1150" s="8" t="s">
        <v>1606</v>
      </c>
      <c r="H1150" s="8"/>
    </row>
    <row r="1151" spans="1:8" x14ac:dyDescent="0.35">
      <c r="A1151" s="54">
        <v>13037000</v>
      </c>
      <c r="B1151" s="20" t="s">
        <v>2910</v>
      </c>
      <c r="C1151" s="29" t="s">
        <v>2867</v>
      </c>
      <c r="D1151" s="36" t="s">
        <v>1279</v>
      </c>
      <c r="E1151" s="35" t="s">
        <v>2911</v>
      </c>
      <c r="F1151" s="32">
        <v>1</v>
      </c>
      <c r="G1151" s="8" t="s">
        <v>1606</v>
      </c>
      <c r="H1151" s="8"/>
    </row>
    <row r="1152" spans="1:8" x14ac:dyDescent="0.35">
      <c r="A1152" s="54">
        <v>13037050</v>
      </c>
      <c r="B1152" s="20" t="s">
        <v>2912</v>
      </c>
      <c r="C1152" s="29" t="s">
        <v>2867</v>
      </c>
      <c r="D1152" s="36" t="s">
        <v>1279</v>
      </c>
      <c r="E1152" s="35" t="s">
        <v>2913</v>
      </c>
      <c r="F1152" s="32">
        <v>1</v>
      </c>
      <c r="G1152" s="8" t="s">
        <v>1606</v>
      </c>
      <c r="H1152" s="8"/>
    </row>
    <row r="1153" spans="1:8" x14ac:dyDescent="0.35">
      <c r="A1153" s="54">
        <v>13037150</v>
      </c>
      <c r="B1153" s="20" t="s">
        <v>2914</v>
      </c>
      <c r="C1153" s="29" t="s">
        <v>2867</v>
      </c>
      <c r="D1153" s="36" t="s">
        <v>1279</v>
      </c>
      <c r="E1153" s="35" t="s">
        <v>2915</v>
      </c>
      <c r="F1153" s="32">
        <v>1</v>
      </c>
      <c r="G1153" s="8" t="s">
        <v>1606</v>
      </c>
      <c r="H1153" s="8"/>
    </row>
    <row r="1154" spans="1:8" x14ac:dyDescent="0.35">
      <c r="A1154" s="54">
        <v>13037300</v>
      </c>
      <c r="B1154" s="20" t="s">
        <v>2916</v>
      </c>
      <c r="C1154" s="29" t="s">
        <v>2867</v>
      </c>
      <c r="D1154" s="36" t="s">
        <v>1279</v>
      </c>
      <c r="E1154" s="35" t="s">
        <v>2917</v>
      </c>
      <c r="F1154" s="32">
        <v>1</v>
      </c>
      <c r="G1154" s="8" t="s">
        <v>1606</v>
      </c>
      <c r="H1154" s="8"/>
    </row>
    <row r="1155" spans="1:8" x14ac:dyDescent="0.35">
      <c r="A1155" s="54">
        <v>13037350</v>
      </c>
      <c r="B1155" s="20" t="s">
        <v>2918</v>
      </c>
      <c r="C1155" s="29" t="s">
        <v>2867</v>
      </c>
      <c r="D1155" s="36" t="s">
        <v>1279</v>
      </c>
      <c r="E1155" s="35" t="s">
        <v>2919</v>
      </c>
      <c r="F1155" s="32">
        <v>1</v>
      </c>
      <c r="G1155" s="8" t="s">
        <v>1606</v>
      </c>
      <c r="H1155" s="8"/>
    </row>
    <row r="1156" spans="1:8" x14ac:dyDescent="0.35">
      <c r="A1156" s="54">
        <v>13037360</v>
      </c>
      <c r="B1156" s="20" t="s">
        <v>2920</v>
      </c>
      <c r="C1156" s="29" t="s">
        <v>2867</v>
      </c>
      <c r="D1156" s="36" t="s">
        <v>1279</v>
      </c>
      <c r="E1156" s="35" t="s">
        <v>2921</v>
      </c>
      <c r="F1156" s="32">
        <v>1</v>
      </c>
      <c r="G1156" s="8" t="s">
        <v>1606</v>
      </c>
      <c r="H1156" s="8"/>
    </row>
    <row r="1157" spans="1:8" x14ac:dyDescent="0.35">
      <c r="A1157" s="54">
        <v>13037500</v>
      </c>
      <c r="B1157" s="20" t="s">
        <v>2922</v>
      </c>
      <c r="C1157" s="29" t="s">
        <v>2867</v>
      </c>
      <c r="D1157" s="36" t="s">
        <v>1279</v>
      </c>
      <c r="E1157" s="35" t="s">
        <v>2923</v>
      </c>
      <c r="F1157" s="32">
        <v>1</v>
      </c>
      <c r="G1157" s="8" t="s">
        <v>1606</v>
      </c>
      <c r="H1157" s="8"/>
    </row>
    <row r="1158" spans="1:8" x14ac:dyDescent="0.35">
      <c r="A1158" s="54">
        <v>13037600</v>
      </c>
      <c r="B1158" s="20" t="s">
        <v>2924</v>
      </c>
      <c r="C1158" s="29" t="s">
        <v>2867</v>
      </c>
      <c r="D1158" s="36" t="s">
        <v>1279</v>
      </c>
      <c r="E1158" s="35" t="s">
        <v>2925</v>
      </c>
      <c r="F1158" s="32">
        <v>1</v>
      </c>
      <c r="G1158" s="8" t="s">
        <v>1606</v>
      </c>
      <c r="H1158" s="8"/>
    </row>
    <row r="1159" spans="1:8" x14ac:dyDescent="0.35">
      <c r="A1159" s="54">
        <v>12756080</v>
      </c>
      <c r="B1159" s="20" t="s">
        <v>2926</v>
      </c>
      <c r="C1159" s="29" t="s">
        <v>2867</v>
      </c>
      <c r="D1159" s="36" t="s">
        <v>1279</v>
      </c>
      <c r="E1159" s="35" t="s">
        <v>2927</v>
      </c>
      <c r="F1159" s="32">
        <v>2</v>
      </c>
      <c r="G1159" s="8" t="s">
        <v>1606</v>
      </c>
      <c r="H1159" s="8"/>
    </row>
    <row r="1160" spans="1:8" ht="58" x14ac:dyDescent="0.35">
      <c r="A1160" s="55"/>
      <c r="B1160" s="28" t="s">
        <v>2493</v>
      </c>
      <c r="C1160" s="29" t="s">
        <v>2867</v>
      </c>
      <c r="D1160" s="36"/>
      <c r="E1160" s="35"/>
      <c r="F1160" s="32"/>
      <c r="G1160" s="8" t="s">
        <v>1606</v>
      </c>
      <c r="H1160" s="8"/>
    </row>
    <row r="1161" spans="1:8" x14ac:dyDescent="0.35">
      <c r="A1161" s="55">
        <v>12756085</v>
      </c>
      <c r="B1161" s="20" t="s">
        <v>2928</v>
      </c>
      <c r="C1161" s="29" t="s">
        <v>2867</v>
      </c>
      <c r="D1161" s="36" t="s">
        <v>1279</v>
      </c>
      <c r="E1161" s="35" t="s">
        <v>2929</v>
      </c>
      <c r="F1161" s="32">
        <v>3</v>
      </c>
      <c r="G1161" s="8" t="s">
        <v>1606</v>
      </c>
      <c r="H1161" s="8"/>
    </row>
    <row r="1162" spans="1:8" x14ac:dyDescent="0.35">
      <c r="A1162" s="54">
        <v>12756090</v>
      </c>
      <c r="B1162" s="20" t="s">
        <v>2930</v>
      </c>
      <c r="C1162" s="29" t="s">
        <v>2867</v>
      </c>
      <c r="D1162" s="36" t="s">
        <v>1279</v>
      </c>
      <c r="E1162" s="35" t="s">
        <v>2931</v>
      </c>
      <c r="F1162" s="32">
        <v>2</v>
      </c>
      <c r="G1162" s="8" t="s">
        <v>1606</v>
      </c>
      <c r="H1162" s="8"/>
    </row>
    <row r="1163" spans="1:8" ht="58" x14ac:dyDescent="0.35">
      <c r="A1163" s="55"/>
      <c r="B1163" s="28" t="s">
        <v>2493</v>
      </c>
      <c r="C1163" s="29" t="s">
        <v>2867</v>
      </c>
      <c r="D1163" s="36"/>
      <c r="E1163" s="35"/>
      <c r="F1163" s="32"/>
      <c r="G1163" s="8" t="s">
        <v>1606</v>
      </c>
      <c r="H1163" s="8"/>
    </row>
    <row r="1164" spans="1:8" x14ac:dyDescent="0.35">
      <c r="A1164" s="55">
        <v>12756095</v>
      </c>
      <c r="B1164" s="20" t="s">
        <v>2932</v>
      </c>
      <c r="C1164" s="29" t="s">
        <v>2867</v>
      </c>
      <c r="D1164" s="36" t="s">
        <v>1279</v>
      </c>
      <c r="E1164" s="35" t="s">
        <v>2933</v>
      </c>
      <c r="F1164" s="32">
        <v>3</v>
      </c>
      <c r="G1164" s="8" t="s">
        <v>1606</v>
      </c>
      <c r="H1164" s="8"/>
    </row>
    <row r="1165" spans="1:8" x14ac:dyDescent="0.35">
      <c r="A1165" s="54" t="s">
        <v>2934</v>
      </c>
      <c r="B1165" s="37" t="s">
        <v>2935</v>
      </c>
      <c r="C1165" s="29" t="s">
        <v>2867</v>
      </c>
      <c r="D1165" s="32" t="s">
        <v>1279</v>
      </c>
      <c r="E1165" s="38" t="s">
        <v>2936</v>
      </c>
      <c r="F1165" s="10">
        <v>1</v>
      </c>
      <c r="G1165" s="8" t="s">
        <v>1606</v>
      </c>
      <c r="H1165" s="8"/>
    </row>
    <row r="1166" spans="1:8" x14ac:dyDescent="0.35">
      <c r="A1166" s="56" t="s">
        <v>2937</v>
      </c>
      <c r="B1166" s="20" t="s">
        <v>2938</v>
      </c>
      <c r="C1166" s="29" t="s">
        <v>2867</v>
      </c>
      <c r="D1166" s="36" t="s">
        <v>1279</v>
      </c>
      <c r="E1166" s="35" t="s">
        <v>2939</v>
      </c>
      <c r="F1166" s="32">
        <v>1</v>
      </c>
      <c r="G1166" s="8" t="s">
        <v>1606</v>
      </c>
      <c r="H1166" s="8"/>
    </row>
    <row r="1167" spans="1:8" x14ac:dyDescent="0.35">
      <c r="A1167" s="57" t="s">
        <v>2940</v>
      </c>
      <c r="B1167" s="20" t="s">
        <v>2941</v>
      </c>
      <c r="C1167" s="29" t="s">
        <v>2867</v>
      </c>
      <c r="D1167" s="36" t="s">
        <v>1279</v>
      </c>
      <c r="E1167" s="35" t="s">
        <v>2942</v>
      </c>
      <c r="F1167" s="32">
        <v>1</v>
      </c>
      <c r="G1167" s="10" t="s">
        <v>1606</v>
      </c>
      <c r="H1167" s="8"/>
    </row>
    <row r="1168" spans="1:8" x14ac:dyDescent="0.35">
      <c r="A1168" s="57" t="s">
        <v>2943</v>
      </c>
      <c r="B1168" s="20" t="s">
        <v>2944</v>
      </c>
      <c r="C1168" s="29" t="s">
        <v>2867</v>
      </c>
      <c r="D1168" s="36" t="s">
        <v>1279</v>
      </c>
      <c r="E1168" s="35" t="s">
        <v>2945</v>
      </c>
      <c r="F1168" s="32">
        <v>1</v>
      </c>
      <c r="G1168" s="10" t="s">
        <v>1606</v>
      </c>
      <c r="H1168" s="8"/>
    </row>
    <row r="1169" spans="1:8" x14ac:dyDescent="0.35">
      <c r="A1169" s="16"/>
      <c r="B1169" s="14" t="s">
        <v>2946</v>
      </c>
      <c r="C1169" s="14"/>
      <c r="D1169" s="10"/>
      <c r="E1169" s="10"/>
      <c r="F1169" s="10"/>
      <c r="G1169" s="10"/>
      <c r="H1169" s="8"/>
    </row>
    <row r="1170" spans="1:8" x14ac:dyDescent="0.35">
      <c r="A1170" s="16">
        <v>13020200</v>
      </c>
      <c r="B1170" s="11" t="s">
        <v>241</v>
      </c>
      <c r="C1170" s="14" t="s">
        <v>2946</v>
      </c>
      <c r="D1170" s="10" t="s">
        <v>1279</v>
      </c>
      <c r="E1170" s="10" t="s">
        <v>2947</v>
      </c>
      <c r="F1170" s="10">
        <v>1</v>
      </c>
      <c r="G1170" s="10" t="s">
        <v>1606</v>
      </c>
      <c r="H1170" s="8"/>
    </row>
    <row r="1171" spans="1:8" x14ac:dyDescent="0.35">
      <c r="A1171" s="16">
        <v>13020300</v>
      </c>
      <c r="B1171" s="11" t="s">
        <v>54</v>
      </c>
      <c r="C1171" s="14" t="s">
        <v>2946</v>
      </c>
      <c r="D1171" s="10" t="s">
        <v>1279</v>
      </c>
      <c r="E1171" s="10" t="s">
        <v>2948</v>
      </c>
      <c r="F1171" s="10">
        <v>1</v>
      </c>
      <c r="G1171" s="10" t="s">
        <v>1606</v>
      </c>
      <c r="H1171" s="8"/>
    </row>
    <row r="1172" spans="1:8" x14ac:dyDescent="0.35">
      <c r="A1172" s="16">
        <v>13020400</v>
      </c>
      <c r="B1172" s="11" t="s">
        <v>2949</v>
      </c>
      <c r="C1172" s="14" t="s">
        <v>2946</v>
      </c>
      <c r="D1172" s="10" t="s">
        <v>1279</v>
      </c>
      <c r="E1172" s="10" t="s">
        <v>2950</v>
      </c>
      <c r="F1172" s="10">
        <v>1</v>
      </c>
      <c r="G1172" s="10" t="s">
        <v>1606</v>
      </c>
      <c r="H1172" s="8"/>
    </row>
    <row r="1173" spans="1:8" x14ac:dyDescent="0.35">
      <c r="A1173" s="16">
        <v>13020410</v>
      </c>
      <c r="B1173" s="11" t="s">
        <v>2951</v>
      </c>
      <c r="C1173" s="14" t="s">
        <v>2946</v>
      </c>
      <c r="D1173" s="10" t="s">
        <v>1279</v>
      </c>
      <c r="E1173" s="10" t="s">
        <v>2952</v>
      </c>
      <c r="F1173" s="10">
        <v>2</v>
      </c>
      <c r="G1173" s="10" t="s">
        <v>1606</v>
      </c>
      <c r="H1173" s="8"/>
    </row>
    <row r="1174" spans="1:8" x14ac:dyDescent="0.35">
      <c r="A1174" s="16">
        <v>13020500</v>
      </c>
      <c r="B1174" s="11" t="s">
        <v>2953</v>
      </c>
      <c r="C1174" s="14" t="s">
        <v>2946</v>
      </c>
      <c r="D1174" s="10" t="s">
        <v>1279</v>
      </c>
      <c r="E1174" s="10" t="s">
        <v>2954</v>
      </c>
      <c r="F1174" s="10">
        <v>2</v>
      </c>
      <c r="G1174" s="10" t="s">
        <v>1606</v>
      </c>
      <c r="H1174" s="8"/>
    </row>
    <row r="1175" spans="1:8" ht="58" x14ac:dyDescent="0.35">
      <c r="A1175" s="52"/>
      <c r="B1175" s="28" t="s">
        <v>2493</v>
      </c>
      <c r="C1175" s="14" t="s">
        <v>2946</v>
      </c>
      <c r="D1175" s="10"/>
      <c r="E1175" s="10"/>
      <c r="F1175" s="10"/>
      <c r="G1175" s="10"/>
      <c r="H1175" s="8"/>
    </row>
    <row r="1176" spans="1:8" x14ac:dyDescent="0.35">
      <c r="A1176" s="52">
        <v>13020505</v>
      </c>
      <c r="B1176" s="11" t="s">
        <v>2955</v>
      </c>
      <c r="C1176" s="14" t="s">
        <v>2946</v>
      </c>
      <c r="D1176" s="10" t="s">
        <v>1279</v>
      </c>
      <c r="E1176" s="10" t="s">
        <v>2956</v>
      </c>
      <c r="F1176" s="10">
        <v>3</v>
      </c>
      <c r="G1176" s="10" t="s">
        <v>1606</v>
      </c>
      <c r="H1176" s="8"/>
    </row>
    <row r="1177" spans="1:8" x14ac:dyDescent="0.35">
      <c r="A1177" s="16">
        <v>13020510</v>
      </c>
      <c r="B1177" s="11" t="s">
        <v>2957</v>
      </c>
      <c r="C1177" s="14" t="s">
        <v>2946</v>
      </c>
      <c r="D1177" s="10" t="s">
        <v>1279</v>
      </c>
      <c r="E1177" s="10" t="s">
        <v>2958</v>
      </c>
      <c r="F1177" s="10">
        <v>2</v>
      </c>
      <c r="G1177" s="10" t="s">
        <v>1606</v>
      </c>
      <c r="H1177" s="8"/>
    </row>
    <row r="1178" spans="1:8" ht="58" x14ac:dyDescent="0.35">
      <c r="A1178" s="52"/>
      <c r="B1178" s="28" t="s">
        <v>2493</v>
      </c>
      <c r="C1178" s="14" t="s">
        <v>2946</v>
      </c>
      <c r="D1178" s="10"/>
      <c r="E1178" s="10"/>
      <c r="F1178" s="10"/>
      <c r="G1178" s="10"/>
      <c r="H1178" s="8"/>
    </row>
    <row r="1179" spans="1:8" x14ac:dyDescent="0.35">
      <c r="A1179" s="52">
        <v>13020515</v>
      </c>
      <c r="B1179" s="11" t="s">
        <v>2959</v>
      </c>
      <c r="C1179" s="14" t="s">
        <v>2946</v>
      </c>
      <c r="D1179" s="10" t="s">
        <v>1279</v>
      </c>
      <c r="E1179" s="10" t="s">
        <v>2960</v>
      </c>
      <c r="F1179" s="10">
        <v>3</v>
      </c>
      <c r="G1179" s="10" t="s">
        <v>1606</v>
      </c>
      <c r="H1179" s="8"/>
    </row>
    <row r="1180" spans="1:8" x14ac:dyDescent="0.35">
      <c r="A1180" s="16">
        <v>13020600</v>
      </c>
      <c r="B1180" s="11" t="s">
        <v>261</v>
      </c>
      <c r="C1180" s="14" t="s">
        <v>2946</v>
      </c>
      <c r="D1180" s="10" t="s">
        <v>1279</v>
      </c>
      <c r="E1180" s="10" t="s">
        <v>2961</v>
      </c>
      <c r="F1180" s="10">
        <v>1</v>
      </c>
      <c r="G1180" s="10" t="s">
        <v>1606</v>
      </c>
      <c r="H1180" s="8"/>
    </row>
    <row r="1181" spans="1:8" x14ac:dyDescent="0.35">
      <c r="A1181" s="16">
        <v>13020700</v>
      </c>
      <c r="B1181" s="11" t="s">
        <v>2962</v>
      </c>
      <c r="C1181" s="14" t="s">
        <v>2946</v>
      </c>
      <c r="D1181" s="10" t="s">
        <v>1279</v>
      </c>
      <c r="E1181" s="10" t="s">
        <v>2963</v>
      </c>
      <c r="F1181" s="10">
        <v>1</v>
      </c>
      <c r="G1181" s="10" t="s">
        <v>1606</v>
      </c>
      <c r="H1181" s="8"/>
    </row>
    <row r="1182" spans="1:8" x14ac:dyDescent="0.35">
      <c r="A1182" s="16">
        <v>13020800</v>
      </c>
      <c r="B1182" s="11" t="s">
        <v>2964</v>
      </c>
      <c r="C1182" s="14" t="s">
        <v>2946</v>
      </c>
      <c r="D1182" s="10" t="s">
        <v>1279</v>
      </c>
      <c r="E1182" s="10" t="s">
        <v>2965</v>
      </c>
      <c r="F1182" s="10">
        <v>1</v>
      </c>
      <c r="G1182" s="10" t="s">
        <v>1606</v>
      </c>
      <c r="H1182" s="8"/>
    </row>
    <row r="1183" spans="1:8" x14ac:dyDescent="0.35">
      <c r="A1183" s="16">
        <v>13020900</v>
      </c>
      <c r="B1183" s="11" t="s">
        <v>2966</v>
      </c>
      <c r="C1183" s="14" t="s">
        <v>2946</v>
      </c>
      <c r="D1183" s="10" t="s">
        <v>1279</v>
      </c>
      <c r="E1183" s="10" t="s">
        <v>2967</v>
      </c>
      <c r="F1183" s="10">
        <v>1</v>
      </c>
      <c r="G1183" s="10" t="s">
        <v>1606</v>
      </c>
      <c r="H1183" s="8"/>
    </row>
    <row r="1184" spans="1:8" x14ac:dyDescent="0.35">
      <c r="A1184" s="16">
        <v>13020950</v>
      </c>
      <c r="B1184" s="11" t="s">
        <v>2968</v>
      </c>
      <c r="C1184" s="14" t="s">
        <v>2946</v>
      </c>
      <c r="D1184" s="10" t="s">
        <v>1279</v>
      </c>
      <c r="E1184" s="10" t="s">
        <v>2969</v>
      </c>
      <c r="F1184" s="10">
        <v>1</v>
      </c>
      <c r="G1184" s="10" t="s">
        <v>1606</v>
      </c>
      <c r="H1184" s="8"/>
    </row>
    <row r="1185" spans="1:8" x14ac:dyDescent="0.35">
      <c r="A1185" s="16">
        <v>13020960</v>
      </c>
      <c r="B1185" s="11" t="s">
        <v>2970</v>
      </c>
      <c r="C1185" s="14" t="s">
        <v>2946</v>
      </c>
      <c r="D1185" s="10" t="s">
        <v>1279</v>
      </c>
      <c r="E1185" s="10" t="s">
        <v>2971</v>
      </c>
      <c r="F1185" s="10">
        <v>1</v>
      </c>
      <c r="G1185" s="10" t="s">
        <v>1606</v>
      </c>
      <c r="H1185" s="8"/>
    </row>
    <row r="1186" spans="1:8" x14ac:dyDescent="0.35">
      <c r="A1186" s="16">
        <v>13020962</v>
      </c>
      <c r="B1186" s="11" t="s">
        <v>2972</v>
      </c>
      <c r="C1186" s="14" t="s">
        <v>2946</v>
      </c>
      <c r="D1186" s="10" t="s">
        <v>1279</v>
      </c>
      <c r="E1186" s="10" t="s">
        <v>2973</v>
      </c>
      <c r="F1186" s="10">
        <v>1</v>
      </c>
      <c r="G1186" s="10" t="s">
        <v>1606</v>
      </c>
      <c r="H1186" s="8"/>
    </row>
    <row r="1187" spans="1:8" x14ac:dyDescent="0.35">
      <c r="A1187" s="16">
        <v>13020964</v>
      </c>
      <c r="B1187" s="11" t="s">
        <v>2974</v>
      </c>
      <c r="C1187" s="14" t="s">
        <v>2946</v>
      </c>
      <c r="D1187" s="10" t="s">
        <v>1279</v>
      </c>
      <c r="E1187" s="10" t="s">
        <v>2975</v>
      </c>
      <c r="F1187" s="10">
        <v>1</v>
      </c>
      <c r="G1187" s="10" t="s">
        <v>1606</v>
      </c>
      <c r="H1187" s="8"/>
    </row>
    <row r="1188" spans="1:8" x14ac:dyDescent="0.35">
      <c r="A1188" s="16">
        <v>13020970</v>
      </c>
      <c r="B1188" s="11" t="s">
        <v>2976</v>
      </c>
      <c r="C1188" s="14" t="s">
        <v>2946</v>
      </c>
      <c r="D1188" s="10" t="s">
        <v>1279</v>
      </c>
      <c r="E1188" s="10" t="s">
        <v>2977</v>
      </c>
      <c r="F1188" s="10">
        <v>1</v>
      </c>
      <c r="G1188" s="10" t="s">
        <v>1606</v>
      </c>
      <c r="H1188" s="8"/>
    </row>
    <row r="1189" spans="1:8" x14ac:dyDescent="0.35">
      <c r="A1189" s="16">
        <v>13021015</v>
      </c>
      <c r="B1189" s="11" t="s">
        <v>2978</v>
      </c>
      <c r="C1189" s="14" t="s">
        <v>2946</v>
      </c>
      <c r="D1189" s="10" t="s">
        <v>1279</v>
      </c>
      <c r="E1189" s="10" t="s">
        <v>2979</v>
      </c>
      <c r="F1189" s="10">
        <v>1</v>
      </c>
      <c r="G1189" s="10" t="s">
        <v>1606</v>
      </c>
      <c r="H1189" s="8"/>
    </row>
    <row r="1190" spans="1:8" x14ac:dyDescent="0.35">
      <c r="A1190" s="16">
        <v>13021020</v>
      </c>
      <c r="B1190" s="11" t="s">
        <v>2980</v>
      </c>
      <c r="C1190" s="14" t="s">
        <v>2946</v>
      </c>
      <c r="D1190" s="10" t="s">
        <v>1279</v>
      </c>
      <c r="E1190" s="10" t="s">
        <v>2981</v>
      </c>
      <c r="F1190" s="10">
        <v>1</v>
      </c>
      <c r="G1190" s="10" t="s">
        <v>1606</v>
      </c>
      <c r="H1190" s="8"/>
    </row>
    <row r="1191" spans="1:8" x14ac:dyDescent="0.35">
      <c r="A1191" s="16">
        <v>13021030</v>
      </c>
      <c r="B1191" s="11" t="s">
        <v>2982</v>
      </c>
      <c r="C1191" s="14" t="s">
        <v>2946</v>
      </c>
      <c r="D1191" s="10" t="s">
        <v>1279</v>
      </c>
      <c r="E1191" s="10" t="s">
        <v>2983</v>
      </c>
      <c r="F1191" s="10">
        <v>2</v>
      </c>
      <c r="G1191" s="10" t="s">
        <v>1606</v>
      </c>
      <c r="H1191" s="8"/>
    </row>
    <row r="1192" spans="1:8" x14ac:dyDescent="0.35">
      <c r="A1192" s="16">
        <v>13021120</v>
      </c>
      <c r="B1192" s="11" t="s">
        <v>2984</v>
      </c>
      <c r="C1192" s="14" t="s">
        <v>2946</v>
      </c>
      <c r="D1192" s="10" t="s">
        <v>1279</v>
      </c>
      <c r="E1192" s="10" t="s">
        <v>2985</v>
      </c>
      <c r="F1192" s="10">
        <v>1</v>
      </c>
      <c r="G1192" s="10" t="s">
        <v>1606</v>
      </c>
      <c r="H1192" s="8"/>
    </row>
    <row r="1193" spans="1:8" x14ac:dyDescent="0.35">
      <c r="A1193" s="16">
        <v>13021122</v>
      </c>
      <c r="B1193" s="11" t="s">
        <v>2986</v>
      </c>
      <c r="C1193" s="14" t="s">
        <v>2946</v>
      </c>
      <c r="D1193" s="10" t="s">
        <v>1279</v>
      </c>
      <c r="E1193" s="10" t="s">
        <v>2987</v>
      </c>
      <c r="F1193" s="10">
        <v>1</v>
      </c>
      <c r="G1193" s="10" t="s">
        <v>1606</v>
      </c>
      <c r="H1193" s="8"/>
    </row>
    <row r="1194" spans="1:8" x14ac:dyDescent="0.35">
      <c r="A1194" s="16">
        <v>13021225</v>
      </c>
      <c r="B1194" s="11" t="s">
        <v>2988</v>
      </c>
      <c r="C1194" s="14" t="s">
        <v>2946</v>
      </c>
      <c r="D1194" s="10" t="s">
        <v>1279</v>
      </c>
      <c r="E1194" s="10" t="s">
        <v>2989</v>
      </c>
      <c r="F1194" s="10">
        <v>1</v>
      </c>
      <c r="G1194" s="10" t="s">
        <v>1606</v>
      </c>
      <c r="H1194" s="8"/>
    </row>
    <row r="1195" spans="1:8" x14ac:dyDescent="0.35">
      <c r="A1195" s="16">
        <v>13021230</v>
      </c>
      <c r="B1195" s="11" t="s">
        <v>2990</v>
      </c>
      <c r="C1195" s="14" t="s">
        <v>2946</v>
      </c>
      <c r="D1195" s="10" t="s">
        <v>1279</v>
      </c>
      <c r="E1195" s="10" t="s">
        <v>2991</v>
      </c>
      <c r="F1195" s="10">
        <v>2</v>
      </c>
      <c r="G1195" s="10" t="s">
        <v>1606</v>
      </c>
      <c r="H1195" s="8"/>
    </row>
    <row r="1196" spans="1:8" x14ac:dyDescent="0.35">
      <c r="A1196" s="16">
        <v>13021291</v>
      </c>
      <c r="B1196" s="11" t="s">
        <v>2992</v>
      </c>
      <c r="C1196" s="14" t="s">
        <v>2946</v>
      </c>
      <c r="D1196" s="10" t="s">
        <v>1279</v>
      </c>
      <c r="E1196" s="10" t="s">
        <v>2993</v>
      </c>
      <c r="F1196" s="10">
        <v>1</v>
      </c>
      <c r="G1196" s="10" t="s">
        <v>1606</v>
      </c>
      <c r="H1196" s="8"/>
    </row>
    <row r="1197" spans="1:8" x14ac:dyDescent="0.35">
      <c r="A1197" s="16">
        <v>13021292</v>
      </c>
      <c r="B1197" s="11" t="s">
        <v>2994</v>
      </c>
      <c r="C1197" s="14" t="s">
        <v>2946</v>
      </c>
      <c r="D1197" s="10" t="s">
        <v>1279</v>
      </c>
      <c r="E1197" s="10" t="s">
        <v>2995</v>
      </c>
      <c r="F1197" s="10">
        <v>1</v>
      </c>
      <c r="G1197" s="10" t="s">
        <v>1606</v>
      </c>
      <c r="H1197" s="8"/>
    </row>
    <row r="1198" spans="1:8" x14ac:dyDescent="0.35">
      <c r="A1198" s="16">
        <v>13036300</v>
      </c>
      <c r="B1198" s="11" t="s">
        <v>2996</v>
      </c>
      <c r="C1198" s="14" t="s">
        <v>2946</v>
      </c>
      <c r="D1198" s="10" t="s">
        <v>1279</v>
      </c>
      <c r="E1198" s="10" t="s">
        <v>2997</v>
      </c>
      <c r="F1198" s="10">
        <v>1</v>
      </c>
      <c r="G1198" s="10" t="s">
        <v>1606</v>
      </c>
      <c r="H1198" s="8"/>
    </row>
    <row r="1199" spans="1:8" x14ac:dyDescent="0.35">
      <c r="A1199" s="16">
        <v>13036400</v>
      </c>
      <c r="B1199" s="11" t="s">
        <v>2998</v>
      </c>
      <c r="C1199" s="14" t="s">
        <v>2946</v>
      </c>
      <c r="D1199" s="10" t="s">
        <v>1279</v>
      </c>
      <c r="E1199" s="10" t="s">
        <v>2999</v>
      </c>
      <c r="F1199" s="10">
        <v>1</v>
      </c>
      <c r="G1199" s="10" t="s">
        <v>1606</v>
      </c>
      <c r="H1199" s="8"/>
    </row>
    <row r="1200" spans="1:8" x14ac:dyDescent="0.35">
      <c r="A1200" s="16">
        <v>13036450</v>
      </c>
      <c r="B1200" s="11" t="s">
        <v>3000</v>
      </c>
      <c r="C1200" s="14" t="s">
        <v>2946</v>
      </c>
      <c r="D1200" s="10" t="s">
        <v>1279</v>
      </c>
      <c r="E1200" s="10" t="s">
        <v>3001</v>
      </c>
      <c r="F1200" s="10">
        <v>1</v>
      </c>
      <c r="G1200" s="10" t="s">
        <v>1606</v>
      </c>
      <c r="H1200" s="8"/>
    </row>
    <row r="1201" spans="1:8" x14ac:dyDescent="0.35">
      <c r="A1201" s="16" t="s">
        <v>3002</v>
      </c>
      <c r="B1201" s="11" t="s">
        <v>3003</v>
      </c>
      <c r="C1201" s="14" t="s">
        <v>2946</v>
      </c>
      <c r="D1201" s="10" t="s">
        <v>1279</v>
      </c>
      <c r="E1201" s="10" t="s">
        <v>2997</v>
      </c>
      <c r="F1201" s="10">
        <v>1</v>
      </c>
      <c r="G1201" s="10" t="s">
        <v>1606</v>
      </c>
      <c r="H1201" s="8"/>
    </row>
    <row r="1202" spans="1:8" x14ac:dyDescent="0.35">
      <c r="A1202" s="16" t="s">
        <v>3004</v>
      </c>
      <c r="B1202" s="11" t="s">
        <v>3005</v>
      </c>
      <c r="C1202" s="14" t="s">
        <v>2946</v>
      </c>
      <c r="D1202" s="10" t="s">
        <v>1279</v>
      </c>
      <c r="E1202" s="10" t="s">
        <v>3006</v>
      </c>
      <c r="F1202" s="10">
        <v>1</v>
      </c>
      <c r="G1202" s="10" t="s">
        <v>1606</v>
      </c>
      <c r="H1202" s="8"/>
    </row>
    <row r="1203" spans="1:8" x14ac:dyDescent="0.35">
      <c r="A1203" s="16" t="s">
        <v>3007</v>
      </c>
      <c r="B1203" s="11" t="s">
        <v>3008</v>
      </c>
      <c r="C1203" s="14" t="s">
        <v>2946</v>
      </c>
      <c r="D1203" s="10" t="s">
        <v>1279</v>
      </c>
      <c r="E1203" s="10" t="s">
        <v>3009</v>
      </c>
      <c r="F1203" s="10">
        <v>1</v>
      </c>
      <c r="G1203" s="10" t="s">
        <v>1606</v>
      </c>
      <c r="H1203" s="8"/>
    </row>
    <row r="1204" spans="1:8" x14ac:dyDescent="0.35">
      <c r="A1204" s="16" t="s">
        <v>3010</v>
      </c>
      <c r="B1204" s="11" t="s">
        <v>3011</v>
      </c>
      <c r="C1204" s="14" t="s">
        <v>2946</v>
      </c>
      <c r="D1204" s="10" t="s">
        <v>1279</v>
      </c>
      <c r="E1204" s="10" t="s">
        <v>3012</v>
      </c>
      <c r="F1204" s="10">
        <v>1</v>
      </c>
      <c r="G1204" s="10" t="s">
        <v>1606</v>
      </c>
      <c r="H1204" s="8"/>
    </row>
    <row r="1205" spans="1:8" x14ac:dyDescent="0.35">
      <c r="A1205" s="16" t="s">
        <v>3013</v>
      </c>
      <c r="B1205" s="11" t="s">
        <v>3014</v>
      </c>
      <c r="C1205" s="14" t="s">
        <v>2946</v>
      </c>
      <c r="D1205" s="10" t="s">
        <v>1279</v>
      </c>
      <c r="E1205" s="10" t="s">
        <v>3015</v>
      </c>
      <c r="F1205" s="10">
        <v>1</v>
      </c>
      <c r="G1205" s="10" t="s">
        <v>1606</v>
      </c>
      <c r="H1205" s="8"/>
    </row>
    <row r="1206" spans="1:8" x14ac:dyDescent="0.35">
      <c r="A1206" s="16" t="s">
        <v>3016</v>
      </c>
      <c r="B1206" s="11" t="s">
        <v>3017</v>
      </c>
      <c r="C1206" s="14" t="s">
        <v>2946</v>
      </c>
      <c r="D1206" s="10" t="s">
        <v>1279</v>
      </c>
      <c r="E1206" s="10" t="s">
        <v>3018</v>
      </c>
      <c r="F1206" s="10">
        <v>1</v>
      </c>
      <c r="G1206" s="10" t="s">
        <v>1606</v>
      </c>
      <c r="H1206" s="8"/>
    </row>
    <row r="1207" spans="1:8" x14ac:dyDescent="0.35">
      <c r="A1207" s="16" t="s">
        <v>3019</v>
      </c>
      <c r="B1207" s="11" t="s">
        <v>3020</v>
      </c>
      <c r="C1207" s="14" t="s">
        <v>2946</v>
      </c>
      <c r="D1207" s="10" t="s">
        <v>1279</v>
      </c>
      <c r="E1207" s="10" t="s">
        <v>3021</v>
      </c>
      <c r="F1207" s="10">
        <v>1</v>
      </c>
      <c r="G1207" s="10" t="s">
        <v>1606</v>
      </c>
      <c r="H1207" s="8"/>
    </row>
    <row r="1208" spans="1:8" x14ac:dyDescent="0.35">
      <c r="A1208" s="16" t="s">
        <v>3022</v>
      </c>
      <c r="B1208" s="11" t="s">
        <v>3023</v>
      </c>
      <c r="C1208" s="14" t="s">
        <v>2946</v>
      </c>
      <c r="D1208" s="10" t="s">
        <v>1279</v>
      </c>
      <c r="E1208" s="10" t="s">
        <v>3024</v>
      </c>
      <c r="F1208" s="10">
        <v>1</v>
      </c>
      <c r="G1208" s="10" t="s">
        <v>1606</v>
      </c>
      <c r="H1208" s="8"/>
    </row>
    <row r="1209" spans="1:8" x14ac:dyDescent="0.35">
      <c r="A1209" s="16" t="s">
        <v>3025</v>
      </c>
      <c r="B1209" s="11" t="s">
        <v>3026</v>
      </c>
      <c r="C1209" s="14" t="s">
        <v>2946</v>
      </c>
      <c r="D1209" s="10" t="s">
        <v>1279</v>
      </c>
      <c r="E1209" s="10" t="s">
        <v>3027</v>
      </c>
      <c r="F1209" s="10">
        <v>1</v>
      </c>
      <c r="G1209" s="10" t="s">
        <v>1606</v>
      </c>
      <c r="H1209" s="8"/>
    </row>
    <row r="1210" spans="1:8" x14ac:dyDescent="0.35">
      <c r="A1210" s="16" t="s">
        <v>3028</v>
      </c>
      <c r="B1210" s="11" t="s">
        <v>3029</v>
      </c>
      <c r="C1210" s="14" t="s">
        <v>2946</v>
      </c>
      <c r="D1210" s="10" t="s">
        <v>1279</v>
      </c>
      <c r="E1210" s="10" t="s">
        <v>3030</v>
      </c>
      <c r="F1210" s="10">
        <v>1</v>
      </c>
      <c r="G1210" s="10" t="s">
        <v>1606</v>
      </c>
      <c r="H1210" s="8"/>
    </row>
    <row r="1211" spans="1:8" x14ac:dyDescent="0.35">
      <c r="A1211" s="16" t="s">
        <v>3031</v>
      </c>
      <c r="B1211" s="11" t="s">
        <v>52</v>
      </c>
      <c r="C1211" s="14" t="s">
        <v>2946</v>
      </c>
      <c r="D1211" s="10" t="s">
        <v>1279</v>
      </c>
      <c r="E1211" s="10" t="s">
        <v>3032</v>
      </c>
      <c r="F1211" s="10">
        <v>1</v>
      </c>
      <c r="G1211" s="10" t="s">
        <v>1606</v>
      </c>
      <c r="H1211" s="8"/>
    </row>
    <row r="1212" spans="1:8" x14ac:dyDescent="0.35">
      <c r="A1212" s="16" t="s">
        <v>3033</v>
      </c>
      <c r="B1212" s="11" t="s">
        <v>3034</v>
      </c>
      <c r="C1212" s="14" t="s">
        <v>2946</v>
      </c>
      <c r="D1212" s="10" t="s">
        <v>1279</v>
      </c>
      <c r="E1212" s="10" t="s">
        <v>3035</v>
      </c>
      <c r="F1212" s="10">
        <v>1</v>
      </c>
      <c r="G1212" s="10" t="s">
        <v>1606</v>
      </c>
      <c r="H1212" s="8"/>
    </row>
    <row r="1213" spans="1:8" x14ac:dyDescent="0.35">
      <c r="A1213" s="16" t="s">
        <v>3036</v>
      </c>
      <c r="B1213" s="11" t="s">
        <v>3037</v>
      </c>
      <c r="C1213" s="14" t="s">
        <v>2946</v>
      </c>
      <c r="D1213" s="10" t="s">
        <v>1279</v>
      </c>
      <c r="E1213" s="10" t="s">
        <v>3038</v>
      </c>
      <c r="F1213" s="10">
        <v>1</v>
      </c>
      <c r="G1213" s="10" t="s">
        <v>1606</v>
      </c>
      <c r="H1213" s="8"/>
    </row>
    <row r="1214" spans="1:8" x14ac:dyDescent="0.35">
      <c r="A1214" s="16" t="s">
        <v>3039</v>
      </c>
      <c r="B1214" s="11" t="s">
        <v>3040</v>
      </c>
      <c r="C1214" s="14" t="s">
        <v>2946</v>
      </c>
      <c r="D1214" s="10" t="s">
        <v>1279</v>
      </c>
      <c r="E1214" s="10" t="s">
        <v>2971</v>
      </c>
      <c r="F1214" s="10">
        <v>1</v>
      </c>
      <c r="G1214" s="10" t="s">
        <v>1606</v>
      </c>
      <c r="H1214" s="8"/>
    </row>
    <row r="1215" spans="1:8" x14ac:dyDescent="0.35">
      <c r="A1215" s="16" t="s">
        <v>3041</v>
      </c>
      <c r="B1215" s="11" t="s">
        <v>3042</v>
      </c>
      <c r="C1215" s="14" t="s">
        <v>2946</v>
      </c>
      <c r="D1215" s="10" t="s">
        <v>1279</v>
      </c>
      <c r="E1215" s="10" t="s">
        <v>3043</v>
      </c>
      <c r="F1215" s="10">
        <v>1</v>
      </c>
      <c r="G1215" s="10" t="s">
        <v>1606</v>
      </c>
      <c r="H1215" s="8"/>
    </row>
    <row r="1216" spans="1:8" x14ac:dyDescent="0.35">
      <c r="A1216" s="16" t="s">
        <v>3044</v>
      </c>
      <c r="B1216" s="11" t="s">
        <v>3045</v>
      </c>
      <c r="C1216" s="14" t="s">
        <v>2946</v>
      </c>
      <c r="D1216" s="10" t="s">
        <v>1279</v>
      </c>
      <c r="E1216" s="10" t="s">
        <v>3046</v>
      </c>
      <c r="F1216" s="10">
        <v>1</v>
      </c>
      <c r="G1216" s="10" t="s">
        <v>1606</v>
      </c>
      <c r="H1216" s="8"/>
    </row>
    <row r="1217" spans="1:8" x14ac:dyDescent="0.35">
      <c r="A1217" s="16" t="s">
        <v>3047</v>
      </c>
      <c r="B1217" s="11" t="s">
        <v>3048</v>
      </c>
      <c r="C1217" s="14" t="s">
        <v>2946</v>
      </c>
      <c r="D1217" s="10" t="s">
        <v>1279</v>
      </c>
      <c r="E1217" s="10" t="s">
        <v>3049</v>
      </c>
      <c r="F1217" s="10">
        <v>1</v>
      </c>
      <c r="G1217" s="10" t="s">
        <v>1606</v>
      </c>
      <c r="H1217" s="8"/>
    </row>
    <row r="1218" spans="1:8" x14ac:dyDescent="0.35">
      <c r="A1218" s="16" t="s">
        <v>3050</v>
      </c>
      <c r="B1218" s="11" t="s">
        <v>3051</v>
      </c>
      <c r="C1218" s="14" t="s">
        <v>2946</v>
      </c>
      <c r="D1218" s="10" t="s">
        <v>1279</v>
      </c>
      <c r="E1218" s="10" t="s">
        <v>3052</v>
      </c>
      <c r="F1218" s="10">
        <v>1</v>
      </c>
      <c r="G1218" s="10" t="s">
        <v>1606</v>
      </c>
      <c r="H1218" s="8"/>
    </row>
    <row r="1219" spans="1:8" x14ac:dyDescent="0.35">
      <c r="A1219" s="16" t="s">
        <v>3053</v>
      </c>
      <c r="B1219" s="11" t="s">
        <v>3054</v>
      </c>
      <c r="C1219" s="14" t="s">
        <v>2946</v>
      </c>
      <c r="D1219" s="10" t="s">
        <v>1279</v>
      </c>
      <c r="E1219" s="10" t="s">
        <v>3055</v>
      </c>
      <c r="F1219" s="10">
        <v>1</v>
      </c>
      <c r="G1219" s="10" t="s">
        <v>1606</v>
      </c>
      <c r="H1219" s="8"/>
    </row>
    <row r="1220" spans="1:8" x14ac:dyDescent="0.35">
      <c r="A1220" s="16" t="s">
        <v>3056</v>
      </c>
      <c r="B1220" s="11" t="s">
        <v>3057</v>
      </c>
      <c r="C1220" s="14" t="s">
        <v>2946</v>
      </c>
      <c r="D1220" s="10" t="s">
        <v>1279</v>
      </c>
      <c r="E1220" s="10" t="s">
        <v>3058</v>
      </c>
      <c r="F1220" s="10">
        <v>1</v>
      </c>
      <c r="G1220" s="10" t="s">
        <v>1606</v>
      </c>
      <c r="H1220" s="8"/>
    </row>
    <row r="1221" spans="1:8" x14ac:dyDescent="0.35">
      <c r="A1221" s="16" t="s">
        <v>3059</v>
      </c>
      <c r="B1221" s="11" t="s">
        <v>3060</v>
      </c>
      <c r="C1221" s="14" t="s">
        <v>2946</v>
      </c>
      <c r="D1221" s="10" t="s">
        <v>1279</v>
      </c>
      <c r="E1221" s="10" t="s">
        <v>3061</v>
      </c>
      <c r="F1221" s="10">
        <v>2</v>
      </c>
      <c r="G1221" s="10" t="s">
        <v>1606</v>
      </c>
      <c r="H1221" s="8"/>
    </row>
    <row r="1222" spans="1:8" x14ac:dyDescent="0.35">
      <c r="A1222" s="16" t="s">
        <v>3062</v>
      </c>
      <c r="B1222" s="11" t="s">
        <v>3063</v>
      </c>
      <c r="C1222" s="14" t="s">
        <v>2946</v>
      </c>
      <c r="D1222" s="10" t="s">
        <v>1279</v>
      </c>
      <c r="E1222" s="10" t="s">
        <v>3064</v>
      </c>
      <c r="F1222" s="10">
        <v>1</v>
      </c>
      <c r="G1222" s="10" t="s">
        <v>1606</v>
      </c>
      <c r="H1222" s="8"/>
    </row>
    <row r="1223" spans="1:8" x14ac:dyDescent="0.35">
      <c r="A1223" s="16" t="s">
        <v>3065</v>
      </c>
      <c r="B1223" s="11" t="s">
        <v>3066</v>
      </c>
      <c r="C1223" s="14" t="s">
        <v>2946</v>
      </c>
      <c r="D1223" s="10" t="s">
        <v>1279</v>
      </c>
      <c r="E1223" s="10" t="s">
        <v>3067</v>
      </c>
      <c r="F1223" s="10">
        <v>1</v>
      </c>
      <c r="G1223" s="10" t="s">
        <v>1606</v>
      </c>
      <c r="H1223" s="8"/>
    </row>
    <row r="1224" spans="1:8" x14ac:dyDescent="0.35">
      <c r="A1224" s="16" t="s">
        <v>3068</v>
      </c>
      <c r="B1224" s="11" t="s">
        <v>3069</v>
      </c>
      <c r="C1224" s="14" t="s">
        <v>2946</v>
      </c>
      <c r="D1224" s="10" t="s">
        <v>1279</v>
      </c>
      <c r="E1224" s="10" t="s">
        <v>3070</v>
      </c>
      <c r="F1224" s="10">
        <v>1</v>
      </c>
      <c r="G1224" s="10" t="s">
        <v>1606</v>
      </c>
      <c r="H1224" s="8"/>
    </row>
    <row r="1225" spans="1:8" x14ac:dyDescent="0.35">
      <c r="A1225" s="16" t="s">
        <v>3071</v>
      </c>
      <c r="B1225" s="11" t="s">
        <v>3072</v>
      </c>
      <c r="C1225" s="14" t="s">
        <v>2946</v>
      </c>
      <c r="D1225" s="10" t="s">
        <v>1279</v>
      </c>
      <c r="E1225" s="10" t="s">
        <v>3073</v>
      </c>
      <c r="F1225" s="10">
        <v>1</v>
      </c>
      <c r="G1225" s="10" t="s">
        <v>1606</v>
      </c>
      <c r="H1225" s="8"/>
    </row>
    <row r="1226" spans="1:8" x14ac:dyDescent="0.35">
      <c r="A1226" s="16" t="s">
        <v>3074</v>
      </c>
      <c r="B1226" s="11" t="s">
        <v>3075</v>
      </c>
      <c r="C1226" s="14" t="s">
        <v>2946</v>
      </c>
      <c r="D1226" s="10" t="s">
        <v>1279</v>
      </c>
      <c r="E1226" s="10" t="s">
        <v>3076</v>
      </c>
      <c r="F1226" s="10">
        <v>1</v>
      </c>
      <c r="G1226" s="10" t="s">
        <v>1606</v>
      </c>
      <c r="H1226" s="8"/>
    </row>
    <row r="1227" spans="1:8" x14ac:dyDescent="0.35">
      <c r="A1227" s="16" t="s">
        <v>3077</v>
      </c>
      <c r="B1227" s="11" t="s">
        <v>3078</v>
      </c>
      <c r="C1227" s="14" t="s">
        <v>2946</v>
      </c>
      <c r="D1227" s="10" t="s">
        <v>1279</v>
      </c>
      <c r="E1227" s="10" t="s">
        <v>3079</v>
      </c>
      <c r="F1227" s="10">
        <v>1</v>
      </c>
      <c r="G1227" s="10" t="s">
        <v>1606</v>
      </c>
      <c r="H1227" s="8"/>
    </row>
    <row r="1228" spans="1:8" x14ac:dyDescent="0.35">
      <c r="A1228" s="16" t="s">
        <v>3080</v>
      </c>
      <c r="B1228" s="11" t="s">
        <v>3081</v>
      </c>
      <c r="C1228" s="14" t="s">
        <v>2946</v>
      </c>
      <c r="D1228" s="10" t="s">
        <v>1279</v>
      </c>
      <c r="E1228" s="10" t="s">
        <v>3082</v>
      </c>
      <c r="F1228" s="10">
        <v>1</v>
      </c>
      <c r="G1228" s="10" t="s">
        <v>1606</v>
      </c>
      <c r="H1228" s="8"/>
    </row>
    <row r="1229" spans="1:8" x14ac:dyDescent="0.35">
      <c r="A1229" s="16" t="s">
        <v>3083</v>
      </c>
      <c r="B1229" s="11" t="s">
        <v>3084</v>
      </c>
      <c r="C1229" s="14" t="s">
        <v>2946</v>
      </c>
      <c r="D1229" s="10" t="s">
        <v>1279</v>
      </c>
      <c r="E1229" s="10" t="s">
        <v>3085</v>
      </c>
      <c r="F1229" s="10">
        <v>1</v>
      </c>
      <c r="G1229" s="10" t="s">
        <v>1606</v>
      </c>
      <c r="H1229" s="8"/>
    </row>
    <row r="1230" spans="1:8" x14ac:dyDescent="0.35">
      <c r="A1230" s="16" t="s">
        <v>3086</v>
      </c>
      <c r="B1230" s="11" t="s">
        <v>3087</v>
      </c>
      <c r="C1230" s="14" t="s">
        <v>2946</v>
      </c>
      <c r="D1230" s="10" t="s">
        <v>1279</v>
      </c>
      <c r="E1230" s="10" t="s">
        <v>3088</v>
      </c>
      <c r="F1230" s="10">
        <v>1</v>
      </c>
      <c r="G1230" s="10" t="s">
        <v>1606</v>
      </c>
      <c r="H1230" s="8"/>
    </row>
    <row r="1231" spans="1:8" x14ac:dyDescent="0.35">
      <c r="A1231" s="16"/>
      <c r="B1231" s="14" t="s">
        <v>3089</v>
      </c>
      <c r="C1231" s="14"/>
      <c r="D1231" s="10"/>
      <c r="E1231" s="10"/>
      <c r="F1231" s="10"/>
      <c r="G1231" s="10"/>
      <c r="H1231" s="8"/>
    </row>
    <row r="1232" spans="1:8" ht="29" x14ac:dyDescent="0.35">
      <c r="A1232" s="16">
        <v>13022200</v>
      </c>
      <c r="B1232" s="11" t="s">
        <v>3090</v>
      </c>
      <c r="C1232" s="14" t="s">
        <v>3089</v>
      </c>
      <c r="D1232" s="10" t="s">
        <v>1279</v>
      </c>
      <c r="E1232" s="10" t="s">
        <v>3091</v>
      </c>
      <c r="F1232" s="10">
        <v>1</v>
      </c>
      <c r="G1232" s="10" t="s">
        <v>1606</v>
      </c>
      <c r="H1232" s="8"/>
    </row>
    <row r="1233" spans="1:8" ht="29" x14ac:dyDescent="0.35">
      <c r="A1233" s="16">
        <v>13022300</v>
      </c>
      <c r="B1233" s="11" t="s">
        <v>3092</v>
      </c>
      <c r="C1233" s="14" t="s">
        <v>3089</v>
      </c>
      <c r="D1233" s="10" t="s">
        <v>1279</v>
      </c>
      <c r="E1233" s="10" t="s">
        <v>3093</v>
      </c>
      <c r="F1233" s="10">
        <v>1</v>
      </c>
      <c r="G1233" s="10" t="s">
        <v>1606</v>
      </c>
      <c r="H1233" s="8"/>
    </row>
    <row r="1234" spans="1:8" ht="29" x14ac:dyDescent="0.35">
      <c r="A1234" s="16">
        <v>13022500</v>
      </c>
      <c r="B1234" s="11" t="s">
        <v>3094</v>
      </c>
      <c r="C1234" s="14" t="s">
        <v>3089</v>
      </c>
      <c r="D1234" s="10" t="s">
        <v>1279</v>
      </c>
      <c r="E1234" s="10" t="s">
        <v>3095</v>
      </c>
      <c r="F1234" s="10">
        <v>1</v>
      </c>
      <c r="G1234" s="10" t="s">
        <v>1606</v>
      </c>
      <c r="H1234" s="8"/>
    </row>
    <row r="1235" spans="1:8" ht="29" x14ac:dyDescent="0.35">
      <c r="A1235" s="16">
        <v>13022550</v>
      </c>
      <c r="B1235" s="11" t="s">
        <v>3096</v>
      </c>
      <c r="C1235" s="14" t="s">
        <v>3089</v>
      </c>
      <c r="D1235" s="10" t="s">
        <v>1279</v>
      </c>
      <c r="E1235" s="10" t="s">
        <v>3097</v>
      </c>
      <c r="F1235" s="10">
        <v>1</v>
      </c>
      <c r="G1235" s="10" t="s">
        <v>1606</v>
      </c>
      <c r="H1235" s="8"/>
    </row>
    <row r="1236" spans="1:8" ht="29" x14ac:dyDescent="0.35">
      <c r="A1236" s="16">
        <v>13022600</v>
      </c>
      <c r="B1236" s="11" t="s">
        <v>3098</v>
      </c>
      <c r="C1236" s="14" t="s">
        <v>3089</v>
      </c>
      <c r="D1236" s="10" t="s">
        <v>1279</v>
      </c>
      <c r="E1236" s="10" t="s">
        <v>3099</v>
      </c>
      <c r="F1236" s="10">
        <v>2</v>
      </c>
      <c r="G1236" s="10" t="s">
        <v>1606</v>
      </c>
      <c r="H1236" s="8"/>
    </row>
    <row r="1237" spans="1:8" ht="29" x14ac:dyDescent="0.35">
      <c r="A1237" s="16">
        <v>13022650</v>
      </c>
      <c r="B1237" s="11" t="s">
        <v>3100</v>
      </c>
      <c r="C1237" s="14" t="s">
        <v>3089</v>
      </c>
      <c r="D1237" s="10" t="s">
        <v>1279</v>
      </c>
      <c r="E1237" s="10" t="s">
        <v>3101</v>
      </c>
      <c r="F1237" s="10">
        <v>2</v>
      </c>
      <c r="G1237" s="10" t="s">
        <v>1606</v>
      </c>
      <c r="H1237" s="8"/>
    </row>
    <row r="1238" spans="1:8" ht="29" x14ac:dyDescent="0.35">
      <c r="A1238" s="16">
        <v>13022700</v>
      </c>
      <c r="B1238" s="11" t="s">
        <v>3102</v>
      </c>
      <c r="C1238" s="14" t="s">
        <v>3089</v>
      </c>
      <c r="D1238" s="10" t="s">
        <v>1279</v>
      </c>
      <c r="E1238" s="10" t="s">
        <v>3103</v>
      </c>
      <c r="F1238" s="10">
        <v>2</v>
      </c>
      <c r="G1238" s="10" t="s">
        <v>1606</v>
      </c>
      <c r="H1238" s="8"/>
    </row>
    <row r="1239" spans="1:8" ht="58" x14ac:dyDescent="0.35">
      <c r="A1239" s="52"/>
      <c r="B1239" s="28" t="s">
        <v>2493</v>
      </c>
      <c r="C1239" s="14" t="s">
        <v>3089</v>
      </c>
      <c r="D1239" s="10"/>
      <c r="E1239" s="10"/>
      <c r="F1239" s="10"/>
      <c r="G1239" s="10"/>
      <c r="H1239" s="8"/>
    </row>
    <row r="1240" spans="1:8" ht="29" x14ac:dyDescent="0.35">
      <c r="A1240" s="52">
        <v>13022705</v>
      </c>
      <c r="B1240" s="11" t="s">
        <v>3104</v>
      </c>
      <c r="C1240" s="14" t="s">
        <v>3089</v>
      </c>
      <c r="D1240" s="10" t="s">
        <v>1279</v>
      </c>
      <c r="E1240" s="10" t="s">
        <v>3105</v>
      </c>
      <c r="F1240" s="10">
        <v>3</v>
      </c>
      <c r="G1240" s="10" t="s">
        <v>1606</v>
      </c>
      <c r="H1240" s="8"/>
    </row>
    <row r="1241" spans="1:8" ht="29" x14ac:dyDescent="0.35">
      <c r="A1241" s="16">
        <v>13022710</v>
      </c>
      <c r="B1241" s="11" t="s">
        <v>3106</v>
      </c>
      <c r="C1241" s="14" t="s">
        <v>3089</v>
      </c>
      <c r="D1241" s="10" t="s">
        <v>1279</v>
      </c>
      <c r="E1241" s="10" t="s">
        <v>3107</v>
      </c>
      <c r="F1241" s="10">
        <v>2</v>
      </c>
      <c r="G1241" s="10" t="s">
        <v>1606</v>
      </c>
      <c r="H1241" s="8"/>
    </row>
    <row r="1242" spans="1:8" ht="58" x14ac:dyDescent="0.35">
      <c r="A1242" s="52"/>
      <c r="B1242" s="28" t="s">
        <v>2493</v>
      </c>
      <c r="C1242" s="14" t="s">
        <v>3089</v>
      </c>
      <c r="D1242" s="10"/>
      <c r="E1242" s="10"/>
      <c r="F1242" s="10"/>
      <c r="G1242" s="10"/>
      <c r="H1242" s="8"/>
    </row>
    <row r="1243" spans="1:8" ht="29" x14ac:dyDescent="0.35">
      <c r="A1243" s="52">
        <v>13022715</v>
      </c>
      <c r="B1243" s="11" t="s">
        <v>3108</v>
      </c>
      <c r="C1243" s="14" t="s">
        <v>3089</v>
      </c>
      <c r="D1243" s="10" t="s">
        <v>1279</v>
      </c>
      <c r="E1243" s="10" t="s">
        <v>3109</v>
      </c>
      <c r="F1243" s="10">
        <v>3</v>
      </c>
      <c r="G1243" s="10" t="s">
        <v>1606</v>
      </c>
      <c r="H1243" s="8"/>
    </row>
    <row r="1244" spans="1:8" ht="29" x14ac:dyDescent="0.35">
      <c r="A1244" s="16">
        <v>13022720</v>
      </c>
      <c r="B1244" s="11" t="s">
        <v>3110</v>
      </c>
      <c r="C1244" s="14" t="s">
        <v>3089</v>
      </c>
      <c r="D1244" s="10" t="s">
        <v>1279</v>
      </c>
      <c r="E1244" s="10" t="s">
        <v>3111</v>
      </c>
      <c r="F1244" s="10">
        <v>1</v>
      </c>
      <c r="G1244" s="10" t="s">
        <v>1606</v>
      </c>
      <c r="H1244" s="8"/>
    </row>
    <row r="1245" spans="1:8" ht="29" x14ac:dyDescent="0.35">
      <c r="A1245" s="16">
        <v>13022730</v>
      </c>
      <c r="B1245" s="11" t="s">
        <v>3112</v>
      </c>
      <c r="C1245" s="14" t="s">
        <v>3089</v>
      </c>
      <c r="D1245" s="10" t="s">
        <v>1279</v>
      </c>
      <c r="E1245" s="10" t="s">
        <v>3113</v>
      </c>
      <c r="F1245" s="10">
        <v>1</v>
      </c>
      <c r="G1245" s="10" t="s">
        <v>1606</v>
      </c>
      <c r="H1245" s="8"/>
    </row>
    <row r="1246" spans="1:8" ht="29" x14ac:dyDescent="0.35">
      <c r="A1246" s="16">
        <v>13022800</v>
      </c>
      <c r="B1246" s="11" t="s">
        <v>3114</v>
      </c>
      <c r="C1246" s="14" t="s">
        <v>3089</v>
      </c>
      <c r="D1246" s="10" t="s">
        <v>1279</v>
      </c>
      <c r="E1246" s="10" t="s">
        <v>3115</v>
      </c>
      <c r="F1246" s="10">
        <v>2</v>
      </c>
      <c r="G1246" s="10" t="s">
        <v>1606</v>
      </c>
      <c r="H1246" s="8"/>
    </row>
    <row r="1247" spans="1:8" ht="29" x14ac:dyDescent="0.35">
      <c r="A1247" s="16">
        <v>13022900</v>
      </c>
      <c r="B1247" s="11" t="s">
        <v>3116</v>
      </c>
      <c r="C1247" s="14" t="s">
        <v>3089</v>
      </c>
      <c r="D1247" s="10" t="s">
        <v>1279</v>
      </c>
      <c r="E1247" s="10" t="s">
        <v>3117</v>
      </c>
      <c r="F1247" s="10">
        <v>2</v>
      </c>
      <c r="G1247" s="10" t="s">
        <v>1606</v>
      </c>
      <c r="H1247" s="8"/>
    </row>
    <row r="1248" spans="1:8" ht="58" x14ac:dyDescent="0.35">
      <c r="A1248" s="52"/>
      <c r="B1248" s="28" t="s">
        <v>2493</v>
      </c>
      <c r="C1248" s="14" t="s">
        <v>3089</v>
      </c>
      <c r="D1248" s="10"/>
      <c r="E1248" s="10"/>
      <c r="F1248" s="10"/>
      <c r="G1248" s="10"/>
      <c r="H1248" s="8"/>
    </row>
    <row r="1249" spans="1:8" ht="29" x14ac:dyDescent="0.35">
      <c r="A1249" s="52">
        <v>13022905</v>
      </c>
      <c r="B1249" s="11" t="s">
        <v>3118</v>
      </c>
      <c r="C1249" s="14" t="s">
        <v>3089</v>
      </c>
      <c r="D1249" s="10" t="s">
        <v>1279</v>
      </c>
      <c r="E1249" s="10" t="s">
        <v>3119</v>
      </c>
      <c r="F1249" s="10">
        <v>3</v>
      </c>
      <c r="G1249" s="10" t="s">
        <v>1606</v>
      </c>
      <c r="H1249" s="8"/>
    </row>
    <row r="1250" spans="1:8" ht="29" x14ac:dyDescent="0.35">
      <c r="A1250" s="16">
        <v>13022910</v>
      </c>
      <c r="B1250" s="11" t="s">
        <v>3120</v>
      </c>
      <c r="C1250" s="14" t="s">
        <v>3089</v>
      </c>
      <c r="D1250" s="10" t="s">
        <v>1279</v>
      </c>
      <c r="E1250" s="10" t="s">
        <v>3121</v>
      </c>
      <c r="F1250" s="10">
        <v>2</v>
      </c>
      <c r="G1250" s="10" t="s">
        <v>1606</v>
      </c>
      <c r="H1250" s="8"/>
    </row>
    <row r="1251" spans="1:8" ht="58" x14ac:dyDescent="0.35">
      <c r="A1251" s="52"/>
      <c r="B1251" s="28" t="s">
        <v>2493</v>
      </c>
      <c r="C1251" s="14" t="s">
        <v>3089</v>
      </c>
      <c r="D1251" s="10"/>
      <c r="E1251" s="10"/>
      <c r="F1251" s="10"/>
      <c r="G1251" s="10"/>
      <c r="H1251" s="8"/>
    </row>
    <row r="1252" spans="1:8" ht="29" x14ac:dyDescent="0.35">
      <c r="A1252" s="52">
        <v>13022915</v>
      </c>
      <c r="B1252" s="11" t="s">
        <v>3122</v>
      </c>
      <c r="C1252" s="14" t="s">
        <v>3089</v>
      </c>
      <c r="D1252" s="10" t="s">
        <v>1279</v>
      </c>
      <c r="E1252" s="10" t="s">
        <v>3123</v>
      </c>
      <c r="F1252" s="10">
        <v>3</v>
      </c>
      <c r="G1252" s="10" t="s">
        <v>1606</v>
      </c>
      <c r="H1252" s="8"/>
    </row>
    <row r="1253" spans="1:8" ht="29" x14ac:dyDescent="0.35">
      <c r="A1253" s="16">
        <v>13022920</v>
      </c>
      <c r="B1253" s="11" t="s">
        <v>3124</v>
      </c>
      <c r="C1253" s="14" t="s">
        <v>3089</v>
      </c>
      <c r="D1253" s="10" t="s">
        <v>1279</v>
      </c>
      <c r="E1253" s="10" t="s">
        <v>3125</v>
      </c>
      <c r="F1253" s="10">
        <v>2</v>
      </c>
      <c r="G1253" s="10" t="s">
        <v>1606</v>
      </c>
      <c r="H1253" s="8"/>
    </row>
    <row r="1254" spans="1:8" ht="58" x14ac:dyDescent="0.35">
      <c r="A1254" s="52"/>
      <c r="B1254" s="28" t="s">
        <v>2493</v>
      </c>
      <c r="C1254" s="14" t="s">
        <v>3089</v>
      </c>
      <c r="D1254" s="10"/>
      <c r="E1254" s="10"/>
      <c r="F1254" s="10"/>
      <c r="G1254" s="10"/>
      <c r="H1254" s="8"/>
    </row>
    <row r="1255" spans="1:8" ht="29" x14ac:dyDescent="0.35">
      <c r="A1255" s="52">
        <v>13022925</v>
      </c>
      <c r="B1255" s="11" t="s">
        <v>3126</v>
      </c>
      <c r="C1255" s="14" t="s">
        <v>3089</v>
      </c>
      <c r="D1255" s="10" t="s">
        <v>1279</v>
      </c>
      <c r="E1255" s="10" t="s">
        <v>3127</v>
      </c>
      <c r="F1255" s="10">
        <v>3</v>
      </c>
      <c r="G1255" s="10" t="s">
        <v>1606</v>
      </c>
      <c r="H1255" s="8"/>
    </row>
    <row r="1256" spans="1:8" ht="29" x14ac:dyDescent="0.35">
      <c r="A1256" s="16">
        <v>13022930</v>
      </c>
      <c r="B1256" s="11" t="s">
        <v>3128</v>
      </c>
      <c r="C1256" s="14" t="s">
        <v>3089</v>
      </c>
      <c r="D1256" s="10" t="s">
        <v>1279</v>
      </c>
      <c r="E1256" s="10" t="s">
        <v>3129</v>
      </c>
      <c r="F1256" s="10">
        <v>2</v>
      </c>
      <c r="G1256" s="10" t="s">
        <v>1606</v>
      </c>
      <c r="H1256" s="8"/>
    </row>
    <row r="1257" spans="1:8" ht="58" x14ac:dyDescent="0.35">
      <c r="A1257" s="52"/>
      <c r="B1257" s="28" t="s">
        <v>2493</v>
      </c>
      <c r="C1257" s="14" t="s">
        <v>3089</v>
      </c>
      <c r="D1257" s="10"/>
      <c r="E1257" s="10"/>
      <c r="F1257" s="10"/>
      <c r="G1257" s="10"/>
      <c r="H1257" s="8"/>
    </row>
    <row r="1258" spans="1:8" ht="29" x14ac:dyDescent="0.35">
      <c r="A1258" s="52">
        <v>13022935</v>
      </c>
      <c r="B1258" s="11" t="s">
        <v>3130</v>
      </c>
      <c r="C1258" s="14" t="s">
        <v>3089</v>
      </c>
      <c r="D1258" s="10" t="s">
        <v>1279</v>
      </c>
      <c r="E1258" s="10" t="s">
        <v>3131</v>
      </c>
      <c r="F1258" s="10">
        <v>3</v>
      </c>
      <c r="G1258" s="10" t="s">
        <v>1606</v>
      </c>
      <c r="H1258" s="8"/>
    </row>
    <row r="1259" spans="1:8" ht="29" x14ac:dyDescent="0.35">
      <c r="A1259" s="16">
        <v>13023000</v>
      </c>
      <c r="B1259" s="11" t="s">
        <v>3132</v>
      </c>
      <c r="C1259" s="14" t="s">
        <v>3089</v>
      </c>
      <c r="D1259" s="10" t="s">
        <v>1279</v>
      </c>
      <c r="E1259" s="10" t="s">
        <v>3133</v>
      </c>
      <c r="F1259" s="10">
        <v>1</v>
      </c>
      <c r="G1259" s="10" t="s">
        <v>1606</v>
      </c>
      <c r="H1259" s="8"/>
    </row>
    <row r="1260" spans="1:8" ht="29" x14ac:dyDescent="0.35">
      <c r="A1260" s="16" t="s">
        <v>3134</v>
      </c>
      <c r="B1260" s="11" t="s">
        <v>3135</v>
      </c>
      <c r="C1260" s="14" t="s">
        <v>3089</v>
      </c>
      <c r="D1260" s="10" t="s">
        <v>1279</v>
      </c>
      <c r="E1260" s="10" t="s">
        <v>3136</v>
      </c>
      <c r="F1260" s="10">
        <v>1</v>
      </c>
      <c r="G1260" s="10" t="s">
        <v>1606</v>
      </c>
      <c r="H1260" s="8"/>
    </row>
    <row r="1261" spans="1:8" x14ac:dyDescent="0.35">
      <c r="A1261" s="16"/>
      <c r="B1261" s="14" t="s">
        <v>3137</v>
      </c>
      <c r="C1261" s="14"/>
      <c r="D1261" s="10"/>
      <c r="E1261" s="10"/>
      <c r="F1261" s="10"/>
      <c r="G1261" s="10"/>
      <c r="H1261" s="8"/>
    </row>
    <row r="1262" spans="1:8" x14ac:dyDescent="0.35">
      <c r="A1262" s="16">
        <v>13024200</v>
      </c>
      <c r="B1262" s="11" t="s">
        <v>234</v>
      </c>
      <c r="C1262" s="14" t="s">
        <v>3137</v>
      </c>
      <c r="D1262" s="10" t="s">
        <v>1279</v>
      </c>
      <c r="E1262" s="10" t="s">
        <v>3138</v>
      </c>
      <c r="F1262" s="10">
        <v>1</v>
      </c>
      <c r="G1262" s="10" t="s">
        <v>1606</v>
      </c>
      <c r="H1262" s="8"/>
    </row>
    <row r="1263" spans="1:8" x14ac:dyDescent="0.35">
      <c r="A1263" s="16">
        <v>13024300</v>
      </c>
      <c r="B1263" s="11" t="s">
        <v>3139</v>
      </c>
      <c r="C1263" s="14" t="s">
        <v>3137</v>
      </c>
      <c r="D1263" s="10" t="s">
        <v>1279</v>
      </c>
      <c r="E1263" s="10" t="s">
        <v>3140</v>
      </c>
      <c r="F1263" s="10">
        <v>0.5</v>
      </c>
      <c r="G1263" s="10" t="s">
        <v>1606</v>
      </c>
      <c r="H1263" s="8"/>
    </row>
    <row r="1264" spans="1:8" x14ac:dyDescent="0.35">
      <c r="A1264" s="16">
        <v>13024400</v>
      </c>
      <c r="B1264" s="11" t="s">
        <v>3141</v>
      </c>
      <c r="C1264" s="14" t="s">
        <v>3137</v>
      </c>
      <c r="D1264" s="10" t="s">
        <v>1279</v>
      </c>
      <c r="E1264" s="10" t="s">
        <v>3142</v>
      </c>
      <c r="F1264" s="10">
        <v>0.5</v>
      </c>
      <c r="G1264" s="10" t="s">
        <v>1606</v>
      </c>
      <c r="H1264" s="8"/>
    </row>
    <row r="1265" spans="1:8" x14ac:dyDescent="0.35">
      <c r="A1265" s="16">
        <v>13024500</v>
      </c>
      <c r="B1265" s="11" t="s">
        <v>53</v>
      </c>
      <c r="C1265" s="14" t="s">
        <v>3137</v>
      </c>
      <c r="D1265" s="10" t="s">
        <v>1279</v>
      </c>
      <c r="E1265" s="10" t="s">
        <v>3143</v>
      </c>
      <c r="F1265" s="10">
        <v>0.5</v>
      </c>
      <c r="G1265" s="10" t="s">
        <v>1606</v>
      </c>
      <c r="H1265" s="8"/>
    </row>
    <row r="1266" spans="1:8" x14ac:dyDescent="0.35">
      <c r="A1266" s="16">
        <v>13024600</v>
      </c>
      <c r="B1266" s="11" t="s">
        <v>3144</v>
      </c>
      <c r="C1266" s="14" t="s">
        <v>3137</v>
      </c>
      <c r="D1266" s="10" t="s">
        <v>1279</v>
      </c>
      <c r="E1266" s="10" t="s">
        <v>3145</v>
      </c>
      <c r="F1266" s="10">
        <v>1</v>
      </c>
      <c r="G1266" s="10" t="s">
        <v>1606</v>
      </c>
      <c r="H1266" s="8"/>
    </row>
    <row r="1267" spans="1:8" x14ac:dyDescent="0.35">
      <c r="A1267" s="16">
        <v>13024900</v>
      </c>
      <c r="B1267" s="11" t="s">
        <v>3146</v>
      </c>
      <c r="C1267" s="14" t="s">
        <v>3137</v>
      </c>
      <c r="D1267" s="10" t="s">
        <v>1279</v>
      </c>
      <c r="E1267" s="10" t="s">
        <v>3147</v>
      </c>
      <c r="F1267" s="10">
        <v>1</v>
      </c>
      <c r="G1267" s="10" t="s">
        <v>1606</v>
      </c>
      <c r="H1267" s="8"/>
    </row>
    <row r="1268" spans="1:8" x14ac:dyDescent="0.35">
      <c r="A1268" s="16">
        <v>13025000</v>
      </c>
      <c r="B1268" s="11" t="s">
        <v>3148</v>
      </c>
      <c r="C1268" s="14" t="s">
        <v>3137</v>
      </c>
      <c r="D1268" s="10" t="s">
        <v>1279</v>
      </c>
      <c r="E1268" s="10" t="s">
        <v>3149</v>
      </c>
      <c r="F1268" s="10">
        <v>2</v>
      </c>
      <c r="G1268" s="10" t="s">
        <v>1606</v>
      </c>
      <c r="H1268" s="8"/>
    </row>
    <row r="1269" spans="1:8" ht="58" x14ac:dyDescent="0.35">
      <c r="A1269" s="52"/>
      <c r="B1269" s="28" t="s">
        <v>2493</v>
      </c>
      <c r="C1269" s="14" t="s">
        <v>3137</v>
      </c>
      <c r="D1269" s="10"/>
      <c r="E1269" s="10"/>
      <c r="F1269" s="10"/>
      <c r="G1269" s="10"/>
      <c r="H1269" s="8"/>
    </row>
    <row r="1270" spans="1:8" x14ac:dyDescent="0.35">
      <c r="A1270" s="52">
        <v>13025005</v>
      </c>
      <c r="B1270" s="11" t="s">
        <v>3150</v>
      </c>
      <c r="C1270" s="14" t="s">
        <v>3137</v>
      </c>
      <c r="D1270" s="10" t="s">
        <v>1279</v>
      </c>
      <c r="E1270" s="10" t="s">
        <v>3151</v>
      </c>
      <c r="F1270" s="10">
        <v>3</v>
      </c>
      <c r="G1270" s="10" t="s">
        <v>1606</v>
      </c>
      <c r="H1270" s="8"/>
    </row>
    <row r="1271" spans="1:8" x14ac:dyDescent="0.35">
      <c r="A1271" s="16">
        <v>13025010</v>
      </c>
      <c r="B1271" s="11" t="s">
        <v>3152</v>
      </c>
      <c r="C1271" s="14" t="s">
        <v>3137</v>
      </c>
      <c r="D1271" s="10" t="s">
        <v>1279</v>
      </c>
      <c r="E1271" s="10" t="s">
        <v>3153</v>
      </c>
      <c r="F1271" s="10">
        <v>2</v>
      </c>
      <c r="G1271" s="10" t="s">
        <v>1606</v>
      </c>
      <c r="H1271" s="8"/>
    </row>
    <row r="1272" spans="1:8" ht="58" x14ac:dyDescent="0.35">
      <c r="A1272" s="52"/>
      <c r="B1272" s="28" t="s">
        <v>2493</v>
      </c>
      <c r="C1272" s="14" t="s">
        <v>3137</v>
      </c>
      <c r="D1272" s="10"/>
      <c r="E1272" s="10"/>
      <c r="F1272" s="10"/>
      <c r="G1272" s="10"/>
      <c r="H1272" s="8"/>
    </row>
    <row r="1273" spans="1:8" ht="29" x14ac:dyDescent="0.35">
      <c r="A1273" s="52">
        <v>13025015</v>
      </c>
      <c r="B1273" s="11" t="s">
        <v>3154</v>
      </c>
      <c r="C1273" s="14" t="s">
        <v>3137</v>
      </c>
      <c r="D1273" s="10" t="s">
        <v>1279</v>
      </c>
      <c r="E1273" s="10" t="s">
        <v>3155</v>
      </c>
      <c r="F1273" s="10">
        <v>3</v>
      </c>
      <c r="G1273" s="10" t="s">
        <v>1606</v>
      </c>
      <c r="H1273" s="8"/>
    </row>
    <row r="1274" spans="1:8" x14ac:dyDescent="0.35">
      <c r="A1274" s="16">
        <v>13025050</v>
      </c>
      <c r="B1274" s="11" t="s">
        <v>3156</v>
      </c>
      <c r="C1274" s="14" t="s">
        <v>3137</v>
      </c>
      <c r="D1274" s="10" t="s">
        <v>1279</v>
      </c>
      <c r="E1274" s="10" t="s">
        <v>3157</v>
      </c>
      <c r="F1274" s="10">
        <v>1</v>
      </c>
      <c r="G1274" s="10" t="s">
        <v>1606</v>
      </c>
      <c r="H1274" s="8"/>
    </row>
    <row r="1275" spans="1:8" x14ac:dyDescent="0.35">
      <c r="A1275" s="16">
        <v>13025100</v>
      </c>
      <c r="B1275" s="11" t="s">
        <v>3158</v>
      </c>
      <c r="C1275" s="14" t="s">
        <v>3137</v>
      </c>
      <c r="D1275" s="10" t="s">
        <v>1279</v>
      </c>
      <c r="E1275" s="10" t="s">
        <v>3159</v>
      </c>
      <c r="F1275" s="10">
        <v>1</v>
      </c>
      <c r="G1275" s="10" t="s">
        <v>1606</v>
      </c>
      <c r="H1275" s="8"/>
    </row>
    <row r="1276" spans="1:8" x14ac:dyDescent="0.35">
      <c r="A1276" s="16">
        <v>13025200</v>
      </c>
      <c r="B1276" s="11" t="s">
        <v>3160</v>
      </c>
      <c r="C1276" s="14" t="s">
        <v>3137</v>
      </c>
      <c r="D1276" s="10" t="s">
        <v>1279</v>
      </c>
      <c r="E1276" s="10" t="s">
        <v>3161</v>
      </c>
      <c r="F1276" s="10">
        <v>2</v>
      </c>
      <c r="G1276" s="10" t="s">
        <v>1606</v>
      </c>
      <c r="H1276" s="8"/>
    </row>
    <row r="1277" spans="1:8" x14ac:dyDescent="0.35">
      <c r="A1277" s="16">
        <v>13025210</v>
      </c>
      <c r="B1277" s="11" t="s">
        <v>3162</v>
      </c>
      <c r="C1277" s="14" t="s">
        <v>3137</v>
      </c>
      <c r="D1277" s="10" t="s">
        <v>1279</v>
      </c>
      <c r="E1277" s="10" t="s">
        <v>3163</v>
      </c>
      <c r="F1277" s="10">
        <v>3</v>
      </c>
      <c r="G1277" s="10" t="s">
        <v>1606</v>
      </c>
      <c r="H1277" s="8"/>
    </row>
    <row r="1278" spans="1:8" x14ac:dyDescent="0.35">
      <c r="A1278" s="16">
        <v>13025300</v>
      </c>
      <c r="B1278" s="11" t="s">
        <v>3164</v>
      </c>
      <c r="C1278" s="14" t="s">
        <v>3137</v>
      </c>
      <c r="D1278" s="10" t="s">
        <v>1279</v>
      </c>
      <c r="E1278" s="10" t="s">
        <v>3165</v>
      </c>
      <c r="F1278" s="10">
        <v>2</v>
      </c>
      <c r="G1278" s="10" t="s">
        <v>1606</v>
      </c>
      <c r="H1278" s="8"/>
    </row>
    <row r="1279" spans="1:8" x14ac:dyDescent="0.35">
      <c r="A1279" s="16">
        <v>13025310</v>
      </c>
      <c r="B1279" s="11" t="s">
        <v>3166</v>
      </c>
      <c r="C1279" s="14" t="s">
        <v>3137</v>
      </c>
      <c r="D1279" s="10" t="s">
        <v>1279</v>
      </c>
      <c r="E1279" s="10" t="s">
        <v>3167</v>
      </c>
      <c r="F1279" s="10">
        <v>3</v>
      </c>
      <c r="G1279" s="10" t="s">
        <v>1606</v>
      </c>
      <c r="H1279" s="8"/>
    </row>
    <row r="1280" spans="1:8" x14ac:dyDescent="0.35">
      <c r="A1280" s="16" t="s">
        <v>190</v>
      </c>
      <c r="B1280" s="11" t="s">
        <v>3168</v>
      </c>
      <c r="C1280" s="14" t="s">
        <v>3137</v>
      </c>
      <c r="D1280" s="10" t="s">
        <v>1279</v>
      </c>
      <c r="E1280" s="10" t="s">
        <v>3169</v>
      </c>
      <c r="F1280" s="10">
        <v>2</v>
      </c>
      <c r="G1280" s="10" t="s">
        <v>1606</v>
      </c>
      <c r="H1280" s="8"/>
    </row>
    <row r="1281" spans="1:8" x14ac:dyDescent="0.35">
      <c r="A1281" s="16" t="s">
        <v>3170</v>
      </c>
      <c r="B1281" s="11" t="s">
        <v>3171</v>
      </c>
      <c r="C1281" s="14" t="s">
        <v>3137</v>
      </c>
      <c r="D1281" s="10" t="s">
        <v>1279</v>
      </c>
      <c r="E1281" s="10" t="s">
        <v>3172</v>
      </c>
      <c r="F1281" s="10">
        <v>2</v>
      </c>
      <c r="G1281" s="10" t="s">
        <v>1606</v>
      </c>
      <c r="H1281" s="8"/>
    </row>
    <row r="1282" spans="1:8" x14ac:dyDescent="0.35">
      <c r="A1282" s="16" t="s">
        <v>3173</v>
      </c>
      <c r="B1282" s="11" t="s">
        <v>3174</v>
      </c>
      <c r="C1282" s="14" t="s">
        <v>3137</v>
      </c>
      <c r="D1282" s="10" t="s">
        <v>1279</v>
      </c>
      <c r="E1282" s="10" t="s">
        <v>3175</v>
      </c>
      <c r="F1282" s="10">
        <v>3</v>
      </c>
      <c r="G1282" s="10" t="s">
        <v>1606</v>
      </c>
      <c r="H1282" s="8"/>
    </row>
    <row r="1283" spans="1:8" x14ac:dyDescent="0.35">
      <c r="A1283" s="16" t="s">
        <v>3176</v>
      </c>
      <c r="B1283" s="11" t="s">
        <v>3177</v>
      </c>
      <c r="C1283" s="14" t="s">
        <v>3137</v>
      </c>
      <c r="D1283" s="10" t="s">
        <v>1279</v>
      </c>
      <c r="E1283" s="10" t="s">
        <v>3178</v>
      </c>
      <c r="F1283" s="10">
        <v>3</v>
      </c>
      <c r="G1283" s="10" t="s">
        <v>1606</v>
      </c>
      <c r="H1283" s="8"/>
    </row>
    <row r="1284" spans="1:8" x14ac:dyDescent="0.35">
      <c r="A1284" s="16" t="s">
        <v>3179</v>
      </c>
      <c r="B1284" s="11" t="s">
        <v>3180</v>
      </c>
      <c r="C1284" s="14" t="s">
        <v>3137</v>
      </c>
      <c r="D1284" s="10" t="s">
        <v>1279</v>
      </c>
      <c r="E1284" s="10" t="s">
        <v>3181</v>
      </c>
      <c r="F1284" s="10">
        <v>1</v>
      </c>
      <c r="G1284" s="10" t="s">
        <v>1606</v>
      </c>
      <c r="H1284" s="8"/>
    </row>
    <row r="1285" spans="1:8" x14ac:dyDescent="0.35">
      <c r="A1285" s="16" t="s">
        <v>3182</v>
      </c>
      <c r="B1285" s="11" t="s">
        <v>3183</v>
      </c>
      <c r="C1285" s="14" t="s">
        <v>3137</v>
      </c>
      <c r="D1285" s="10" t="s">
        <v>1279</v>
      </c>
      <c r="E1285" s="10" t="s">
        <v>3184</v>
      </c>
      <c r="F1285" s="10">
        <v>1</v>
      </c>
      <c r="G1285" s="10" t="s">
        <v>1606</v>
      </c>
      <c r="H1285" s="8"/>
    </row>
    <row r="1286" spans="1:8" x14ac:dyDescent="0.35">
      <c r="A1286" s="16" t="s">
        <v>3185</v>
      </c>
      <c r="B1286" s="11" t="s">
        <v>3186</v>
      </c>
      <c r="C1286" s="14" t="s">
        <v>3137</v>
      </c>
      <c r="D1286" s="10" t="s">
        <v>1279</v>
      </c>
      <c r="E1286" s="10" t="s">
        <v>3187</v>
      </c>
      <c r="F1286" s="10">
        <v>1</v>
      </c>
      <c r="G1286" s="10" t="s">
        <v>1606</v>
      </c>
      <c r="H1286" s="8"/>
    </row>
    <row r="1287" spans="1:8" x14ac:dyDescent="0.35">
      <c r="A1287" s="16" t="s">
        <v>3188</v>
      </c>
      <c r="B1287" s="11" t="s">
        <v>3189</v>
      </c>
      <c r="C1287" s="14" t="s">
        <v>3137</v>
      </c>
      <c r="D1287" s="10" t="s">
        <v>1279</v>
      </c>
      <c r="E1287" s="10" t="s">
        <v>3190</v>
      </c>
      <c r="F1287" s="10">
        <v>1</v>
      </c>
      <c r="G1287" s="10" t="s">
        <v>1606</v>
      </c>
      <c r="H1287" s="8"/>
    </row>
    <row r="1288" spans="1:8" x14ac:dyDescent="0.35">
      <c r="A1288" s="16" t="s">
        <v>111</v>
      </c>
      <c r="B1288" s="11" t="s">
        <v>3191</v>
      </c>
      <c r="C1288" s="14" t="s">
        <v>3137</v>
      </c>
      <c r="D1288" s="10" t="s">
        <v>1279</v>
      </c>
      <c r="E1288" s="10" t="s">
        <v>3192</v>
      </c>
      <c r="F1288" s="10">
        <v>1</v>
      </c>
      <c r="G1288" s="10" t="s">
        <v>1606</v>
      </c>
      <c r="H1288" s="8"/>
    </row>
    <row r="1289" spans="1:8" x14ac:dyDescent="0.35">
      <c r="A1289" s="16" t="s">
        <v>3193</v>
      </c>
      <c r="B1289" s="11" t="s">
        <v>3194</v>
      </c>
      <c r="C1289" s="14" t="s">
        <v>3137</v>
      </c>
      <c r="D1289" s="10" t="s">
        <v>1279</v>
      </c>
      <c r="E1289" s="10" t="s">
        <v>3195</v>
      </c>
      <c r="F1289" s="10">
        <v>1</v>
      </c>
      <c r="G1289" s="10" t="s">
        <v>1606</v>
      </c>
      <c r="H1289" s="8"/>
    </row>
    <row r="1290" spans="1:8" x14ac:dyDescent="0.35">
      <c r="A1290" s="16"/>
      <c r="B1290" s="14" t="s">
        <v>3196</v>
      </c>
      <c r="C1290" s="14"/>
      <c r="D1290" s="10"/>
      <c r="E1290" s="10"/>
      <c r="F1290" s="10"/>
      <c r="G1290" s="10"/>
      <c r="H1290" s="8"/>
    </row>
    <row r="1291" spans="1:8" ht="29" x14ac:dyDescent="0.35">
      <c r="A1291" s="16">
        <v>3580140</v>
      </c>
      <c r="B1291" s="11" t="s">
        <v>3197</v>
      </c>
      <c r="C1291" s="14" t="s">
        <v>3196</v>
      </c>
      <c r="D1291" s="10" t="s">
        <v>1279</v>
      </c>
      <c r="E1291" s="10" t="s">
        <v>3198</v>
      </c>
      <c r="F1291" s="10">
        <v>1</v>
      </c>
      <c r="G1291" s="10" t="s">
        <v>1606</v>
      </c>
      <c r="H1291" s="8"/>
    </row>
    <row r="1292" spans="1:8" ht="29" x14ac:dyDescent="0.35">
      <c r="A1292" s="16">
        <v>3580200</v>
      </c>
      <c r="B1292" s="11" t="s">
        <v>273</v>
      </c>
      <c r="C1292" s="14" t="s">
        <v>3196</v>
      </c>
      <c r="D1292" s="10" t="s">
        <v>1279</v>
      </c>
      <c r="E1292" s="10" t="s">
        <v>3199</v>
      </c>
      <c r="F1292" s="10">
        <v>1</v>
      </c>
      <c r="G1292" s="10" t="s">
        <v>1606</v>
      </c>
      <c r="H1292" s="8"/>
    </row>
    <row r="1293" spans="1:8" ht="29" x14ac:dyDescent="0.35">
      <c r="A1293" s="16">
        <v>3580300</v>
      </c>
      <c r="B1293" s="11" t="s">
        <v>274</v>
      </c>
      <c r="C1293" s="14" t="s">
        <v>3196</v>
      </c>
      <c r="D1293" s="10" t="s">
        <v>1279</v>
      </c>
      <c r="E1293" s="10" t="s">
        <v>3200</v>
      </c>
      <c r="F1293" s="10">
        <v>1</v>
      </c>
      <c r="G1293" s="10" t="s">
        <v>1606</v>
      </c>
      <c r="H1293" s="8"/>
    </row>
    <row r="1294" spans="1:8" ht="29" x14ac:dyDescent="0.35">
      <c r="A1294" s="16">
        <v>3580350</v>
      </c>
      <c r="B1294" s="11" t="s">
        <v>3201</v>
      </c>
      <c r="C1294" s="14" t="s">
        <v>3196</v>
      </c>
      <c r="D1294" s="10" t="s">
        <v>1279</v>
      </c>
      <c r="E1294" s="10" t="s">
        <v>3202</v>
      </c>
      <c r="F1294" s="10">
        <v>1</v>
      </c>
      <c r="G1294" s="10" t="s">
        <v>1606</v>
      </c>
      <c r="H1294" s="8"/>
    </row>
    <row r="1295" spans="1:8" ht="29" x14ac:dyDescent="0.35">
      <c r="A1295" s="16">
        <v>3580360</v>
      </c>
      <c r="B1295" s="11" t="s">
        <v>3203</v>
      </c>
      <c r="C1295" s="14" t="s">
        <v>3196</v>
      </c>
      <c r="D1295" s="10" t="s">
        <v>1279</v>
      </c>
      <c r="E1295" s="10" t="s">
        <v>3204</v>
      </c>
      <c r="F1295" s="10">
        <v>1</v>
      </c>
      <c r="G1295" s="10" t="s">
        <v>1606</v>
      </c>
      <c r="H1295" s="8"/>
    </row>
    <row r="1296" spans="1:8" ht="29" x14ac:dyDescent="0.35">
      <c r="A1296" s="16">
        <v>3580370</v>
      </c>
      <c r="B1296" s="11" t="s">
        <v>3205</v>
      </c>
      <c r="C1296" s="14" t="s">
        <v>3196</v>
      </c>
      <c r="D1296" s="10" t="s">
        <v>1279</v>
      </c>
      <c r="E1296" s="10" t="s">
        <v>3206</v>
      </c>
      <c r="F1296" s="10">
        <v>1</v>
      </c>
      <c r="G1296" s="10" t="s">
        <v>1606</v>
      </c>
      <c r="H1296" s="8"/>
    </row>
    <row r="1297" spans="1:8" ht="29" x14ac:dyDescent="0.35">
      <c r="A1297" s="16">
        <v>3580380</v>
      </c>
      <c r="B1297" s="11" t="s">
        <v>3207</v>
      </c>
      <c r="C1297" s="14" t="s">
        <v>3196</v>
      </c>
      <c r="D1297" s="10" t="s">
        <v>1279</v>
      </c>
      <c r="E1297" s="10" t="s">
        <v>3208</v>
      </c>
      <c r="F1297" s="10">
        <v>1</v>
      </c>
      <c r="G1297" s="10" t="s">
        <v>1606</v>
      </c>
      <c r="H1297" s="8"/>
    </row>
    <row r="1298" spans="1:8" ht="29" x14ac:dyDescent="0.35">
      <c r="A1298" s="16">
        <v>3580390</v>
      </c>
      <c r="B1298" s="11" t="s">
        <v>3209</v>
      </c>
      <c r="C1298" s="14" t="s">
        <v>3196</v>
      </c>
      <c r="D1298" s="10" t="s">
        <v>1279</v>
      </c>
      <c r="E1298" s="10" t="s">
        <v>3210</v>
      </c>
      <c r="F1298" s="10">
        <v>1</v>
      </c>
      <c r="G1298" s="10" t="s">
        <v>1606</v>
      </c>
      <c r="H1298" s="8"/>
    </row>
    <row r="1299" spans="1:8" ht="29" x14ac:dyDescent="0.35">
      <c r="A1299" s="16">
        <v>3580810</v>
      </c>
      <c r="B1299" s="11" t="s">
        <v>3211</v>
      </c>
      <c r="C1299" s="14" t="s">
        <v>3196</v>
      </c>
      <c r="D1299" s="10" t="s">
        <v>1279</v>
      </c>
      <c r="E1299" s="10" t="s">
        <v>3212</v>
      </c>
      <c r="F1299" s="10">
        <v>0.5</v>
      </c>
      <c r="G1299" s="10" t="s">
        <v>1606</v>
      </c>
      <c r="H1299" s="8"/>
    </row>
    <row r="1300" spans="1:8" ht="29" x14ac:dyDescent="0.35">
      <c r="A1300" s="16">
        <v>3580820</v>
      </c>
      <c r="B1300" s="11" t="s">
        <v>69</v>
      </c>
      <c r="C1300" s="14" t="s">
        <v>3196</v>
      </c>
      <c r="D1300" s="10" t="s">
        <v>1279</v>
      </c>
      <c r="E1300" s="10" t="s">
        <v>3213</v>
      </c>
      <c r="F1300" s="10">
        <v>1</v>
      </c>
      <c r="G1300" s="10" t="s">
        <v>1606</v>
      </c>
      <c r="H1300" s="8"/>
    </row>
    <row r="1301" spans="1:8" ht="29" x14ac:dyDescent="0.35">
      <c r="A1301" s="16">
        <v>3580850</v>
      </c>
      <c r="B1301" s="11" t="s">
        <v>3214</v>
      </c>
      <c r="C1301" s="14" t="s">
        <v>3196</v>
      </c>
      <c r="D1301" s="10" t="s">
        <v>1279</v>
      </c>
      <c r="E1301" s="10" t="s">
        <v>3215</v>
      </c>
      <c r="F1301" s="10">
        <v>1</v>
      </c>
      <c r="G1301" s="10" t="s">
        <v>1606</v>
      </c>
      <c r="H1301" s="8"/>
    </row>
    <row r="1302" spans="1:8" ht="29" x14ac:dyDescent="0.35">
      <c r="A1302" s="16">
        <v>3580855</v>
      </c>
      <c r="B1302" s="11" t="s">
        <v>3216</v>
      </c>
      <c r="C1302" s="14" t="s">
        <v>3196</v>
      </c>
      <c r="D1302" s="10" t="s">
        <v>1279</v>
      </c>
      <c r="E1302" s="10" t="s">
        <v>3217</v>
      </c>
      <c r="F1302" s="10">
        <v>1</v>
      </c>
      <c r="G1302" s="10" t="s">
        <v>1606</v>
      </c>
      <c r="H1302" s="8"/>
    </row>
    <row r="1303" spans="1:8" ht="29" x14ac:dyDescent="0.35">
      <c r="A1303" s="16">
        <v>3580900</v>
      </c>
      <c r="B1303" s="11" t="s">
        <v>3218</v>
      </c>
      <c r="C1303" s="14" t="s">
        <v>3196</v>
      </c>
      <c r="D1303" s="10" t="s">
        <v>1279</v>
      </c>
      <c r="E1303" s="10" t="s">
        <v>3219</v>
      </c>
      <c r="F1303" s="10">
        <v>1</v>
      </c>
      <c r="G1303" s="10" t="s">
        <v>1606</v>
      </c>
      <c r="H1303" s="8"/>
    </row>
    <row r="1304" spans="1:8" ht="29" x14ac:dyDescent="0.35">
      <c r="A1304" s="16">
        <v>3581000</v>
      </c>
      <c r="B1304" s="11" t="s">
        <v>3220</v>
      </c>
      <c r="C1304" s="14" t="s">
        <v>3196</v>
      </c>
      <c r="D1304" s="10" t="s">
        <v>1279</v>
      </c>
      <c r="E1304" s="10" t="s">
        <v>3221</v>
      </c>
      <c r="F1304" s="10">
        <v>1</v>
      </c>
      <c r="G1304" s="10" t="s">
        <v>1606</v>
      </c>
      <c r="H1304" s="8"/>
    </row>
    <row r="1305" spans="1:8" ht="29" x14ac:dyDescent="0.35">
      <c r="A1305" s="16">
        <v>3581100</v>
      </c>
      <c r="B1305" s="11" t="s">
        <v>3222</v>
      </c>
      <c r="C1305" s="14" t="s">
        <v>3196</v>
      </c>
      <c r="D1305" s="10" t="s">
        <v>1279</v>
      </c>
      <c r="E1305" s="10" t="s">
        <v>3223</v>
      </c>
      <c r="F1305" s="10">
        <v>1</v>
      </c>
      <c r="G1305" s="10" t="s">
        <v>1606</v>
      </c>
      <c r="H1305" s="8"/>
    </row>
    <row r="1306" spans="1:8" ht="29" x14ac:dyDescent="0.35">
      <c r="A1306" s="16">
        <v>3581500</v>
      </c>
      <c r="B1306" s="11" t="s">
        <v>3224</v>
      </c>
      <c r="C1306" s="14" t="s">
        <v>3196</v>
      </c>
      <c r="D1306" s="10" t="s">
        <v>1279</v>
      </c>
      <c r="E1306" s="10" t="s">
        <v>3225</v>
      </c>
      <c r="F1306" s="10">
        <v>1</v>
      </c>
      <c r="G1306" s="10" t="s">
        <v>1606</v>
      </c>
      <c r="H1306" s="8"/>
    </row>
    <row r="1307" spans="1:8" ht="29" x14ac:dyDescent="0.35">
      <c r="A1307" s="16">
        <v>3581600</v>
      </c>
      <c r="B1307" s="11" t="s">
        <v>3226</v>
      </c>
      <c r="C1307" s="14" t="s">
        <v>3196</v>
      </c>
      <c r="D1307" s="10" t="s">
        <v>1279</v>
      </c>
      <c r="E1307" s="10" t="s">
        <v>3227</v>
      </c>
      <c r="F1307" s="10">
        <v>1</v>
      </c>
      <c r="G1307" s="10" t="s">
        <v>1606</v>
      </c>
      <c r="H1307" s="8"/>
    </row>
    <row r="1308" spans="1:8" ht="29" x14ac:dyDescent="0.35">
      <c r="A1308" s="16">
        <v>3581700</v>
      </c>
      <c r="B1308" s="11" t="s">
        <v>3228</v>
      </c>
      <c r="C1308" s="14" t="s">
        <v>3196</v>
      </c>
      <c r="D1308" s="10" t="s">
        <v>1279</v>
      </c>
      <c r="E1308" s="10" t="s">
        <v>3229</v>
      </c>
      <c r="F1308" s="10">
        <v>1</v>
      </c>
      <c r="G1308" s="10" t="s">
        <v>1606</v>
      </c>
      <c r="H1308" s="8"/>
    </row>
    <row r="1309" spans="1:8" ht="29" x14ac:dyDescent="0.35">
      <c r="A1309" s="16">
        <v>13027200</v>
      </c>
      <c r="B1309" s="11" t="s">
        <v>68</v>
      </c>
      <c r="C1309" s="14" t="s">
        <v>3196</v>
      </c>
      <c r="D1309" s="10" t="s">
        <v>1279</v>
      </c>
      <c r="E1309" s="10" t="s">
        <v>3230</v>
      </c>
      <c r="F1309" s="10">
        <v>1</v>
      </c>
      <c r="G1309" s="10" t="s">
        <v>1606</v>
      </c>
      <c r="H1309" s="8"/>
    </row>
    <row r="1310" spans="1:8" ht="29" x14ac:dyDescent="0.35">
      <c r="A1310" s="16">
        <v>13027300</v>
      </c>
      <c r="B1310" s="11" t="s">
        <v>3231</v>
      </c>
      <c r="C1310" s="14" t="s">
        <v>3196</v>
      </c>
      <c r="D1310" s="10" t="s">
        <v>1279</v>
      </c>
      <c r="E1310" s="10" t="s">
        <v>3232</v>
      </c>
      <c r="F1310" s="10">
        <v>1</v>
      </c>
      <c r="G1310" s="10" t="s">
        <v>1606</v>
      </c>
      <c r="H1310" s="8"/>
    </row>
    <row r="1311" spans="1:8" ht="29" x14ac:dyDescent="0.35">
      <c r="A1311" s="16">
        <v>13027310</v>
      </c>
      <c r="B1311" s="11" t="s">
        <v>3233</v>
      </c>
      <c r="C1311" s="14" t="s">
        <v>3196</v>
      </c>
      <c r="D1311" s="10" t="s">
        <v>1279</v>
      </c>
      <c r="E1311" s="10" t="s">
        <v>3234</v>
      </c>
      <c r="F1311" s="10">
        <v>2</v>
      </c>
      <c r="G1311" s="10" t="s">
        <v>1606</v>
      </c>
      <c r="H1311" s="8"/>
    </row>
    <row r="1312" spans="1:8" ht="29" x14ac:dyDescent="0.35">
      <c r="A1312" s="16">
        <v>13027400</v>
      </c>
      <c r="B1312" s="11" t="s">
        <v>3235</v>
      </c>
      <c r="C1312" s="14" t="s">
        <v>3196</v>
      </c>
      <c r="D1312" s="10" t="s">
        <v>1279</v>
      </c>
      <c r="E1312" s="10" t="s">
        <v>3236</v>
      </c>
      <c r="F1312" s="10">
        <v>1</v>
      </c>
      <c r="G1312" s="10" t="s">
        <v>1606</v>
      </c>
      <c r="H1312" s="8"/>
    </row>
    <row r="1313" spans="1:8" ht="29" x14ac:dyDescent="0.35">
      <c r="A1313" s="16">
        <v>13027410</v>
      </c>
      <c r="B1313" s="11" t="s">
        <v>3237</v>
      </c>
      <c r="C1313" s="14" t="s">
        <v>3196</v>
      </c>
      <c r="D1313" s="10" t="s">
        <v>1279</v>
      </c>
      <c r="E1313" s="10" t="s">
        <v>3238</v>
      </c>
      <c r="F1313" s="10">
        <v>2</v>
      </c>
      <c r="G1313" s="10" t="s">
        <v>1606</v>
      </c>
      <c r="H1313" s="8"/>
    </row>
    <row r="1314" spans="1:8" ht="29" x14ac:dyDescent="0.35">
      <c r="A1314" s="16">
        <v>13027500</v>
      </c>
      <c r="B1314" s="11" t="s">
        <v>3239</v>
      </c>
      <c r="C1314" s="14" t="s">
        <v>3196</v>
      </c>
      <c r="D1314" s="10" t="s">
        <v>1279</v>
      </c>
      <c r="E1314" s="10" t="s">
        <v>3240</v>
      </c>
      <c r="F1314" s="10">
        <v>2</v>
      </c>
      <c r="G1314" s="10" t="s">
        <v>1606</v>
      </c>
      <c r="H1314" s="8"/>
    </row>
    <row r="1315" spans="1:8" ht="58" x14ac:dyDescent="0.35">
      <c r="A1315" s="52"/>
      <c r="B1315" s="28" t="s">
        <v>2493</v>
      </c>
      <c r="C1315" s="14" t="s">
        <v>3196</v>
      </c>
      <c r="D1315" s="10"/>
      <c r="E1315" s="10"/>
      <c r="F1315" s="10"/>
      <c r="G1315" s="10"/>
      <c r="H1315" s="8"/>
    </row>
    <row r="1316" spans="1:8" ht="29" x14ac:dyDescent="0.35">
      <c r="A1316" s="52">
        <v>13027505</v>
      </c>
      <c r="B1316" s="11" t="s">
        <v>3241</v>
      </c>
      <c r="C1316" s="14" t="s">
        <v>3196</v>
      </c>
      <c r="D1316" s="10" t="s">
        <v>1279</v>
      </c>
      <c r="E1316" s="10" t="s">
        <v>3242</v>
      </c>
      <c r="F1316" s="10">
        <v>3</v>
      </c>
      <c r="G1316" s="10" t="s">
        <v>1606</v>
      </c>
      <c r="H1316" s="8"/>
    </row>
    <row r="1317" spans="1:8" ht="29" x14ac:dyDescent="0.35">
      <c r="A1317" s="16">
        <v>13027510</v>
      </c>
      <c r="B1317" s="11" t="s">
        <v>3243</v>
      </c>
      <c r="C1317" s="14" t="s">
        <v>3196</v>
      </c>
      <c r="D1317" s="10" t="s">
        <v>1279</v>
      </c>
      <c r="E1317" s="10" t="s">
        <v>3244</v>
      </c>
      <c r="F1317" s="10">
        <v>2</v>
      </c>
      <c r="G1317" s="10" t="s">
        <v>1606</v>
      </c>
      <c r="H1317" s="8"/>
    </row>
    <row r="1318" spans="1:8" ht="58" x14ac:dyDescent="0.35">
      <c r="A1318" s="52"/>
      <c r="B1318" s="28" t="s">
        <v>2493</v>
      </c>
      <c r="C1318" s="14" t="s">
        <v>3196</v>
      </c>
      <c r="D1318" s="10"/>
      <c r="E1318" s="10"/>
      <c r="F1318" s="10"/>
      <c r="G1318" s="10"/>
      <c r="H1318" s="8"/>
    </row>
    <row r="1319" spans="1:8" ht="29" x14ac:dyDescent="0.35">
      <c r="A1319" s="52">
        <v>13027515</v>
      </c>
      <c r="B1319" s="11" t="s">
        <v>3245</v>
      </c>
      <c r="C1319" s="14" t="s">
        <v>3196</v>
      </c>
      <c r="D1319" s="10" t="s">
        <v>1279</v>
      </c>
      <c r="E1319" s="10" t="s">
        <v>3246</v>
      </c>
      <c r="F1319" s="10">
        <v>3</v>
      </c>
      <c r="G1319" s="10" t="s">
        <v>1606</v>
      </c>
      <c r="H1319" s="8"/>
    </row>
    <row r="1320" spans="1:8" ht="29" x14ac:dyDescent="0.35">
      <c r="A1320" s="16">
        <v>13027520</v>
      </c>
      <c r="B1320" s="11" t="s">
        <v>3247</v>
      </c>
      <c r="C1320" s="14" t="s">
        <v>3196</v>
      </c>
      <c r="D1320" s="10" t="s">
        <v>1279</v>
      </c>
      <c r="E1320" s="10" t="s">
        <v>3248</v>
      </c>
      <c r="F1320" s="10">
        <v>1</v>
      </c>
      <c r="G1320" s="10" t="s">
        <v>1606</v>
      </c>
      <c r="H1320" s="8"/>
    </row>
    <row r="1321" spans="1:8" ht="29" x14ac:dyDescent="0.35">
      <c r="A1321" s="16">
        <v>13027525</v>
      </c>
      <c r="B1321" s="11" t="s">
        <v>3249</v>
      </c>
      <c r="C1321" s="14" t="s">
        <v>3196</v>
      </c>
      <c r="D1321" s="10" t="s">
        <v>1279</v>
      </c>
      <c r="E1321" s="10" t="s">
        <v>3250</v>
      </c>
      <c r="F1321" s="10">
        <v>1</v>
      </c>
      <c r="G1321" s="10" t="s">
        <v>1606</v>
      </c>
      <c r="H1321" s="8"/>
    </row>
    <row r="1322" spans="1:8" ht="29" x14ac:dyDescent="0.35">
      <c r="A1322" s="16">
        <v>13027530</v>
      </c>
      <c r="B1322" s="11" t="s">
        <v>3251</v>
      </c>
      <c r="C1322" s="14" t="s">
        <v>3196</v>
      </c>
      <c r="D1322" s="10" t="s">
        <v>1279</v>
      </c>
      <c r="E1322" s="10" t="s">
        <v>3252</v>
      </c>
      <c r="F1322" s="10">
        <v>1</v>
      </c>
      <c r="G1322" s="10" t="s">
        <v>1606</v>
      </c>
      <c r="H1322" s="8"/>
    </row>
    <row r="1323" spans="1:8" ht="29" x14ac:dyDescent="0.35">
      <c r="A1323" s="16">
        <v>13027535</v>
      </c>
      <c r="B1323" s="11" t="s">
        <v>3253</v>
      </c>
      <c r="C1323" s="14" t="s">
        <v>3196</v>
      </c>
      <c r="D1323" s="10" t="s">
        <v>1279</v>
      </c>
      <c r="E1323" s="10" t="s">
        <v>3254</v>
      </c>
      <c r="F1323" s="10">
        <v>1</v>
      </c>
      <c r="G1323" s="10" t="s">
        <v>1606</v>
      </c>
      <c r="H1323" s="8"/>
    </row>
    <row r="1324" spans="1:8" ht="29" x14ac:dyDescent="0.35">
      <c r="A1324" s="16">
        <v>13027540</v>
      </c>
      <c r="B1324" s="11" t="s">
        <v>3255</v>
      </c>
      <c r="C1324" s="14" t="s">
        <v>3196</v>
      </c>
      <c r="D1324" s="10" t="s">
        <v>1279</v>
      </c>
      <c r="E1324" s="10" t="s">
        <v>3256</v>
      </c>
      <c r="F1324" s="10">
        <v>1</v>
      </c>
      <c r="G1324" s="10" t="s">
        <v>1606</v>
      </c>
      <c r="H1324" s="8"/>
    </row>
    <row r="1325" spans="1:8" ht="29" x14ac:dyDescent="0.35">
      <c r="A1325" s="16">
        <v>13027545</v>
      </c>
      <c r="B1325" s="11" t="s">
        <v>3257</v>
      </c>
      <c r="C1325" s="14" t="s">
        <v>3196</v>
      </c>
      <c r="D1325" s="10" t="s">
        <v>1279</v>
      </c>
      <c r="E1325" s="10" t="s">
        <v>3258</v>
      </c>
      <c r="F1325" s="10">
        <v>1</v>
      </c>
      <c r="G1325" s="10" t="s">
        <v>1606</v>
      </c>
      <c r="H1325" s="8"/>
    </row>
    <row r="1326" spans="1:8" ht="29" x14ac:dyDescent="0.35">
      <c r="A1326" s="16">
        <v>13027550</v>
      </c>
      <c r="B1326" s="11" t="s">
        <v>3259</v>
      </c>
      <c r="C1326" s="14" t="s">
        <v>3196</v>
      </c>
      <c r="D1326" s="10" t="s">
        <v>1279</v>
      </c>
      <c r="E1326" s="10" t="s">
        <v>3260</v>
      </c>
      <c r="F1326" s="10">
        <v>1</v>
      </c>
      <c r="G1326" s="10" t="s">
        <v>1606</v>
      </c>
      <c r="H1326" s="8"/>
    </row>
    <row r="1327" spans="1:8" ht="29" x14ac:dyDescent="0.35">
      <c r="A1327" s="16">
        <v>13027555</v>
      </c>
      <c r="B1327" s="11" t="s">
        <v>3261</v>
      </c>
      <c r="C1327" s="14" t="s">
        <v>3196</v>
      </c>
      <c r="D1327" s="10" t="s">
        <v>1279</v>
      </c>
      <c r="E1327" s="10" t="s">
        <v>3262</v>
      </c>
      <c r="F1327" s="10">
        <v>1</v>
      </c>
      <c r="G1327" s="10" t="s">
        <v>1606</v>
      </c>
      <c r="H1327" s="8"/>
    </row>
    <row r="1328" spans="1:8" ht="29" x14ac:dyDescent="0.35">
      <c r="A1328" s="16">
        <v>13027800</v>
      </c>
      <c r="B1328" s="11" t="s">
        <v>3263</v>
      </c>
      <c r="C1328" s="14" t="s">
        <v>3196</v>
      </c>
      <c r="D1328" s="10" t="s">
        <v>1279</v>
      </c>
      <c r="E1328" s="10" t="s">
        <v>3264</v>
      </c>
      <c r="F1328" s="10">
        <v>1</v>
      </c>
      <c r="G1328" s="10" t="s">
        <v>1606</v>
      </c>
      <c r="H1328" s="8"/>
    </row>
    <row r="1329" spans="1:8" ht="29" x14ac:dyDescent="0.35">
      <c r="A1329" s="16">
        <v>13028000</v>
      </c>
      <c r="B1329" s="11" t="s">
        <v>3265</v>
      </c>
      <c r="C1329" s="14" t="s">
        <v>3196</v>
      </c>
      <c r="D1329" s="10" t="s">
        <v>1279</v>
      </c>
      <c r="E1329" s="10" t="s">
        <v>3266</v>
      </c>
      <c r="F1329" s="10">
        <v>2</v>
      </c>
      <c r="G1329" s="10" t="s">
        <v>1606</v>
      </c>
      <c r="H1329" s="8"/>
    </row>
    <row r="1330" spans="1:8" ht="58" x14ac:dyDescent="0.35">
      <c r="A1330" s="52"/>
      <c r="B1330" s="28" t="s">
        <v>2493</v>
      </c>
      <c r="C1330" s="14" t="s">
        <v>3196</v>
      </c>
      <c r="D1330" s="10"/>
      <c r="E1330" s="10"/>
      <c r="F1330" s="10"/>
      <c r="G1330" s="10"/>
      <c r="H1330" s="8"/>
    </row>
    <row r="1331" spans="1:8" ht="29" x14ac:dyDescent="0.35">
      <c r="A1331" s="52">
        <v>13028005</v>
      </c>
      <c r="B1331" s="11" t="s">
        <v>3267</v>
      </c>
      <c r="C1331" s="14" t="s">
        <v>3196</v>
      </c>
      <c r="D1331" s="10" t="s">
        <v>1279</v>
      </c>
      <c r="E1331" s="10" t="s">
        <v>3268</v>
      </c>
      <c r="F1331" s="10">
        <v>3</v>
      </c>
      <c r="G1331" s="10" t="s">
        <v>1606</v>
      </c>
      <c r="H1331" s="8"/>
    </row>
    <row r="1332" spans="1:8" ht="29" x14ac:dyDescent="0.35">
      <c r="A1332" s="16">
        <v>13028010</v>
      </c>
      <c r="B1332" s="11" t="s">
        <v>3269</v>
      </c>
      <c r="C1332" s="14" t="s">
        <v>3196</v>
      </c>
      <c r="D1332" s="10" t="s">
        <v>1279</v>
      </c>
      <c r="E1332" s="10" t="s">
        <v>3270</v>
      </c>
      <c r="F1332" s="10">
        <v>2</v>
      </c>
      <c r="G1332" s="10" t="s">
        <v>1606</v>
      </c>
      <c r="H1332" s="8"/>
    </row>
    <row r="1333" spans="1:8" ht="58" x14ac:dyDescent="0.35">
      <c r="A1333" s="52"/>
      <c r="B1333" s="28" t="s">
        <v>2493</v>
      </c>
      <c r="C1333" s="14" t="s">
        <v>3196</v>
      </c>
      <c r="D1333" s="10"/>
      <c r="E1333" s="10"/>
      <c r="F1333" s="10"/>
      <c r="G1333" s="10"/>
      <c r="H1333" s="8"/>
    </row>
    <row r="1334" spans="1:8" ht="29" x14ac:dyDescent="0.35">
      <c r="A1334" s="52">
        <v>13028015</v>
      </c>
      <c r="B1334" s="11" t="s">
        <v>3271</v>
      </c>
      <c r="C1334" s="14" t="s">
        <v>3196</v>
      </c>
      <c r="D1334" s="10" t="s">
        <v>1279</v>
      </c>
      <c r="E1334" s="10" t="s">
        <v>3272</v>
      </c>
      <c r="F1334" s="10">
        <v>3</v>
      </c>
      <c r="G1334" s="10" t="s">
        <v>1606</v>
      </c>
      <c r="H1334" s="8"/>
    </row>
    <row r="1335" spans="1:8" ht="29" x14ac:dyDescent="0.35">
      <c r="A1335" s="16" t="s">
        <v>3273</v>
      </c>
      <c r="B1335" s="11" t="s">
        <v>3274</v>
      </c>
      <c r="C1335" s="14" t="s">
        <v>3196</v>
      </c>
      <c r="D1335" s="10" t="s">
        <v>1279</v>
      </c>
      <c r="E1335" s="10" t="s">
        <v>3275</v>
      </c>
      <c r="F1335" s="10">
        <v>1</v>
      </c>
      <c r="G1335" s="10" t="s">
        <v>1606</v>
      </c>
      <c r="H1335" s="8"/>
    </row>
    <row r="1336" spans="1:8" ht="29" x14ac:dyDescent="0.35">
      <c r="A1336" s="16" t="s">
        <v>3276</v>
      </c>
      <c r="B1336" s="11" t="s">
        <v>3277</v>
      </c>
      <c r="C1336" s="14" t="s">
        <v>3196</v>
      </c>
      <c r="D1336" s="10" t="s">
        <v>1279</v>
      </c>
      <c r="E1336" s="10" t="s">
        <v>3278</v>
      </c>
      <c r="F1336" s="10">
        <v>1</v>
      </c>
      <c r="G1336" s="10" t="s">
        <v>1606</v>
      </c>
      <c r="H1336" s="8"/>
    </row>
    <row r="1337" spans="1:8" ht="29" x14ac:dyDescent="0.35">
      <c r="A1337" s="16" t="s">
        <v>3279</v>
      </c>
      <c r="B1337" s="11" t="s">
        <v>3280</v>
      </c>
      <c r="C1337" s="14" t="s">
        <v>3196</v>
      </c>
      <c r="D1337" s="10" t="s">
        <v>1279</v>
      </c>
      <c r="E1337" s="10" t="s">
        <v>3281</v>
      </c>
      <c r="F1337" s="10">
        <v>1</v>
      </c>
      <c r="G1337" s="10" t="s">
        <v>1606</v>
      </c>
      <c r="H1337" s="8"/>
    </row>
    <row r="1338" spans="1:8" ht="29" x14ac:dyDescent="0.35">
      <c r="A1338" s="16" t="s">
        <v>3282</v>
      </c>
      <c r="B1338" s="11" t="s">
        <v>3283</v>
      </c>
      <c r="C1338" s="14" t="s">
        <v>3196</v>
      </c>
      <c r="D1338" s="10" t="s">
        <v>1279</v>
      </c>
      <c r="E1338" s="10" t="s">
        <v>3284</v>
      </c>
      <c r="F1338" s="10">
        <v>1</v>
      </c>
      <c r="G1338" s="10" t="s">
        <v>1606</v>
      </c>
      <c r="H1338" s="8"/>
    </row>
    <row r="1339" spans="1:8" ht="43.5" x14ac:dyDescent="0.35">
      <c r="A1339" s="52"/>
      <c r="B1339" s="40" t="s">
        <v>3285</v>
      </c>
      <c r="C1339" s="14" t="s">
        <v>3196</v>
      </c>
      <c r="D1339" s="10"/>
      <c r="E1339" s="10"/>
      <c r="F1339" s="10"/>
      <c r="G1339" s="10"/>
      <c r="H1339" s="8"/>
    </row>
    <row r="1340" spans="1:8" ht="29" x14ac:dyDescent="0.35">
      <c r="A1340" s="52" t="s">
        <v>431</v>
      </c>
      <c r="B1340" s="11" t="s">
        <v>3286</v>
      </c>
      <c r="C1340" s="14" t="s">
        <v>3196</v>
      </c>
      <c r="D1340" s="10" t="s">
        <v>1279</v>
      </c>
      <c r="E1340" s="10" t="s">
        <v>3287</v>
      </c>
      <c r="F1340" s="10">
        <v>1</v>
      </c>
      <c r="G1340" s="10" t="s">
        <v>1606</v>
      </c>
      <c r="H1340" s="8"/>
    </row>
    <row r="1341" spans="1:8" ht="29" x14ac:dyDescent="0.35">
      <c r="A1341" s="52" t="s">
        <v>424</v>
      </c>
      <c r="B1341" s="11" t="s">
        <v>3288</v>
      </c>
      <c r="C1341" s="14" t="s">
        <v>3196</v>
      </c>
      <c r="D1341" s="10" t="s">
        <v>1279</v>
      </c>
      <c r="E1341" s="10" t="s">
        <v>3289</v>
      </c>
      <c r="F1341" s="10">
        <v>1</v>
      </c>
      <c r="G1341" s="10" t="s">
        <v>1606</v>
      </c>
      <c r="H1341" s="8"/>
    </row>
    <row r="1342" spans="1:8" ht="29" x14ac:dyDescent="0.35">
      <c r="A1342" s="16" t="s">
        <v>421</v>
      </c>
      <c r="B1342" s="11" t="s">
        <v>3290</v>
      </c>
      <c r="C1342" s="14" t="s">
        <v>3196</v>
      </c>
      <c r="D1342" s="10" t="s">
        <v>1279</v>
      </c>
      <c r="E1342" s="10" t="s">
        <v>3291</v>
      </c>
      <c r="F1342" s="10">
        <v>1</v>
      </c>
      <c r="G1342" s="10" t="s">
        <v>1606</v>
      </c>
      <c r="H1342" s="8"/>
    </row>
    <row r="1343" spans="1:8" ht="29" x14ac:dyDescent="0.35">
      <c r="A1343" s="16" t="s">
        <v>3292</v>
      </c>
      <c r="B1343" s="11" t="s">
        <v>3293</v>
      </c>
      <c r="C1343" s="14" t="s">
        <v>3196</v>
      </c>
      <c r="D1343" s="10" t="s">
        <v>1279</v>
      </c>
      <c r="E1343" s="10" t="s">
        <v>3294</v>
      </c>
      <c r="F1343" s="10">
        <v>2</v>
      </c>
      <c r="G1343" s="10" t="s">
        <v>1606</v>
      </c>
      <c r="H1343" s="8"/>
    </row>
    <row r="1344" spans="1:8" ht="43.5" x14ac:dyDescent="0.35">
      <c r="A1344" s="52"/>
      <c r="B1344" s="40" t="s">
        <v>3295</v>
      </c>
      <c r="C1344" s="14" t="s">
        <v>3196</v>
      </c>
      <c r="D1344" s="10"/>
      <c r="E1344" s="10"/>
      <c r="F1344" s="10"/>
      <c r="G1344" s="10"/>
      <c r="H1344" s="8"/>
    </row>
    <row r="1345" spans="1:8" ht="29" x14ac:dyDescent="0.35">
      <c r="A1345" s="52" t="s">
        <v>3296</v>
      </c>
      <c r="B1345" s="11" t="s">
        <v>3297</v>
      </c>
      <c r="C1345" s="14" t="s">
        <v>3196</v>
      </c>
      <c r="D1345" s="10" t="s">
        <v>1279</v>
      </c>
      <c r="E1345" s="10" t="s">
        <v>3298</v>
      </c>
      <c r="F1345" s="10">
        <v>1</v>
      </c>
      <c r="G1345" s="10" t="s">
        <v>1606</v>
      </c>
      <c r="H1345" s="8"/>
    </row>
    <row r="1346" spans="1:8" ht="29" x14ac:dyDescent="0.35">
      <c r="A1346" s="52" t="s">
        <v>3299</v>
      </c>
      <c r="B1346" s="11" t="s">
        <v>3300</v>
      </c>
      <c r="C1346" s="14" t="s">
        <v>3196</v>
      </c>
      <c r="D1346" s="10" t="s">
        <v>1279</v>
      </c>
      <c r="E1346" s="10" t="s">
        <v>3301</v>
      </c>
      <c r="F1346" s="10">
        <v>1</v>
      </c>
      <c r="G1346" s="10" t="s">
        <v>1606</v>
      </c>
      <c r="H1346" s="8"/>
    </row>
    <row r="1347" spans="1:8" ht="29" x14ac:dyDescent="0.35">
      <c r="A1347" s="16" t="s">
        <v>3302</v>
      </c>
      <c r="B1347" s="11" t="s">
        <v>3303</v>
      </c>
      <c r="C1347" s="14" t="s">
        <v>3196</v>
      </c>
      <c r="D1347" s="10" t="s">
        <v>1279</v>
      </c>
      <c r="E1347" s="10" t="s">
        <v>3304</v>
      </c>
      <c r="F1347" s="10">
        <v>2</v>
      </c>
      <c r="G1347" s="10" t="s">
        <v>1606</v>
      </c>
      <c r="H1347" s="8">
        <v>45930</v>
      </c>
    </row>
    <row r="1348" spans="1:8" ht="29" x14ac:dyDescent="0.35">
      <c r="A1348" s="16" t="s">
        <v>3305</v>
      </c>
      <c r="B1348" s="11" t="s">
        <v>3306</v>
      </c>
      <c r="C1348" s="14" t="s">
        <v>3196</v>
      </c>
      <c r="D1348" s="10" t="s">
        <v>1279</v>
      </c>
      <c r="E1348" s="10" t="s">
        <v>3307</v>
      </c>
      <c r="F1348" s="10">
        <v>2</v>
      </c>
      <c r="G1348" s="10" t="s">
        <v>1606</v>
      </c>
      <c r="H1348" s="8">
        <v>45930</v>
      </c>
    </row>
    <row r="1349" spans="1:8" ht="29" x14ac:dyDescent="0.35">
      <c r="A1349" s="16"/>
      <c r="B1349" s="14" t="s">
        <v>3308</v>
      </c>
      <c r="C1349" s="14" t="s">
        <v>3196</v>
      </c>
      <c r="D1349" s="10"/>
      <c r="E1349" s="10"/>
      <c r="F1349" s="10"/>
      <c r="G1349" s="10"/>
      <c r="H1349" s="8"/>
    </row>
    <row r="1350" spans="1:8" ht="29" x14ac:dyDescent="0.35">
      <c r="A1350" s="16">
        <v>13018200</v>
      </c>
      <c r="B1350" s="11" t="s">
        <v>3309</v>
      </c>
      <c r="C1350" s="14" t="s">
        <v>3196</v>
      </c>
      <c r="D1350" s="10" t="s">
        <v>1279</v>
      </c>
      <c r="E1350" s="10" t="s">
        <v>3310</v>
      </c>
      <c r="F1350" s="10">
        <v>1</v>
      </c>
      <c r="G1350" s="10" t="s">
        <v>1606</v>
      </c>
      <c r="H1350" s="8"/>
    </row>
    <row r="1351" spans="1:8" ht="29" x14ac:dyDescent="0.35">
      <c r="A1351" s="16">
        <v>13018300</v>
      </c>
      <c r="B1351" s="11" t="s">
        <v>3311</v>
      </c>
      <c r="C1351" s="14" t="s">
        <v>3196</v>
      </c>
      <c r="D1351" s="10" t="s">
        <v>1279</v>
      </c>
      <c r="E1351" s="10" t="s">
        <v>3312</v>
      </c>
      <c r="F1351" s="10">
        <v>1</v>
      </c>
      <c r="G1351" s="10" t="s">
        <v>1606</v>
      </c>
      <c r="H1351" s="8"/>
    </row>
    <row r="1352" spans="1:8" ht="29" x14ac:dyDescent="0.35">
      <c r="A1352" s="16">
        <v>13018400</v>
      </c>
      <c r="B1352" s="11" t="s">
        <v>3313</v>
      </c>
      <c r="C1352" s="14" t="s">
        <v>3196</v>
      </c>
      <c r="D1352" s="10" t="s">
        <v>1279</v>
      </c>
      <c r="E1352" s="10" t="s">
        <v>3314</v>
      </c>
      <c r="F1352" s="10">
        <v>1</v>
      </c>
      <c r="G1352" s="10" t="s">
        <v>1606</v>
      </c>
      <c r="H1352" s="8"/>
    </row>
    <row r="1353" spans="1:8" ht="29" x14ac:dyDescent="0.35">
      <c r="A1353" s="16">
        <v>13018500</v>
      </c>
      <c r="B1353" s="11" t="s">
        <v>3315</v>
      </c>
      <c r="C1353" s="14" t="s">
        <v>3196</v>
      </c>
      <c r="D1353" s="10" t="s">
        <v>1279</v>
      </c>
      <c r="E1353" s="10" t="s">
        <v>3316</v>
      </c>
      <c r="F1353" s="10">
        <v>1</v>
      </c>
      <c r="G1353" s="10" t="s">
        <v>1606</v>
      </c>
      <c r="H1353" s="8"/>
    </row>
    <row r="1354" spans="1:8" ht="29" x14ac:dyDescent="0.35">
      <c r="A1354" s="16">
        <v>13018600</v>
      </c>
      <c r="B1354" s="11" t="s">
        <v>3317</v>
      </c>
      <c r="C1354" s="14" t="s">
        <v>3196</v>
      </c>
      <c r="D1354" s="10" t="s">
        <v>1279</v>
      </c>
      <c r="E1354" s="10" t="s">
        <v>3318</v>
      </c>
      <c r="F1354" s="10">
        <v>1</v>
      </c>
      <c r="G1354" s="10" t="s">
        <v>1606</v>
      </c>
      <c r="H1354" s="8"/>
    </row>
    <row r="1355" spans="1:8" ht="29" x14ac:dyDescent="0.35">
      <c r="A1355" s="16">
        <v>13018610</v>
      </c>
      <c r="B1355" s="11" t="s">
        <v>3319</v>
      </c>
      <c r="C1355" s="14" t="s">
        <v>3196</v>
      </c>
      <c r="D1355" s="10" t="s">
        <v>1279</v>
      </c>
      <c r="E1355" s="10" t="s">
        <v>3320</v>
      </c>
      <c r="F1355" s="10">
        <v>1</v>
      </c>
      <c r="G1355" s="10" t="s">
        <v>1606</v>
      </c>
      <c r="H1355" s="8"/>
    </row>
    <row r="1356" spans="1:8" ht="29" x14ac:dyDescent="0.35">
      <c r="A1356" s="16">
        <v>13018700</v>
      </c>
      <c r="B1356" s="11" t="s">
        <v>3321</v>
      </c>
      <c r="C1356" s="14" t="s">
        <v>3196</v>
      </c>
      <c r="D1356" s="10" t="s">
        <v>1279</v>
      </c>
      <c r="E1356" s="10" t="s">
        <v>3322</v>
      </c>
      <c r="F1356" s="10">
        <v>1</v>
      </c>
      <c r="G1356" s="10" t="s">
        <v>1606</v>
      </c>
      <c r="H1356" s="8"/>
    </row>
    <row r="1357" spans="1:8" ht="29" x14ac:dyDescent="0.35">
      <c r="A1357" s="16">
        <v>13018800</v>
      </c>
      <c r="B1357" s="11" t="s">
        <v>3323</v>
      </c>
      <c r="C1357" s="14" t="s">
        <v>3196</v>
      </c>
      <c r="D1357" s="10" t="s">
        <v>1279</v>
      </c>
      <c r="E1357" s="10" t="s">
        <v>3324</v>
      </c>
      <c r="F1357" s="10">
        <v>1</v>
      </c>
      <c r="G1357" s="10" t="s">
        <v>1606</v>
      </c>
      <c r="H1357" s="8"/>
    </row>
    <row r="1358" spans="1:8" ht="29" x14ac:dyDescent="0.35">
      <c r="A1358" s="16">
        <v>13018900</v>
      </c>
      <c r="B1358" s="11" t="s">
        <v>3325</v>
      </c>
      <c r="C1358" s="14" t="s">
        <v>3196</v>
      </c>
      <c r="D1358" s="10" t="s">
        <v>1279</v>
      </c>
      <c r="E1358" s="10" t="s">
        <v>3326</v>
      </c>
      <c r="F1358" s="10">
        <v>1</v>
      </c>
      <c r="G1358" s="10" t="s">
        <v>1606</v>
      </c>
      <c r="H1358" s="8"/>
    </row>
    <row r="1359" spans="1:8" ht="29" x14ac:dyDescent="0.35">
      <c r="A1359" s="16">
        <v>13019000</v>
      </c>
      <c r="B1359" s="11" t="s">
        <v>3327</v>
      </c>
      <c r="C1359" s="14" t="s">
        <v>3196</v>
      </c>
      <c r="D1359" s="10" t="s">
        <v>1279</v>
      </c>
      <c r="E1359" s="10" t="s">
        <v>3328</v>
      </c>
      <c r="F1359" s="10">
        <v>2</v>
      </c>
      <c r="G1359" s="10" t="s">
        <v>1606</v>
      </c>
      <c r="H1359" s="8"/>
    </row>
    <row r="1360" spans="1:8" ht="58" x14ac:dyDescent="0.35">
      <c r="A1360" s="52"/>
      <c r="B1360" s="28" t="s">
        <v>2493</v>
      </c>
      <c r="C1360" s="14" t="s">
        <v>3196</v>
      </c>
      <c r="D1360" s="10"/>
      <c r="E1360" s="10"/>
      <c r="F1360" s="10"/>
      <c r="G1360" s="10"/>
      <c r="H1360" s="8"/>
    </row>
    <row r="1361" spans="1:8" ht="29" x14ac:dyDescent="0.35">
      <c r="A1361" s="52">
        <v>13019005</v>
      </c>
      <c r="B1361" s="11" t="s">
        <v>3329</v>
      </c>
      <c r="C1361" s="14" t="s">
        <v>3196</v>
      </c>
      <c r="D1361" s="10" t="s">
        <v>1279</v>
      </c>
      <c r="E1361" s="10" t="s">
        <v>3330</v>
      </c>
      <c r="F1361" s="10">
        <v>3</v>
      </c>
      <c r="G1361" s="10" t="s">
        <v>1606</v>
      </c>
      <c r="H1361" s="8"/>
    </row>
    <row r="1362" spans="1:8" ht="29" x14ac:dyDescent="0.35">
      <c r="A1362" s="16">
        <v>13019010</v>
      </c>
      <c r="B1362" s="11" t="s">
        <v>3331</v>
      </c>
      <c r="C1362" s="14" t="s">
        <v>3196</v>
      </c>
      <c r="D1362" s="10" t="s">
        <v>1279</v>
      </c>
      <c r="E1362" s="10" t="s">
        <v>3332</v>
      </c>
      <c r="F1362" s="10">
        <v>2</v>
      </c>
      <c r="G1362" s="10" t="s">
        <v>1606</v>
      </c>
      <c r="H1362" s="8"/>
    </row>
    <row r="1363" spans="1:8" ht="58" x14ac:dyDescent="0.35">
      <c r="A1363" s="52"/>
      <c r="B1363" s="28" t="s">
        <v>2493</v>
      </c>
      <c r="C1363" s="14" t="s">
        <v>3196</v>
      </c>
      <c r="D1363" s="10"/>
      <c r="E1363" s="10"/>
      <c r="F1363" s="10"/>
      <c r="G1363" s="10"/>
      <c r="H1363" s="8"/>
    </row>
    <row r="1364" spans="1:8" ht="29" x14ac:dyDescent="0.35">
      <c r="A1364" s="52">
        <v>13019015</v>
      </c>
      <c r="B1364" s="11" t="s">
        <v>3333</v>
      </c>
      <c r="C1364" s="14" t="s">
        <v>3196</v>
      </c>
      <c r="D1364" s="10" t="s">
        <v>1279</v>
      </c>
      <c r="E1364" s="10" t="s">
        <v>3334</v>
      </c>
      <c r="F1364" s="10">
        <v>3</v>
      </c>
      <c r="G1364" s="10" t="s">
        <v>1606</v>
      </c>
      <c r="H1364" s="8"/>
    </row>
    <row r="1365" spans="1:8" ht="29" x14ac:dyDescent="0.35">
      <c r="A1365" s="16">
        <v>13029200</v>
      </c>
      <c r="B1365" s="11" t="s">
        <v>3335</v>
      </c>
      <c r="C1365" s="14" t="s">
        <v>3196</v>
      </c>
      <c r="D1365" s="10" t="s">
        <v>1279</v>
      </c>
      <c r="E1365" s="10" t="s">
        <v>3336</v>
      </c>
      <c r="F1365" s="10">
        <v>1</v>
      </c>
      <c r="G1365" s="10" t="s">
        <v>1606</v>
      </c>
      <c r="H1365" s="8"/>
    </row>
    <row r="1366" spans="1:8" ht="29" x14ac:dyDescent="0.35">
      <c r="A1366" s="16">
        <v>13029300</v>
      </c>
      <c r="B1366" s="11" t="s">
        <v>242</v>
      </c>
      <c r="C1366" s="14" t="s">
        <v>3196</v>
      </c>
      <c r="D1366" s="10" t="s">
        <v>1279</v>
      </c>
      <c r="E1366" s="10" t="s">
        <v>3337</v>
      </c>
      <c r="F1366" s="10">
        <v>1</v>
      </c>
      <c r="G1366" s="10" t="s">
        <v>1606</v>
      </c>
      <c r="H1366" s="8"/>
    </row>
    <row r="1367" spans="1:8" ht="29" x14ac:dyDescent="0.35">
      <c r="A1367" s="16">
        <v>13029400</v>
      </c>
      <c r="B1367" s="11" t="s">
        <v>3338</v>
      </c>
      <c r="C1367" s="14" t="s">
        <v>3196</v>
      </c>
      <c r="D1367" s="10" t="s">
        <v>1279</v>
      </c>
      <c r="E1367" s="10" t="s">
        <v>3339</v>
      </c>
      <c r="F1367" s="10">
        <v>1</v>
      </c>
      <c r="G1367" s="10" t="s">
        <v>1606</v>
      </c>
      <c r="H1367" s="8"/>
    </row>
    <row r="1368" spans="1:8" ht="29" x14ac:dyDescent="0.35">
      <c r="A1368" s="16">
        <v>13029500</v>
      </c>
      <c r="B1368" s="11" t="s">
        <v>3340</v>
      </c>
      <c r="C1368" s="14" t="s">
        <v>3196</v>
      </c>
      <c r="D1368" s="10" t="s">
        <v>1279</v>
      </c>
      <c r="E1368" s="10" t="s">
        <v>3341</v>
      </c>
      <c r="F1368" s="10">
        <v>1</v>
      </c>
      <c r="G1368" s="10" t="s">
        <v>1606</v>
      </c>
      <c r="H1368" s="8"/>
    </row>
    <row r="1369" spans="1:8" ht="29" x14ac:dyDescent="0.35">
      <c r="A1369" s="16">
        <v>13029550</v>
      </c>
      <c r="B1369" s="11" t="s">
        <v>3342</v>
      </c>
      <c r="C1369" s="14" t="s">
        <v>3196</v>
      </c>
      <c r="D1369" s="10" t="s">
        <v>1279</v>
      </c>
      <c r="E1369" s="10" t="s">
        <v>3343</v>
      </c>
      <c r="F1369" s="10">
        <v>1</v>
      </c>
      <c r="G1369" s="10" t="s">
        <v>1606</v>
      </c>
      <c r="H1369" s="8"/>
    </row>
    <row r="1370" spans="1:8" ht="29" x14ac:dyDescent="0.35">
      <c r="A1370" s="16">
        <v>13029600</v>
      </c>
      <c r="B1370" s="11" t="s">
        <v>3344</v>
      </c>
      <c r="C1370" s="14" t="s">
        <v>3196</v>
      </c>
      <c r="D1370" s="10" t="s">
        <v>1279</v>
      </c>
      <c r="E1370" s="10" t="s">
        <v>3345</v>
      </c>
      <c r="F1370" s="10">
        <v>1</v>
      </c>
      <c r="G1370" s="10" t="s">
        <v>1606</v>
      </c>
      <c r="H1370" s="8"/>
    </row>
    <row r="1371" spans="1:8" ht="29" x14ac:dyDescent="0.35">
      <c r="A1371" s="16">
        <v>13029700</v>
      </c>
      <c r="B1371" s="11" t="s">
        <v>3346</v>
      </c>
      <c r="C1371" s="14" t="s">
        <v>3196</v>
      </c>
      <c r="D1371" s="10" t="s">
        <v>1279</v>
      </c>
      <c r="E1371" s="10" t="s">
        <v>3347</v>
      </c>
      <c r="F1371" s="10">
        <v>1</v>
      </c>
      <c r="G1371" s="10" t="s">
        <v>1606</v>
      </c>
      <c r="H1371" s="8"/>
    </row>
    <row r="1372" spans="1:8" ht="29" x14ac:dyDescent="0.35">
      <c r="A1372" s="16">
        <v>13029800</v>
      </c>
      <c r="B1372" s="11" t="s">
        <v>3348</v>
      </c>
      <c r="C1372" s="14" t="s">
        <v>3196</v>
      </c>
      <c r="D1372" s="10" t="s">
        <v>1279</v>
      </c>
      <c r="E1372" s="10" t="s">
        <v>3349</v>
      </c>
      <c r="F1372" s="10">
        <v>1</v>
      </c>
      <c r="G1372" s="10" t="s">
        <v>1606</v>
      </c>
      <c r="H1372" s="8"/>
    </row>
    <row r="1373" spans="1:8" ht="29" x14ac:dyDescent="0.35">
      <c r="A1373" s="16">
        <v>13029900</v>
      </c>
      <c r="B1373" s="11" t="s">
        <v>3350</v>
      </c>
      <c r="C1373" s="14" t="s">
        <v>3196</v>
      </c>
      <c r="D1373" s="10" t="s">
        <v>1279</v>
      </c>
      <c r="E1373" s="10" t="s">
        <v>3351</v>
      </c>
      <c r="F1373" s="10">
        <v>2</v>
      </c>
      <c r="G1373" s="10" t="s">
        <v>1606</v>
      </c>
      <c r="H1373" s="8"/>
    </row>
    <row r="1374" spans="1:8" ht="29" x14ac:dyDescent="0.35">
      <c r="A1374" s="16">
        <v>13030000</v>
      </c>
      <c r="B1374" s="11" t="s">
        <v>3352</v>
      </c>
      <c r="C1374" s="14" t="s">
        <v>3196</v>
      </c>
      <c r="D1374" s="10" t="s">
        <v>1279</v>
      </c>
      <c r="E1374" s="10" t="s">
        <v>3353</v>
      </c>
      <c r="F1374" s="10">
        <v>3</v>
      </c>
      <c r="G1374" s="10" t="s">
        <v>1606</v>
      </c>
      <c r="H1374" s="8"/>
    </row>
    <row r="1375" spans="1:8" ht="29" x14ac:dyDescent="0.35">
      <c r="A1375" s="16">
        <v>13030100</v>
      </c>
      <c r="B1375" s="11" t="s">
        <v>3354</v>
      </c>
      <c r="C1375" s="14" t="s">
        <v>3196</v>
      </c>
      <c r="D1375" s="10" t="s">
        <v>1279</v>
      </c>
      <c r="E1375" s="10" t="s">
        <v>3355</v>
      </c>
      <c r="F1375" s="10">
        <v>2</v>
      </c>
      <c r="G1375" s="10" t="s">
        <v>1606</v>
      </c>
      <c r="H1375" s="8"/>
    </row>
    <row r="1376" spans="1:8" ht="58" x14ac:dyDescent="0.35">
      <c r="A1376" s="52"/>
      <c r="B1376" s="28" t="s">
        <v>2493</v>
      </c>
      <c r="C1376" s="14" t="s">
        <v>3196</v>
      </c>
      <c r="D1376" s="10"/>
      <c r="E1376" s="10"/>
      <c r="F1376" s="10"/>
      <c r="G1376" s="10"/>
      <c r="H1376" s="8"/>
    </row>
    <row r="1377" spans="1:8" ht="29" x14ac:dyDescent="0.35">
      <c r="A1377" s="52">
        <v>13030105</v>
      </c>
      <c r="B1377" s="11" t="s">
        <v>3356</v>
      </c>
      <c r="C1377" s="14" t="s">
        <v>3196</v>
      </c>
      <c r="D1377" s="10" t="s">
        <v>1279</v>
      </c>
      <c r="E1377" s="10" t="s">
        <v>3357</v>
      </c>
      <c r="F1377" s="10">
        <v>3</v>
      </c>
      <c r="G1377" s="10" t="s">
        <v>1606</v>
      </c>
      <c r="H1377" s="8"/>
    </row>
    <row r="1378" spans="1:8" ht="29" x14ac:dyDescent="0.35">
      <c r="A1378" s="16">
        <v>13030110</v>
      </c>
      <c r="B1378" s="11" t="s">
        <v>3358</v>
      </c>
      <c r="C1378" s="14" t="s">
        <v>3196</v>
      </c>
      <c r="D1378" s="10" t="s">
        <v>1279</v>
      </c>
      <c r="E1378" s="10" t="s">
        <v>3359</v>
      </c>
      <c r="F1378" s="10">
        <v>2</v>
      </c>
      <c r="G1378" s="10" t="s">
        <v>1606</v>
      </c>
      <c r="H1378" s="8"/>
    </row>
    <row r="1379" spans="1:8" ht="58" x14ac:dyDescent="0.35">
      <c r="A1379" s="52"/>
      <c r="B1379" s="28" t="s">
        <v>2493</v>
      </c>
      <c r="C1379" s="14" t="s">
        <v>3196</v>
      </c>
      <c r="D1379" s="10"/>
      <c r="E1379" s="10"/>
      <c r="F1379" s="10"/>
      <c r="G1379" s="10"/>
      <c r="H1379" s="8"/>
    </row>
    <row r="1380" spans="1:8" ht="29" x14ac:dyDescent="0.35">
      <c r="A1380" s="52">
        <v>13030115</v>
      </c>
      <c r="B1380" s="11" t="s">
        <v>3360</v>
      </c>
      <c r="C1380" s="14" t="s">
        <v>3196</v>
      </c>
      <c r="D1380" s="10" t="s">
        <v>1279</v>
      </c>
      <c r="E1380" s="10" t="s">
        <v>3361</v>
      </c>
      <c r="F1380" s="10">
        <v>3</v>
      </c>
      <c r="G1380" s="10" t="s">
        <v>1606</v>
      </c>
      <c r="H1380" s="8"/>
    </row>
    <row r="1381" spans="1:8" ht="29" x14ac:dyDescent="0.35">
      <c r="A1381" s="16" t="s">
        <v>3362</v>
      </c>
      <c r="B1381" s="11" t="s">
        <v>3363</v>
      </c>
      <c r="C1381" s="14" t="s">
        <v>3196</v>
      </c>
      <c r="D1381" s="10" t="s">
        <v>1279</v>
      </c>
      <c r="E1381" s="10" t="s">
        <v>3364</v>
      </c>
      <c r="F1381" s="10">
        <v>1</v>
      </c>
      <c r="G1381" s="10" t="s">
        <v>1606</v>
      </c>
      <c r="H1381" s="8"/>
    </row>
    <row r="1382" spans="1:8" ht="29" x14ac:dyDescent="0.35">
      <c r="A1382" s="16" t="s">
        <v>3365</v>
      </c>
      <c r="B1382" s="11" t="s">
        <v>3366</v>
      </c>
      <c r="C1382" s="14" t="s">
        <v>3196</v>
      </c>
      <c r="D1382" s="10" t="s">
        <v>1279</v>
      </c>
      <c r="E1382" s="10" t="s">
        <v>3367</v>
      </c>
      <c r="F1382" s="10">
        <v>1</v>
      </c>
      <c r="G1382" s="10" t="s">
        <v>1606</v>
      </c>
      <c r="H1382" s="8"/>
    </row>
    <row r="1383" spans="1:8" ht="29" x14ac:dyDescent="0.35">
      <c r="A1383" s="16" t="s">
        <v>3368</v>
      </c>
      <c r="B1383" s="11" t="s">
        <v>3369</v>
      </c>
      <c r="C1383" s="14" t="s">
        <v>3196</v>
      </c>
      <c r="D1383" s="10" t="s">
        <v>1279</v>
      </c>
      <c r="E1383" s="10" t="s">
        <v>3370</v>
      </c>
      <c r="F1383" s="10">
        <v>2</v>
      </c>
      <c r="G1383" s="10" t="s">
        <v>1606</v>
      </c>
      <c r="H1383" s="8"/>
    </row>
    <row r="1384" spans="1:8" ht="29" x14ac:dyDescent="0.35">
      <c r="A1384" s="16" t="s">
        <v>3371</v>
      </c>
      <c r="B1384" s="11" t="s">
        <v>3372</v>
      </c>
      <c r="C1384" s="14" t="s">
        <v>3196</v>
      </c>
      <c r="D1384" s="10" t="s">
        <v>1279</v>
      </c>
      <c r="E1384" s="10" t="s">
        <v>3373</v>
      </c>
      <c r="F1384" s="10">
        <v>1</v>
      </c>
      <c r="G1384" s="10" t="s">
        <v>1606</v>
      </c>
      <c r="H1384" s="8"/>
    </row>
    <row r="1385" spans="1:8" ht="29" x14ac:dyDescent="0.35">
      <c r="A1385" s="16" t="s">
        <v>3374</v>
      </c>
      <c r="B1385" s="11" t="s">
        <v>3375</v>
      </c>
      <c r="C1385" s="14" t="s">
        <v>3196</v>
      </c>
      <c r="D1385" s="10" t="s">
        <v>1279</v>
      </c>
      <c r="E1385" s="10" t="s">
        <v>3376</v>
      </c>
      <c r="F1385" s="10">
        <v>1</v>
      </c>
      <c r="G1385" s="10" t="s">
        <v>1606</v>
      </c>
      <c r="H1385" s="8"/>
    </row>
    <row r="1386" spans="1:8" ht="29" x14ac:dyDescent="0.35">
      <c r="A1386" s="16" t="s">
        <v>3377</v>
      </c>
      <c r="B1386" s="11" t="s">
        <v>3378</v>
      </c>
      <c r="C1386" s="14" t="s">
        <v>3196</v>
      </c>
      <c r="D1386" s="10" t="s">
        <v>1279</v>
      </c>
      <c r="E1386" s="10" t="s">
        <v>3379</v>
      </c>
      <c r="F1386" s="10">
        <v>1</v>
      </c>
      <c r="G1386" s="10" t="s">
        <v>1606</v>
      </c>
      <c r="H1386" s="8"/>
    </row>
    <row r="1387" spans="1:8" x14ac:dyDescent="0.35">
      <c r="A1387" s="16"/>
      <c r="B1387" s="19" t="s">
        <v>3380</v>
      </c>
      <c r="C1387" s="14"/>
      <c r="D1387" s="10"/>
      <c r="E1387" s="10"/>
      <c r="F1387" s="10"/>
      <c r="G1387" s="10"/>
      <c r="H1387" s="8"/>
    </row>
    <row r="1388" spans="1:8" x14ac:dyDescent="0.35">
      <c r="A1388" s="16">
        <v>13032200</v>
      </c>
      <c r="B1388" s="20" t="s">
        <v>3381</v>
      </c>
      <c r="C1388" s="19" t="s">
        <v>3380</v>
      </c>
      <c r="D1388" s="10" t="s">
        <v>1279</v>
      </c>
      <c r="E1388" s="10" t="s">
        <v>3382</v>
      </c>
      <c r="F1388" s="10">
        <v>1</v>
      </c>
      <c r="G1388" s="10" t="s">
        <v>1606</v>
      </c>
      <c r="H1388" s="8"/>
    </row>
    <row r="1389" spans="1:8" x14ac:dyDescent="0.35">
      <c r="A1389" s="16">
        <v>13032250</v>
      </c>
      <c r="B1389" s="20" t="s">
        <v>3383</v>
      </c>
      <c r="C1389" s="19" t="s">
        <v>3380</v>
      </c>
      <c r="D1389" s="10" t="s">
        <v>1279</v>
      </c>
      <c r="E1389" s="10" t="s">
        <v>3384</v>
      </c>
      <c r="F1389" s="10">
        <v>1</v>
      </c>
      <c r="G1389" s="10" t="s">
        <v>1606</v>
      </c>
      <c r="H1389" s="8"/>
    </row>
    <row r="1390" spans="1:8" x14ac:dyDescent="0.35">
      <c r="A1390" s="16">
        <v>13032300</v>
      </c>
      <c r="B1390" s="20" t="s">
        <v>3385</v>
      </c>
      <c r="C1390" s="19" t="s">
        <v>3380</v>
      </c>
      <c r="D1390" s="10" t="s">
        <v>1279</v>
      </c>
      <c r="E1390" s="10" t="s">
        <v>3386</v>
      </c>
      <c r="F1390" s="10">
        <v>2</v>
      </c>
      <c r="G1390" s="10" t="s">
        <v>1606</v>
      </c>
      <c r="H1390" s="8"/>
    </row>
    <row r="1391" spans="1:8" x14ac:dyDescent="0.35">
      <c r="A1391" s="16">
        <v>13032400</v>
      </c>
      <c r="B1391" s="20" t="s">
        <v>3387</v>
      </c>
      <c r="C1391" s="19" t="s">
        <v>3380</v>
      </c>
      <c r="D1391" s="10" t="s">
        <v>1279</v>
      </c>
      <c r="E1391" s="10" t="s">
        <v>3388</v>
      </c>
      <c r="F1391" s="10">
        <v>2</v>
      </c>
      <c r="G1391" s="10" t="s">
        <v>1606</v>
      </c>
      <c r="H1391" s="8"/>
    </row>
    <row r="1392" spans="1:8" x14ac:dyDescent="0.35">
      <c r="A1392" s="16">
        <v>13032410</v>
      </c>
      <c r="B1392" s="20" t="s">
        <v>3389</v>
      </c>
      <c r="C1392" s="19" t="s">
        <v>3380</v>
      </c>
      <c r="D1392" s="10" t="s">
        <v>1279</v>
      </c>
      <c r="E1392" s="10" t="s">
        <v>3390</v>
      </c>
      <c r="F1392" s="10">
        <v>3</v>
      </c>
      <c r="G1392" s="10" t="s">
        <v>1606</v>
      </c>
      <c r="H1392" s="8"/>
    </row>
    <row r="1393" spans="1:8" x14ac:dyDescent="0.35">
      <c r="A1393" s="16">
        <v>13032500</v>
      </c>
      <c r="B1393" s="20" t="s">
        <v>3391</v>
      </c>
      <c r="C1393" s="19" t="s">
        <v>3380</v>
      </c>
      <c r="D1393" s="10" t="s">
        <v>1279</v>
      </c>
      <c r="E1393" s="10" t="s">
        <v>3392</v>
      </c>
      <c r="F1393" s="10">
        <v>2</v>
      </c>
      <c r="G1393" s="10" t="s">
        <v>1606</v>
      </c>
      <c r="H1393" s="8"/>
    </row>
    <row r="1394" spans="1:8" x14ac:dyDescent="0.35">
      <c r="A1394" s="16">
        <v>13032600</v>
      </c>
      <c r="B1394" s="20" t="s">
        <v>3393</v>
      </c>
      <c r="C1394" s="19" t="s">
        <v>3380</v>
      </c>
      <c r="D1394" s="10" t="s">
        <v>1279</v>
      </c>
      <c r="E1394" s="10" t="s">
        <v>3394</v>
      </c>
      <c r="F1394" s="10">
        <v>2</v>
      </c>
      <c r="G1394" s="10" t="s">
        <v>1606</v>
      </c>
      <c r="H1394" s="8"/>
    </row>
    <row r="1395" spans="1:8" x14ac:dyDescent="0.35">
      <c r="A1395" s="16">
        <v>13032610</v>
      </c>
      <c r="B1395" s="20" t="s">
        <v>3395</v>
      </c>
      <c r="C1395" s="19" t="s">
        <v>3380</v>
      </c>
      <c r="D1395" s="10" t="s">
        <v>1279</v>
      </c>
      <c r="E1395" s="10" t="s">
        <v>3396</v>
      </c>
      <c r="F1395" s="10">
        <v>3</v>
      </c>
      <c r="G1395" s="10" t="s">
        <v>1606</v>
      </c>
      <c r="H1395" s="8"/>
    </row>
    <row r="1396" spans="1:8" x14ac:dyDescent="0.35">
      <c r="A1396" s="16">
        <v>13032650</v>
      </c>
      <c r="B1396" s="20" t="s">
        <v>3397</v>
      </c>
      <c r="C1396" s="19" t="s">
        <v>3380</v>
      </c>
      <c r="D1396" s="10" t="s">
        <v>1279</v>
      </c>
      <c r="E1396" s="10" t="s">
        <v>3398</v>
      </c>
      <c r="F1396" s="10">
        <v>1</v>
      </c>
      <c r="G1396" s="10" t="s">
        <v>1606</v>
      </c>
      <c r="H1396" s="8"/>
    </row>
    <row r="1397" spans="1:8" x14ac:dyDescent="0.35">
      <c r="A1397" s="16">
        <v>13032660</v>
      </c>
      <c r="B1397" s="20" t="s">
        <v>3399</v>
      </c>
      <c r="C1397" s="19" t="s">
        <v>3380</v>
      </c>
      <c r="D1397" s="10" t="s">
        <v>1279</v>
      </c>
      <c r="E1397" s="10" t="s">
        <v>3400</v>
      </c>
      <c r="F1397" s="10">
        <v>1</v>
      </c>
      <c r="G1397" s="10" t="s">
        <v>1606</v>
      </c>
      <c r="H1397" s="8"/>
    </row>
    <row r="1398" spans="1:8" x14ac:dyDescent="0.35">
      <c r="A1398" s="16">
        <v>13032700</v>
      </c>
      <c r="B1398" s="20" t="s">
        <v>3401</v>
      </c>
      <c r="C1398" s="19" t="s">
        <v>3380</v>
      </c>
      <c r="D1398" s="10" t="s">
        <v>1279</v>
      </c>
      <c r="E1398" s="10" t="s">
        <v>3402</v>
      </c>
      <c r="F1398" s="10">
        <v>2</v>
      </c>
      <c r="G1398" s="10" t="s">
        <v>1606</v>
      </c>
      <c r="H1398" s="8"/>
    </row>
    <row r="1399" spans="1:8" x14ac:dyDescent="0.35">
      <c r="A1399" s="16">
        <v>13032800</v>
      </c>
      <c r="B1399" s="20" t="s">
        <v>3403</v>
      </c>
      <c r="C1399" s="19" t="s">
        <v>3380</v>
      </c>
      <c r="D1399" s="10" t="s">
        <v>1279</v>
      </c>
      <c r="E1399" s="10" t="s">
        <v>3404</v>
      </c>
      <c r="F1399" s="10">
        <v>2</v>
      </c>
      <c r="G1399" s="10" t="s">
        <v>1606</v>
      </c>
      <c r="H1399" s="8"/>
    </row>
    <row r="1400" spans="1:8" x14ac:dyDescent="0.35">
      <c r="A1400" s="16">
        <v>13032900</v>
      </c>
      <c r="B1400" s="20" t="s">
        <v>267</v>
      </c>
      <c r="C1400" s="19" t="s">
        <v>3380</v>
      </c>
      <c r="D1400" s="10" t="s">
        <v>1279</v>
      </c>
      <c r="E1400" s="10" t="s">
        <v>3405</v>
      </c>
      <c r="F1400" s="10">
        <v>1</v>
      </c>
      <c r="G1400" s="10" t="s">
        <v>1606</v>
      </c>
      <c r="H1400" s="8"/>
    </row>
    <row r="1401" spans="1:8" x14ac:dyDescent="0.35">
      <c r="A1401" s="16">
        <v>13032950</v>
      </c>
      <c r="B1401" s="20" t="s">
        <v>268</v>
      </c>
      <c r="C1401" s="19" t="s">
        <v>3380</v>
      </c>
      <c r="D1401" s="10" t="s">
        <v>1279</v>
      </c>
      <c r="E1401" s="10" t="s">
        <v>3406</v>
      </c>
      <c r="F1401" s="10">
        <v>1</v>
      </c>
      <c r="G1401" s="10" t="s">
        <v>1606</v>
      </c>
      <c r="H1401" s="8"/>
    </row>
    <row r="1402" spans="1:8" x14ac:dyDescent="0.35">
      <c r="A1402" s="16">
        <v>13033000</v>
      </c>
      <c r="B1402" s="20" t="s">
        <v>3407</v>
      </c>
      <c r="C1402" s="19" t="s">
        <v>3380</v>
      </c>
      <c r="D1402" s="10" t="s">
        <v>1279</v>
      </c>
      <c r="E1402" s="10" t="s">
        <v>3408</v>
      </c>
      <c r="F1402" s="10">
        <v>2</v>
      </c>
      <c r="G1402" s="10" t="s">
        <v>1606</v>
      </c>
      <c r="H1402" s="8"/>
    </row>
    <row r="1403" spans="1:8" ht="58" x14ac:dyDescent="0.35">
      <c r="A1403" s="52"/>
      <c r="B1403" s="28" t="s">
        <v>2493</v>
      </c>
      <c r="C1403" s="19" t="s">
        <v>3380</v>
      </c>
      <c r="D1403" s="10"/>
      <c r="E1403" s="10"/>
      <c r="F1403" s="10"/>
      <c r="G1403" s="10"/>
      <c r="H1403" s="8"/>
    </row>
    <row r="1404" spans="1:8" x14ac:dyDescent="0.35">
      <c r="A1404" s="52">
        <v>13033005</v>
      </c>
      <c r="B1404" s="20" t="s">
        <v>3409</v>
      </c>
      <c r="C1404" s="19" t="s">
        <v>3380</v>
      </c>
      <c r="D1404" s="10" t="s">
        <v>1279</v>
      </c>
      <c r="E1404" s="10" t="s">
        <v>3410</v>
      </c>
      <c r="F1404" s="10">
        <v>3</v>
      </c>
      <c r="G1404" s="10" t="s">
        <v>1606</v>
      </c>
      <c r="H1404" s="8"/>
    </row>
    <row r="1405" spans="1:8" x14ac:dyDescent="0.35">
      <c r="A1405" s="16">
        <v>13033010</v>
      </c>
      <c r="B1405" s="20" t="s">
        <v>3411</v>
      </c>
      <c r="C1405" s="19" t="s">
        <v>3380</v>
      </c>
      <c r="D1405" s="10" t="s">
        <v>1279</v>
      </c>
      <c r="E1405" s="10" t="s">
        <v>3412</v>
      </c>
      <c r="F1405" s="10">
        <v>2</v>
      </c>
      <c r="G1405" s="10" t="s">
        <v>1606</v>
      </c>
      <c r="H1405" s="8"/>
    </row>
    <row r="1406" spans="1:8" ht="58" x14ac:dyDescent="0.35">
      <c r="A1406" s="52"/>
      <c r="B1406" s="28" t="s">
        <v>2493</v>
      </c>
      <c r="C1406" s="19" t="s">
        <v>3380</v>
      </c>
      <c r="D1406" s="10"/>
      <c r="E1406" s="10"/>
      <c r="F1406" s="10"/>
      <c r="G1406" s="10"/>
      <c r="H1406" s="8"/>
    </row>
    <row r="1407" spans="1:8" x14ac:dyDescent="0.35">
      <c r="A1407" s="52">
        <v>13033015</v>
      </c>
      <c r="B1407" s="20" t="s">
        <v>3413</v>
      </c>
      <c r="C1407" s="19" t="s">
        <v>3380</v>
      </c>
      <c r="D1407" s="10" t="s">
        <v>1279</v>
      </c>
      <c r="E1407" s="10" t="s">
        <v>3414</v>
      </c>
      <c r="F1407" s="10">
        <v>3</v>
      </c>
      <c r="G1407" s="10" t="s">
        <v>1606</v>
      </c>
      <c r="H1407" s="8"/>
    </row>
    <row r="1408" spans="1:8" x14ac:dyDescent="0.35">
      <c r="A1408" s="16" t="s">
        <v>3415</v>
      </c>
      <c r="B1408" s="20" t="s">
        <v>3416</v>
      </c>
      <c r="C1408" s="19" t="s">
        <v>3380</v>
      </c>
      <c r="D1408" s="10" t="s">
        <v>1279</v>
      </c>
      <c r="E1408" s="10" t="s">
        <v>3417</v>
      </c>
      <c r="F1408" s="10">
        <v>1</v>
      </c>
      <c r="G1408" s="10" t="s">
        <v>1606</v>
      </c>
      <c r="H1408" s="8"/>
    </row>
    <row r="1409" spans="1:8" x14ac:dyDescent="0.35">
      <c r="A1409" s="16" t="s">
        <v>3418</v>
      </c>
      <c r="B1409" s="20" t="s">
        <v>3419</v>
      </c>
      <c r="C1409" s="19" t="s">
        <v>3380</v>
      </c>
      <c r="D1409" s="10" t="s">
        <v>1279</v>
      </c>
      <c r="E1409" s="10" t="s">
        <v>3420</v>
      </c>
      <c r="F1409" s="10">
        <v>1</v>
      </c>
      <c r="G1409" s="10" t="s">
        <v>1606</v>
      </c>
      <c r="H1409" s="8"/>
    </row>
    <row r="1410" spans="1:8" x14ac:dyDescent="0.35">
      <c r="A1410" s="16" t="s">
        <v>3421</v>
      </c>
      <c r="B1410" s="20" t="s">
        <v>3422</v>
      </c>
      <c r="C1410" s="19" t="s">
        <v>3380</v>
      </c>
      <c r="D1410" s="10" t="s">
        <v>1279</v>
      </c>
      <c r="E1410" s="10" t="s">
        <v>3423</v>
      </c>
      <c r="F1410" s="10">
        <v>2</v>
      </c>
      <c r="G1410" s="10" t="s">
        <v>1606</v>
      </c>
      <c r="H1410" s="8"/>
    </row>
    <row r="1411" spans="1:8" x14ac:dyDescent="0.35">
      <c r="A1411" s="16" t="s">
        <v>3424</v>
      </c>
      <c r="B1411" s="20" t="s">
        <v>3425</v>
      </c>
      <c r="C1411" s="19" t="s">
        <v>3380</v>
      </c>
      <c r="D1411" s="10" t="s">
        <v>1279</v>
      </c>
      <c r="E1411" s="10" t="s">
        <v>3426</v>
      </c>
      <c r="F1411" s="10">
        <v>1</v>
      </c>
      <c r="G1411" s="10" t="s">
        <v>1606</v>
      </c>
      <c r="H1411" s="8"/>
    </row>
    <row r="1412" spans="1:8" x14ac:dyDescent="0.35">
      <c r="A1412" s="16" t="s">
        <v>3427</v>
      </c>
      <c r="B1412" s="20" t="s">
        <v>3428</v>
      </c>
      <c r="C1412" s="19" t="s">
        <v>3380</v>
      </c>
      <c r="D1412" s="10" t="s">
        <v>1279</v>
      </c>
      <c r="E1412" s="10" t="s">
        <v>3429</v>
      </c>
      <c r="F1412" s="10">
        <v>1</v>
      </c>
      <c r="G1412" s="10" t="s">
        <v>1606</v>
      </c>
      <c r="H1412" s="8"/>
    </row>
    <row r="1413" spans="1:8" x14ac:dyDescent="0.35">
      <c r="A1413" s="16" t="s">
        <v>3430</v>
      </c>
      <c r="B1413" s="20" t="s">
        <v>3431</v>
      </c>
      <c r="C1413" s="19" t="s">
        <v>3380</v>
      </c>
      <c r="D1413" s="10" t="s">
        <v>1279</v>
      </c>
      <c r="E1413" s="10" t="s">
        <v>3432</v>
      </c>
      <c r="F1413" s="10">
        <v>1</v>
      </c>
      <c r="G1413" s="10" t="s">
        <v>1606</v>
      </c>
      <c r="H1413" s="8"/>
    </row>
    <row r="1414" spans="1:8" x14ac:dyDescent="0.35">
      <c r="A1414" s="16" t="s">
        <v>3433</v>
      </c>
      <c r="B1414" s="20" t="s">
        <v>3434</v>
      </c>
      <c r="C1414" s="19" t="s">
        <v>3380</v>
      </c>
      <c r="D1414" s="10" t="s">
        <v>1279</v>
      </c>
      <c r="E1414" s="10" t="s">
        <v>3435</v>
      </c>
      <c r="F1414" s="10">
        <v>1</v>
      </c>
      <c r="G1414" s="10" t="s">
        <v>1606</v>
      </c>
      <c r="H1414" s="8"/>
    </row>
    <row r="1415" spans="1:8" x14ac:dyDescent="0.35">
      <c r="A1415" s="16" t="s">
        <v>3436</v>
      </c>
      <c r="B1415" s="20" t="s">
        <v>3437</v>
      </c>
      <c r="C1415" s="19" t="s">
        <v>3380</v>
      </c>
      <c r="D1415" s="10" t="s">
        <v>1279</v>
      </c>
      <c r="E1415" s="10" t="s">
        <v>3438</v>
      </c>
      <c r="F1415" s="10">
        <v>1</v>
      </c>
      <c r="G1415" s="10" t="s">
        <v>1606</v>
      </c>
      <c r="H1415" s="8"/>
    </row>
    <row r="1416" spans="1:8" x14ac:dyDescent="0.35">
      <c r="A1416" s="16"/>
      <c r="B1416" s="19" t="s">
        <v>3439</v>
      </c>
      <c r="C1416" s="19"/>
      <c r="D1416" s="10"/>
      <c r="E1416" s="10"/>
      <c r="F1416" s="10"/>
      <c r="G1416" s="10"/>
      <c r="H1416" s="8">
        <v>45628</v>
      </c>
    </row>
    <row r="1417" spans="1:8" ht="29" x14ac:dyDescent="0.35">
      <c r="A1417" s="16">
        <v>13039250</v>
      </c>
      <c r="B1417" s="20" t="s">
        <v>3440</v>
      </c>
      <c r="C1417" s="19" t="s">
        <v>3439</v>
      </c>
      <c r="D1417" s="10" t="s">
        <v>1279</v>
      </c>
      <c r="E1417" s="10" t="s">
        <v>3441</v>
      </c>
      <c r="F1417" s="10">
        <v>1</v>
      </c>
      <c r="G1417" s="10" t="s">
        <v>1606</v>
      </c>
      <c r="H1417" s="8"/>
    </row>
    <row r="1418" spans="1:8" ht="29" x14ac:dyDescent="0.35">
      <c r="A1418" s="16">
        <v>13039260</v>
      </c>
      <c r="B1418" s="20" t="s">
        <v>3442</v>
      </c>
      <c r="C1418" s="19" t="s">
        <v>3439</v>
      </c>
      <c r="D1418" s="10" t="s">
        <v>1279</v>
      </c>
      <c r="E1418" s="10" t="s">
        <v>3443</v>
      </c>
      <c r="F1418" s="10">
        <v>1</v>
      </c>
      <c r="G1418" s="10" t="s">
        <v>1606</v>
      </c>
      <c r="H1418" s="8"/>
    </row>
    <row r="1419" spans="1:8" ht="29" x14ac:dyDescent="0.35">
      <c r="A1419" s="16">
        <v>13039270</v>
      </c>
      <c r="B1419" s="20" t="s">
        <v>240</v>
      </c>
      <c r="C1419" s="19" t="s">
        <v>3439</v>
      </c>
      <c r="D1419" s="10" t="s">
        <v>1279</v>
      </c>
      <c r="E1419" s="10" t="s">
        <v>3444</v>
      </c>
      <c r="F1419" s="10">
        <v>0.5</v>
      </c>
      <c r="G1419" s="10" t="s">
        <v>1606</v>
      </c>
      <c r="H1419" s="8"/>
    </row>
    <row r="1420" spans="1:8" ht="29" x14ac:dyDescent="0.35">
      <c r="A1420" s="16">
        <v>13039300</v>
      </c>
      <c r="B1420" s="20" t="s">
        <v>3445</v>
      </c>
      <c r="C1420" s="19" t="s">
        <v>3439</v>
      </c>
      <c r="D1420" s="10" t="s">
        <v>1279</v>
      </c>
      <c r="E1420" s="10" t="s">
        <v>3446</v>
      </c>
      <c r="F1420" s="10">
        <v>1</v>
      </c>
      <c r="G1420" s="10" t="s">
        <v>1606</v>
      </c>
      <c r="H1420" s="8"/>
    </row>
    <row r="1421" spans="1:8" ht="29" x14ac:dyDescent="0.35">
      <c r="A1421" s="16">
        <v>13039350</v>
      </c>
      <c r="B1421" s="20" t="s">
        <v>3447</v>
      </c>
      <c r="C1421" s="19" t="s">
        <v>3439</v>
      </c>
      <c r="D1421" s="10" t="s">
        <v>1279</v>
      </c>
      <c r="E1421" s="10" t="s">
        <v>3448</v>
      </c>
      <c r="F1421" s="10">
        <v>1</v>
      </c>
      <c r="G1421" s="10" t="s">
        <v>1606</v>
      </c>
      <c r="H1421" s="8"/>
    </row>
    <row r="1422" spans="1:8" ht="29" x14ac:dyDescent="0.35">
      <c r="A1422" s="16">
        <v>13039360</v>
      </c>
      <c r="B1422" s="20" t="s">
        <v>3449</v>
      </c>
      <c r="C1422" s="19" t="s">
        <v>3439</v>
      </c>
      <c r="D1422" s="10" t="s">
        <v>1279</v>
      </c>
      <c r="E1422" s="10" t="s">
        <v>3450</v>
      </c>
      <c r="F1422" s="10">
        <v>1</v>
      </c>
      <c r="G1422" s="10" t="s">
        <v>1606</v>
      </c>
      <c r="H1422" s="8"/>
    </row>
    <row r="1423" spans="1:8" ht="29" x14ac:dyDescent="0.35">
      <c r="A1423" s="16">
        <v>13039370</v>
      </c>
      <c r="B1423" s="20" t="s">
        <v>3451</v>
      </c>
      <c r="C1423" s="19" t="s">
        <v>3439</v>
      </c>
      <c r="D1423" s="10" t="s">
        <v>1279</v>
      </c>
      <c r="E1423" s="10" t="s">
        <v>3452</v>
      </c>
      <c r="F1423" s="10">
        <v>2</v>
      </c>
      <c r="G1423" s="10" t="s">
        <v>1606</v>
      </c>
      <c r="H1423" s="8"/>
    </row>
    <row r="1424" spans="1:8" ht="29" x14ac:dyDescent="0.35">
      <c r="A1424" s="16">
        <v>13039400</v>
      </c>
      <c r="B1424" s="20" t="s">
        <v>3453</v>
      </c>
      <c r="C1424" s="19" t="s">
        <v>3439</v>
      </c>
      <c r="D1424" s="10" t="s">
        <v>1279</v>
      </c>
      <c r="E1424" s="10" t="s">
        <v>3454</v>
      </c>
      <c r="F1424" s="10">
        <v>2</v>
      </c>
      <c r="G1424" s="10" t="s">
        <v>1606</v>
      </c>
      <c r="H1424" s="8"/>
    </row>
    <row r="1425" spans="1:8" ht="29" x14ac:dyDescent="0.35">
      <c r="A1425" s="16">
        <v>13039410</v>
      </c>
      <c r="B1425" s="20" t="s">
        <v>3455</v>
      </c>
      <c r="C1425" s="19" t="s">
        <v>3439</v>
      </c>
      <c r="D1425" s="10" t="s">
        <v>1279</v>
      </c>
      <c r="E1425" s="10" t="s">
        <v>3456</v>
      </c>
      <c r="F1425" s="10">
        <v>3</v>
      </c>
      <c r="G1425" s="10" t="s">
        <v>1606</v>
      </c>
      <c r="H1425" s="8"/>
    </row>
    <row r="1426" spans="1:8" ht="29" x14ac:dyDescent="0.35">
      <c r="A1426" s="16">
        <v>13039500</v>
      </c>
      <c r="B1426" s="20" t="s">
        <v>3457</v>
      </c>
      <c r="C1426" s="19" t="s">
        <v>3439</v>
      </c>
      <c r="D1426" s="10" t="s">
        <v>1279</v>
      </c>
      <c r="E1426" s="10" t="s">
        <v>3458</v>
      </c>
      <c r="F1426" s="10">
        <v>2</v>
      </c>
      <c r="G1426" s="10" t="s">
        <v>1606</v>
      </c>
      <c r="H1426" s="8"/>
    </row>
    <row r="1427" spans="1:8" ht="29" x14ac:dyDescent="0.35">
      <c r="A1427" s="16">
        <v>13039510</v>
      </c>
      <c r="B1427" s="20" t="s">
        <v>3459</v>
      </c>
      <c r="C1427" s="19" t="s">
        <v>3439</v>
      </c>
      <c r="D1427" s="10" t="s">
        <v>1279</v>
      </c>
      <c r="E1427" s="10" t="s">
        <v>3460</v>
      </c>
      <c r="F1427" s="10">
        <v>3</v>
      </c>
      <c r="G1427" s="10" t="s">
        <v>1606</v>
      </c>
      <c r="H1427" s="8"/>
    </row>
    <row r="1428" spans="1:8" ht="29" x14ac:dyDescent="0.35">
      <c r="A1428" s="16">
        <v>13039550</v>
      </c>
      <c r="B1428" s="20" t="s">
        <v>3461</v>
      </c>
      <c r="C1428" s="19" t="s">
        <v>3439</v>
      </c>
      <c r="D1428" s="10" t="s">
        <v>1279</v>
      </c>
      <c r="E1428" s="10" t="s">
        <v>3462</v>
      </c>
      <c r="F1428" s="10">
        <v>1</v>
      </c>
      <c r="G1428" s="10" t="s">
        <v>1606</v>
      </c>
      <c r="H1428" s="8"/>
    </row>
    <row r="1429" spans="1:8" ht="29" x14ac:dyDescent="0.35">
      <c r="A1429" s="16">
        <v>13039600</v>
      </c>
      <c r="B1429" s="20" t="s">
        <v>3463</v>
      </c>
      <c r="C1429" s="19" t="s">
        <v>3439</v>
      </c>
      <c r="D1429" s="10" t="s">
        <v>1279</v>
      </c>
      <c r="E1429" s="10" t="s">
        <v>3464</v>
      </c>
      <c r="F1429" s="10">
        <v>2</v>
      </c>
      <c r="G1429" s="10" t="s">
        <v>1606</v>
      </c>
      <c r="H1429" s="8"/>
    </row>
    <row r="1430" spans="1:8" ht="29" x14ac:dyDescent="0.35">
      <c r="A1430" s="16">
        <v>13039700</v>
      </c>
      <c r="B1430" s="20" t="s">
        <v>3465</v>
      </c>
      <c r="C1430" s="19" t="s">
        <v>3439</v>
      </c>
      <c r="D1430" s="10" t="s">
        <v>1279</v>
      </c>
      <c r="E1430" s="10" t="s">
        <v>3466</v>
      </c>
      <c r="F1430" s="10">
        <v>2</v>
      </c>
      <c r="G1430" s="10" t="s">
        <v>1606</v>
      </c>
      <c r="H1430" s="8"/>
    </row>
    <row r="1431" spans="1:8" ht="29" x14ac:dyDescent="0.35">
      <c r="A1431" s="16">
        <v>13039710</v>
      </c>
      <c r="B1431" s="20" t="s">
        <v>3467</v>
      </c>
      <c r="C1431" s="19" t="s">
        <v>3439</v>
      </c>
      <c r="D1431" s="10" t="s">
        <v>1279</v>
      </c>
      <c r="E1431" s="10" t="s">
        <v>3468</v>
      </c>
      <c r="F1431" s="10">
        <v>3</v>
      </c>
      <c r="G1431" s="10" t="s">
        <v>1606</v>
      </c>
      <c r="H1431" s="8"/>
    </row>
    <row r="1432" spans="1:8" ht="29" x14ac:dyDescent="0.35">
      <c r="A1432" s="16">
        <v>13039750</v>
      </c>
      <c r="B1432" s="20" t="s">
        <v>3469</v>
      </c>
      <c r="C1432" s="19" t="s">
        <v>3439</v>
      </c>
      <c r="D1432" s="10" t="s">
        <v>1279</v>
      </c>
      <c r="E1432" s="10" t="s">
        <v>3470</v>
      </c>
      <c r="F1432" s="10">
        <v>1</v>
      </c>
      <c r="G1432" s="10" t="s">
        <v>1606</v>
      </c>
      <c r="H1432" s="8"/>
    </row>
    <row r="1433" spans="1:8" ht="29" x14ac:dyDescent="0.35">
      <c r="A1433" s="16">
        <v>13039800</v>
      </c>
      <c r="B1433" s="20" t="s">
        <v>3471</v>
      </c>
      <c r="C1433" s="19" t="s">
        <v>3439</v>
      </c>
      <c r="D1433" s="10" t="s">
        <v>1279</v>
      </c>
      <c r="E1433" s="10" t="s">
        <v>3472</v>
      </c>
      <c r="F1433" s="10">
        <v>2</v>
      </c>
      <c r="G1433" s="10" t="s">
        <v>1606</v>
      </c>
      <c r="H1433" s="8"/>
    </row>
    <row r="1434" spans="1:8" ht="29" x14ac:dyDescent="0.35">
      <c r="A1434" s="16">
        <v>13039810</v>
      </c>
      <c r="B1434" s="20" t="s">
        <v>3473</v>
      </c>
      <c r="C1434" s="19" t="s">
        <v>3439</v>
      </c>
      <c r="D1434" s="10" t="s">
        <v>1279</v>
      </c>
      <c r="E1434" s="10" t="s">
        <v>3474</v>
      </c>
      <c r="F1434" s="10">
        <v>3</v>
      </c>
      <c r="G1434" s="10" t="s">
        <v>1606</v>
      </c>
      <c r="H1434" s="8"/>
    </row>
    <row r="1435" spans="1:8" ht="29" x14ac:dyDescent="0.35">
      <c r="A1435" s="16">
        <v>13039900</v>
      </c>
      <c r="B1435" s="20" t="s">
        <v>3475</v>
      </c>
      <c r="C1435" s="19" t="s">
        <v>3439</v>
      </c>
      <c r="D1435" s="10" t="s">
        <v>1279</v>
      </c>
      <c r="E1435" s="10" t="s">
        <v>3476</v>
      </c>
      <c r="F1435" s="10">
        <v>2</v>
      </c>
      <c r="G1435" s="10" t="s">
        <v>1606</v>
      </c>
      <c r="H1435" s="8"/>
    </row>
    <row r="1436" spans="1:8" ht="29" x14ac:dyDescent="0.35">
      <c r="A1436" s="16">
        <v>13039910</v>
      </c>
      <c r="B1436" s="20" t="s">
        <v>3477</v>
      </c>
      <c r="C1436" s="19" t="s">
        <v>3439</v>
      </c>
      <c r="D1436" s="10" t="s">
        <v>1279</v>
      </c>
      <c r="E1436" s="10" t="s">
        <v>3478</v>
      </c>
      <c r="F1436" s="10">
        <v>3</v>
      </c>
      <c r="G1436" s="10" t="s">
        <v>1606</v>
      </c>
      <c r="H1436" s="8"/>
    </row>
    <row r="1437" spans="1:8" ht="29" x14ac:dyDescent="0.35">
      <c r="A1437" s="16">
        <v>13040000</v>
      </c>
      <c r="B1437" s="20" t="s">
        <v>3479</v>
      </c>
      <c r="C1437" s="19" t="s">
        <v>3439</v>
      </c>
      <c r="D1437" s="10" t="s">
        <v>1279</v>
      </c>
      <c r="E1437" s="10" t="s">
        <v>3480</v>
      </c>
      <c r="F1437" s="10">
        <v>1</v>
      </c>
      <c r="G1437" s="10" t="s">
        <v>1606</v>
      </c>
      <c r="H1437" s="8"/>
    </row>
    <row r="1438" spans="1:8" ht="29" x14ac:dyDescent="0.35">
      <c r="A1438" s="16">
        <v>13040100</v>
      </c>
      <c r="B1438" s="20" t="s">
        <v>3481</v>
      </c>
      <c r="C1438" s="19" t="s">
        <v>3439</v>
      </c>
      <c r="D1438" s="10" t="s">
        <v>1279</v>
      </c>
      <c r="E1438" s="10" t="s">
        <v>3482</v>
      </c>
      <c r="F1438" s="10">
        <v>2</v>
      </c>
      <c r="G1438" s="10" t="s">
        <v>1606</v>
      </c>
      <c r="H1438" s="8"/>
    </row>
    <row r="1439" spans="1:8" ht="29" x14ac:dyDescent="0.35">
      <c r="A1439" s="16">
        <v>13040150</v>
      </c>
      <c r="B1439" s="20" t="s">
        <v>3483</v>
      </c>
      <c r="C1439" s="19" t="s">
        <v>3439</v>
      </c>
      <c r="D1439" s="10" t="s">
        <v>1279</v>
      </c>
      <c r="E1439" s="10" t="s">
        <v>3484</v>
      </c>
      <c r="F1439" s="10">
        <v>2</v>
      </c>
      <c r="G1439" s="10" t="s">
        <v>1606</v>
      </c>
      <c r="H1439" s="8"/>
    </row>
    <row r="1440" spans="1:8" ht="29" x14ac:dyDescent="0.35">
      <c r="A1440" s="16">
        <v>13040160</v>
      </c>
      <c r="B1440" s="20" t="s">
        <v>3485</v>
      </c>
      <c r="C1440" s="19" t="s">
        <v>3439</v>
      </c>
      <c r="D1440" s="10" t="s">
        <v>1279</v>
      </c>
      <c r="E1440" s="10" t="s">
        <v>3486</v>
      </c>
      <c r="F1440" s="10">
        <v>2</v>
      </c>
      <c r="G1440" s="10" t="s">
        <v>1606</v>
      </c>
      <c r="H1440" s="8"/>
    </row>
    <row r="1441" spans="1:8" ht="29" x14ac:dyDescent="0.35">
      <c r="A1441" s="16">
        <v>13040170</v>
      </c>
      <c r="B1441" s="20" t="s">
        <v>3487</v>
      </c>
      <c r="C1441" s="19" t="s">
        <v>3439</v>
      </c>
      <c r="D1441" s="10" t="s">
        <v>1279</v>
      </c>
      <c r="E1441" s="10" t="s">
        <v>3488</v>
      </c>
      <c r="F1441" s="10">
        <v>3</v>
      </c>
      <c r="G1441" s="10" t="s">
        <v>1606</v>
      </c>
      <c r="H1441" s="8"/>
    </row>
    <row r="1442" spans="1:8" ht="29" x14ac:dyDescent="0.35">
      <c r="A1442" s="16">
        <v>13040200</v>
      </c>
      <c r="B1442" s="20" t="s">
        <v>3489</v>
      </c>
      <c r="C1442" s="19" t="s">
        <v>3439</v>
      </c>
      <c r="D1442" s="10" t="s">
        <v>1279</v>
      </c>
      <c r="E1442" s="10" t="s">
        <v>3490</v>
      </c>
      <c r="F1442" s="10">
        <v>1</v>
      </c>
      <c r="G1442" s="10" t="s">
        <v>1606</v>
      </c>
      <c r="H1442" s="8"/>
    </row>
    <row r="1443" spans="1:8" ht="29" x14ac:dyDescent="0.35">
      <c r="A1443" s="16">
        <v>13040300</v>
      </c>
      <c r="B1443" s="20" t="s">
        <v>3491</v>
      </c>
      <c r="C1443" s="19" t="s">
        <v>3439</v>
      </c>
      <c r="D1443" s="10" t="s">
        <v>1279</v>
      </c>
      <c r="E1443" s="10" t="s">
        <v>3492</v>
      </c>
      <c r="F1443" s="10">
        <v>1</v>
      </c>
      <c r="G1443" s="10" t="s">
        <v>1606</v>
      </c>
      <c r="H1443" s="8"/>
    </row>
    <row r="1444" spans="1:8" ht="29" x14ac:dyDescent="0.35">
      <c r="A1444" s="16">
        <v>13040450</v>
      </c>
      <c r="B1444" s="20" t="s">
        <v>3493</v>
      </c>
      <c r="C1444" s="19" t="s">
        <v>3439</v>
      </c>
      <c r="D1444" s="10" t="s">
        <v>1279</v>
      </c>
      <c r="E1444" s="10" t="s">
        <v>3494</v>
      </c>
      <c r="F1444" s="10">
        <v>2</v>
      </c>
      <c r="G1444" s="10" t="s">
        <v>1606</v>
      </c>
      <c r="H1444" s="8"/>
    </row>
    <row r="1445" spans="1:8" ht="58" x14ac:dyDescent="0.35">
      <c r="A1445" s="52"/>
      <c r="B1445" s="28" t="s">
        <v>2493</v>
      </c>
      <c r="C1445" s="19" t="s">
        <v>3439</v>
      </c>
      <c r="D1445" s="10"/>
      <c r="E1445" s="10"/>
      <c r="F1445" s="10"/>
      <c r="G1445" s="10"/>
      <c r="H1445" s="8"/>
    </row>
    <row r="1446" spans="1:8" ht="29" x14ac:dyDescent="0.35">
      <c r="A1446" s="52">
        <v>13040455</v>
      </c>
      <c r="B1446" s="20" t="s">
        <v>3495</v>
      </c>
      <c r="C1446" s="19" t="s">
        <v>3439</v>
      </c>
      <c r="D1446" s="10" t="s">
        <v>1279</v>
      </c>
      <c r="E1446" s="10" t="s">
        <v>3496</v>
      </c>
      <c r="F1446" s="10">
        <v>3</v>
      </c>
      <c r="G1446" s="10" t="s">
        <v>1606</v>
      </c>
      <c r="H1446" s="8"/>
    </row>
    <row r="1447" spans="1:8" ht="29" x14ac:dyDescent="0.35">
      <c r="A1447" s="16">
        <v>13040460</v>
      </c>
      <c r="B1447" s="20" t="s">
        <v>3497</v>
      </c>
      <c r="C1447" s="19" t="s">
        <v>3439</v>
      </c>
      <c r="D1447" s="10" t="s">
        <v>1279</v>
      </c>
      <c r="E1447" s="10" t="s">
        <v>3498</v>
      </c>
      <c r="F1447" s="10">
        <v>2</v>
      </c>
      <c r="G1447" s="10" t="s">
        <v>1606</v>
      </c>
      <c r="H1447" s="8"/>
    </row>
    <row r="1448" spans="1:8" ht="58" x14ac:dyDescent="0.35">
      <c r="A1448" s="52"/>
      <c r="B1448" s="28" t="s">
        <v>2493</v>
      </c>
      <c r="C1448" s="19" t="s">
        <v>3439</v>
      </c>
      <c r="D1448" s="10"/>
      <c r="E1448" s="10"/>
      <c r="F1448" s="10"/>
      <c r="G1448" s="10"/>
      <c r="H1448" s="8"/>
    </row>
    <row r="1449" spans="1:8" ht="29" x14ac:dyDescent="0.35">
      <c r="A1449" s="52">
        <v>13040465</v>
      </c>
      <c r="B1449" s="20" t="s">
        <v>3499</v>
      </c>
      <c r="C1449" s="19" t="s">
        <v>3439</v>
      </c>
      <c r="D1449" s="10" t="s">
        <v>1279</v>
      </c>
      <c r="E1449" s="10" t="s">
        <v>3500</v>
      </c>
      <c r="F1449" s="10">
        <v>3</v>
      </c>
      <c r="G1449" s="10" t="s">
        <v>1606</v>
      </c>
      <c r="H1449" s="8"/>
    </row>
    <row r="1450" spans="1:8" ht="29" x14ac:dyDescent="0.35">
      <c r="A1450" s="16">
        <v>13040470</v>
      </c>
      <c r="B1450" s="20" t="s">
        <v>3501</v>
      </c>
      <c r="C1450" s="19" t="s">
        <v>3439</v>
      </c>
      <c r="D1450" s="10" t="s">
        <v>1279</v>
      </c>
      <c r="E1450" s="10" t="s">
        <v>3502</v>
      </c>
      <c r="F1450" s="10">
        <v>2</v>
      </c>
      <c r="G1450" s="10" t="s">
        <v>1606</v>
      </c>
      <c r="H1450" s="8"/>
    </row>
    <row r="1451" spans="1:8" ht="58" x14ac:dyDescent="0.35">
      <c r="A1451" s="52"/>
      <c r="B1451" s="28" t="s">
        <v>2493</v>
      </c>
      <c r="C1451" s="19" t="s">
        <v>3439</v>
      </c>
      <c r="D1451" s="10"/>
      <c r="E1451" s="10"/>
      <c r="F1451" s="10"/>
      <c r="G1451" s="10"/>
      <c r="H1451" s="8"/>
    </row>
    <row r="1452" spans="1:8" ht="29" x14ac:dyDescent="0.35">
      <c r="A1452" s="52">
        <v>13040475</v>
      </c>
      <c r="B1452" s="20" t="s">
        <v>3503</v>
      </c>
      <c r="C1452" s="19" t="s">
        <v>3439</v>
      </c>
      <c r="D1452" s="10" t="s">
        <v>1279</v>
      </c>
      <c r="E1452" s="10" t="s">
        <v>3504</v>
      </c>
      <c r="F1452" s="10">
        <v>3</v>
      </c>
      <c r="G1452" s="10" t="s">
        <v>1606</v>
      </c>
      <c r="H1452" s="8"/>
    </row>
    <row r="1453" spans="1:8" ht="29" x14ac:dyDescent="0.35">
      <c r="A1453" s="16">
        <v>13040480</v>
      </c>
      <c r="B1453" s="20" t="s">
        <v>3505</v>
      </c>
      <c r="C1453" s="19" t="s">
        <v>3439</v>
      </c>
      <c r="D1453" s="10" t="s">
        <v>1279</v>
      </c>
      <c r="E1453" s="10" t="s">
        <v>3506</v>
      </c>
      <c r="F1453" s="10">
        <v>2</v>
      </c>
      <c r="G1453" s="10" t="s">
        <v>1606</v>
      </c>
      <c r="H1453" s="8"/>
    </row>
    <row r="1454" spans="1:8" ht="58" x14ac:dyDescent="0.35">
      <c r="A1454" s="52"/>
      <c r="B1454" s="28" t="s">
        <v>2493</v>
      </c>
      <c r="C1454" s="19" t="s">
        <v>3439</v>
      </c>
      <c r="D1454" s="10"/>
      <c r="E1454" s="10"/>
      <c r="F1454" s="10"/>
      <c r="G1454" s="10"/>
      <c r="H1454" s="8"/>
    </row>
    <row r="1455" spans="1:8" ht="29" x14ac:dyDescent="0.35">
      <c r="A1455" s="52">
        <v>13040485</v>
      </c>
      <c r="B1455" s="20" t="s">
        <v>3507</v>
      </c>
      <c r="C1455" s="19" t="s">
        <v>3439</v>
      </c>
      <c r="D1455" s="10" t="s">
        <v>1279</v>
      </c>
      <c r="E1455" s="10" t="s">
        <v>3508</v>
      </c>
      <c r="F1455" s="10">
        <v>3</v>
      </c>
      <c r="G1455" s="10" t="s">
        <v>1606</v>
      </c>
      <c r="H1455" s="8"/>
    </row>
    <row r="1456" spans="1:8" ht="29" x14ac:dyDescent="0.35">
      <c r="A1456" s="16" t="s">
        <v>3509</v>
      </c>
      <c r="B1456" s="20" t="s">
        <v>3510</v>
      </c>
      <c r="C1456" s="19" t="s">
        <v>3439</v>
      </c>
      <c r="D1456" s="10" t="s">
        <v>1279</v>
      </c>
      <c r="E1456" s="10" t="s">
        <v>3511</v>
      </c>
      <c r="F1456" s="10">
        <v>1</v>
      </c>
      <c r="G1456" s="10" t="s">
        <v>1606</v>
      </c>
      <c r="H1456" s="8"/>
    </row>
    <row r="1457" spans="1:8" ht="29" x14ac:dyDescent="0.35">
      <c r="A1457" s="16" t="s">
        <v>3512</v>
      </c>
      <c r="B1457" s="20" t="s">
        <v>3513</v>
      </c>
      <c r="C1457" s="19" t="s">
        <v>3439</v>
      </c>
      <c r="D1457" s="10" t="s">
        <v>1279</v>
      </c>
      <c r="E1457" s="10" t="s">
        <v>3514</v>
      </c>
      <c r="F1457" s="10">
        <v>1</v>
      </c>
      <c r="G1457" s="10" t="s">
        <v>1606</v>
      </c>
      <c r="H1457" s="8"/>
    </row>
    <row r="1458" spans="1:8" ht="29" x14ac:dyDescent="0.35">
      <c r="A1458" s="16" t="s">
        <v>3515</v>
      </c>
      <c r="B1458" s="20" t="s">
        <v>3516</v>
      </c>
      <c r="C1458" s="19" t="s">
        <v>3439</v>
      </c>
      <c r="D1458" s="10" t="s">
        <v>1279</v>
      </c>
      <c r="E1458" s="10" t="s">
        <v>3517</v>
      </c>
      <c r="F1458" s="10">
        <v>1</v>
      </c>
      <c r="G1458" s="10" t="s">
        <v>1606</v>
      </c>
      <c r="H1458" s="8"/>
    </row>
    <row r="1459" spans="1:8" ht="29" x14ac:dyDescent="0.35">
      <c r="A1459" s="16" t="s">
        <v>3518</v>
      </c>
      <c r="B1459" s="11" t="s">
        <v>3519</v>
      </c>
      <c r="C1459" s="19" t="s">
        <v>3439</v>
      </c>
      <c r="D1459" s="10" t="s">
        <v>1279</v>
      </c>
      <c r="E1459" s="10" t="s">
        <v>3520</v>
      </c>
      <c r="F1459" s="10">
        <v>1</v>
      </c>
      <c r="G1459" s="10" t="s">
        <v>1606</v>
      </c>
      <c r="H1459" s="8"/>
    </row>
    <row r="1460" spans="1:8" ht="29" x14ac:dyDescent="0.35">
      <c r="A1460" s="16" t="s">
        <v>3521</v>
      </c>
      <c r="B1460" s="11" t="s">
        <v>3522</v>
      </c>
      <c r="C1460" s="19" t="s">
        <v>3439</v>
      </c>
      <c r="D1460" s="10" t="s">
        <v>1279</v>
      </c>
      <c r="E1460" s="10" t="s">
        <v>3523</v>
      </c>
      <c r="F1460" s="10">
        <v>1</v>
      </c>
      <c r="G1460" s="10" t="s">
        <v>1606</v>
      </c>
      <c r="H1460" s="8"/>
    </row>
    <row r="1461" spans="1:8" ht="29" x14ac:dyDescent="0.35">
      <c r="A1461" s="16" t="s">
        <v>3524</v>
      </c>
      <c r="B1461" s="11" t="s">
        <v>3525</v>
      </c>
      <c r="C1461" s="19" t="s">
        <v>3439</v>
      </c>
      <c r="D1461" s="10" t="s">
        <v>1279</v>
      </c>
      <c r="E1461" s="10" t="s">
        <v>3526</v>
      </c>
      <c r="F1461" s="10">
        <v>1</v>
      </c>
      <c r="G1461" s="10" t="s">
        <v>1606</v>
      </c>
      <c r="H1461" s="8"/>
    </row>
    <row r="1462" spans="1:8" ht="29" x14ac:dyDescent="0.35">
      <c r="A1462" s="16" t="s">
        <v>3527</v>
      </c>
      <c r="B1462" s="11" t="s">
        <v>3528</v>
      </c>
      <c r="C1462" s="19" t="s">
        <v>3439</v>
      </c>
      <c r="D1462" s="10" t="s">
        <v>1279</v>
      </c>
      <c r="E1462" s="10" t="s">
        <v>3529</v>
      </c>
      <c r="F1462" s="10">
        <v>1</v>
      </c>
      <c r="G1462" s="10" t="s">
        <v>1606</v>
      </c>
      <c r="H1462" s="8"/>
    </row>
    <row r="1463" spans="1:8" ht="29" x14ac:dyDescent="0.35">
      <c r="A1463" s="16" t="s">
        <v>3530</v>
      </c>
      <c r="B1463" s="11" t="s">
        <v>3531</v>
      </c>
      <c r="C1463" s="19" t="s">
        <v>3439</v>
      </c>
      <c r="D1463" s="10" t="s">
        <v>1279</v>
      </c>
      <c r="E1463" s="10" t="s">
        <v>3532</v>
      </c>
      <c r="F1463" s="10">
        <v>1</v>
      </c>
      <c r="G1463" s="10" t="s">
        <v>1606</v>
      </c>
      <c r="H1463" s="8"/>
    </row>
    <row r="1464" spans="1:8" ht="29" x14ac:dyDescent="0.35">
      <c r="A1464" s="16" t="s">
        <v>3533</v>
      </c>
      <c r="B1464" s="11" t="s">
        <v>3534</v>
      </c>
      <c r="C1464" s="19" t="s">
        <v>3439</v>
      </c>
      <c r="D1464" s="10" t="s">
        <v>1279</v>
      </c>
      <c r="E1464" s="10" t="s">
        <v>3535</v>
      </c>
      <c r="F1464" s="10">
        <v>1</v>
      </c>
      <c r="G1464" s="10" t="s">
        <v>1606</v>
      </c>
      <c r="H1464" s="8"/>
    </row>
    <row r="1465" spans="1:8" ht="29" x14ac:dyDescent="0.35">
      <c r="A1465" s="16" t="s">
        <v>3536</v>
      </c>
      <c r="B1465" s="11" t="s">
        <v>3537</v>
      </c>
      <c r="C1465" s="19" t="s">
        <v>3439</v>
      </c>
      <c r="D1465" s="10" t="s">
        <v>1279</v>
      </c>
      <c r="E1465" s="10" t="s">
        <v>3538</v>
      </c>
      <c r="F1465" s="10">
        <v>1</v>
      </c>
      <c r="G1465" s="10" t="s">
        <v>1606</v>
      </c>
      <c r="H1465" s="8"/>
    </row>
    <row r="1466" spans="1:8" x14ac:dyDescent="0.35">
      <c r="A1466" s="16"/>
      <c r="B1466" s="14" t="s">
        <v>3539</v>
      </c>
      <c r="C1466" s="14"/>
      <c r="D1466" s="10"/>
      <c r="E1466" s="10"/>
      <c r="F1466" s="10"/>
      <c r="G1466" s="10"/>
      <c r="H1466" s="8"/>
    </row>
    <row r="1467" spans="1:8" x14ac:dyDescent="0.35">
      <c r="A1467" s="16">
        <v>3160100</v>
      </c>
      <c r="B1467" s="11" t="s">
        <v>3540</v>
      </c>
      <c r="C1467" s="14" t="s">
        <v>3539</v>
      </c>
      <c r="D1467" s="10" t="s">
        <v>1279</v>
      </c>
      <c r="E1467" s="10" t="s">
        <v>3541</v>
      </c>
      <c r="F1467" s="10">
        <v>1</v>
      </c>
      <c r="G1467" s="10" t="s">
        <v>1606</v>
      </c>
      <c r="H1467" s="8"/>
    </row>
    <row r="1468" spans="1:8" ht="29" x14ac:dyDescent="0.35">
      <c r="A1468" s="16"/>
      <c r="B1468" s="18" t="s">
        <v>3542</v>
      </c>
      <c r="C1468" s="14" t="s">
        <v>3539</v>
      </c>
      <c r="D1468" s="41"/>
      <c r="E1468" s="41"/>
      <c r="F1468" s="41"/>
      <c r="G1468" s="41"/>
      <c r="H1468" s="8"/>
    </row>
    <row r="1469" spans="1:8" x14ac:dyDescent="0.35">
      <c r="A1469" s="16">
        <v>3160200</v>
      </c>
      <c r="B1469" s="11" t="s">
        <v>3543</v>
      </c>
      <c r="C1469" s="14" t="s">
        <v>3539</v>
      </c>
      <c r="D1469" s="10" t="s">
        <v>1279</v>
      </c>
      <c r="E1469" s="10" t="s">
        <v>3544</v>
      </c>
      <c r="F1469" s="10">
        <v>1</v>
      </c>
      <c r="G1469" s="10" t="s">
        <v>1606</v>
      </c>
      <c r="H1469" s="8"/>
    </row>
    <row r="1470" spans="1:8" x14ac:dyDescent="0.35">
      <c r="A1470" s="16">
        <v>3160300</v>
      </c>
      <c r="B1470" s="11" t="s">
        <v>3545</v>
      </c>
      <c r="C1470" s="14" t="s">
        <v>3539</v>
      </c>
      <c r="D1470" s="10" t="s">
        <v>1279</v>
      </c>
      <c r="E1470" s="10" t="s">
        <v>3546</v>
      </c>
      <c r="F1470" s="10">
        <v>1</v>
      </c>
      <c r="G1470" s="10" t="s">
        <v>1606</v>
      </c>
      <c r="H1470" s="8"/>
    </row>
    <row r="1471" spans="1:8" x14ac:dyDescent="0.35">
      <c r="A1471" s="16">
        <v>3160400</v>
      </c>
      <c r="B1471" s="11" t="s">
        <v>3547</v>
      </c>
      <c r="C1471" s="14" t="s">
        <v>3539</v>
      </c>
      <c r="D1471" s="10" t="s">
        <v>1279</v>
      </c>
      <c r="E1471" s="10" t="s">
        <v>3548</v>
      </c>
      <c r="F1471" s="10">
        <v>1</v>
      </c>
      <c r="G1471" s="10" t="s">
        <v>1606</v>
      </c>
      <c r="H1471" s="8"/>
    </row>
    <row r="1472" spans="1:8" x14ac:dyDescent="0.35">
      <c r="A1472" s="16"/>
      <c r="B1472" s="14" t="s">
        <v>3549</v>
      </c>
      <c r="C1472" s="14"/>
      <c r="D1472" s="10"/>
      <c r="E1472" s="10"/>
      <c r="F1472" s="10"/>
      <c r="G1472" s="10"/>
      <c r="H1472" s="8"/>
    </row>
    <row r="1473" spans="1:8" x14ac:dyDescent="0.35">
      <c r="A1473" s="16">
        <v>3000100</v>
      </c>
      <c r="B1473" s="11" t="s">
        <v>3549</v>
      </c>
      <c r="C1473" s="14" t="s">
        <v>3549</v>
      </c>
      <c r="D1473" s="10" t="s">
        <v>1279</v>
      </c>
      <c r="E1473" s="10" t="s">
        <v>3550</v>
      </c>
      <c r="F1473" s="10">
        <v>0.5</v>
      </c>
      <c r="G1473" s="10"/>
      <c r="H1473" s="8"/>
    </row>
    <row r="1474" spans="1:8" x14ac:dyDescent="0.35">
      <c r="A1474" s="16">
        <v>3000200</v>
      </c>
      <c r="B1474" s="11" t="s">
        <v>3551</v>
      </c>
      <c r="C1474" s="14" t="s">
        <v>3549</v>
      </c>
      <c r="D1474" s="10" t="s">
        <v>1279</v>
      </c>
      <c r="E1474" s="10" t="s">
        <v>3552</v>
      </c>
      <c r="F1474" s="10">
        <v>0.5</v>
      </c>
      <c r="G1474" s="10"/>
      <c r="H1474" s="8"/>
    </row>
    <row r="1475" spans="1:8" x14ac:dyDescent="0.35">
      <c r="A1475" s="16"/>
      <c r="B1475" s="14" t="s">
        <v>3553</v>
      </c>
      <c r="C1475" s="14"/>
      <c r="D1475" s="10"/>
      <c r="E1475" s="10"/>
      <c r="F1475" s="10"/>
      <c r="G1475" s="10"/>
      <c r="H1475" s="8"/>
    </row>
    <row r="1476" spans="1:8" s="43" customFormat="1" ht="43.5" x14ac:dyDescent="0.35">
      <c r="A1476" s="58"/>
      <c r="B1476" s="18" t="s">
        <v>3554</v>
      </c>
      <c r="C1476" s="18"/>
      <c r="D1476" s="41"/>
      <c r="E1476" s="41"/>
      <c r="F1476" s="41"/>
      <c r="G1476" s="41"/>
      <c r="H1476" s="42"/>
    </row>
    <row r="1477" spans="1:8" x14ac:dyDescent="0.35">
      <c r="A1477" s="16" t="s">
        <v>668</v>
      </c>
      <c r="B1477" s="11" t="s">
        <v>3555</v>
      </c>
      <c r="C1477" s="14" t="s">
        <v>3553</v>
      </c>
      <c r="D1477" s="10" t="s">
        <v>1279</v>
      </c>
      <c r="E1477" s="10" t="s">
        <v>3556</v>
      </c>
      <c r="F1477" s="10">
        <v>1</v>
      </c>
      <c r="G1477" s="10"/>
      <c r="H1477" s="8"/>
    </row>
    <row r="1478" spans="1:8" x14ac:dyDescent="0.35">
      <c r="A1478" s="16" t="s">
        <v>679</v>
      </c>
      <c r="B1478" s="11" t="s">
        <v>3557</v>
      </c>
      <c r="C1478" s="14" t="s">
        <v>3553</v>
      </c>
      <c r="D1478" s="10" t="s">
        <v>1279</v>
      </c>
      <c r="E1478" s="10" t="s">
        <v>3558</v>
      </c>
      <c r="F1478" s="10">
        <v>1</v>
      </c>
      <c r="G1478" s="10"/>
      <c r="H1478" s="8"/>
    </row>
    <row r="1479" spans="1:8" x14ac:dyDescent="0.35">
      <c r="A1479" s="16" t="s">
        <v>690</v>
      </c>
      <c r="B1479" s="11" t="s">
        <v>3559</v>
      </c>
      <c r="C1479" s="14" t="s">
        <v>3553</v>
      </c>
      <c r="D1479" s="10" t="s">
        <v>1279</v>
      </c>
      <c r="E1479" s="10" t="s">
        <v>3560</v>
      </c>
      <c r="F1479" s="10">
        <v>1</v>
      </c>
      <c r="G1479" s="10"/>
      <c r="H1479" s="8"/>
    </row>
    <row r="1480" spans="1:8" x14ac:dyDescent="0.35">
      <c r="A1480" s="16" t="s">
        <v>3561</v>
      </c>
      <c r="B1480" s="11" t="s">
        <v>3562</v>
      </c>
      <c r="C1480" s="14" t="s">
        <v>3553</v>
      </c>
      <c r="D1480" s="10" t="s">
        <v>1279</v>
      </c>
      <c r="E1480" s="10" t="s">
        <v>3563</v>
      </c>
      <c r="F1480" s="10">
        <v>1</v>
      </c>
      <c r="G1480" s="10"/>
      <c r="H1480" s="8"/>
    </row>
    <row r="1481" spans="1:8" x14ac:dyDescent="0.35">
      <c r="A1481" s="16" t="s">
        <v>3564</v>
      </c>
      <c r="B1481" s="11" t="s">
        <v>3565</v>
      </c>
      <c r="C1481" s="14" t="s">
        <v>3553</v>
      </c>
      <c r="D1481" s="10" t="s">
        <v>1279</v>
      </c>
      <c r="E1481" s="10" t="s">
        <v>3566</v>
      </c>
      <c r="F1481" s="10">
        <v>1</v>
      </c>
      <c r="G1481" s="10"/>
      <c r="H1481" s="8"/>
    </row>
    <row r="1482" spans="1:8" x14ac:dyDescent="0.35">
      <c r="A1482" s="16" t="s">
        <v>3567</v>
      </c>
      <c r="B1482" s="11" t="s">
        <v>3568</v>
      </c>
      <c r="C1482" s="14" t="s">
        <v>3553</v>
      </c>
      <c r="D1482" s="10" t="s">
        <v>1279</v>
      </c>
      <c r="E1482" s="10" t="s">
        <v>3569</v>
      </c>
      <c r="F1482" s="10">
        <v>1</v>
      </c>
      <c r="G1482" s="10"/>
      <c r="H1482" s="8"/>
    </row>
    <row r="1483" spans="1:8" x14ac:dyDescent="0.35">
      <c r="A1483" s="16" t="s">
        <v>3570</v>
      </c>
      <c r="B1483" s="11" t="s">
        <v>3571</v>
      </c>
      <c r="C1483" s="14" t="s">
        <v>3553</v>
      </c>
      <c r="D1483" s="10" t="s">
        <v>1279</v>
      </c>
      <c r="E1483" s="10" t="s">
        <v>3572</v>
      </c>
      <c r="F1483" s="10">
        <v>1</v>
      </c>
      <c r="G1483" s="10"/>
      <c r="H1483" s="8"/>
    </row>
    <row r="1484" spans="1:8" x14ac:dyDescent="0.35">
      <c r="A1484" s="16" t="s">
        <v>3573</v>
      </c>
      <c r="B1484" s="11" t="s">
        <v>3574</v>
      </c>
      <c r="C1484" s="14" t="s">
        <v>3553</v>
      </c>
      <c r="D1484" s="10" t="s">
        <v>1279</v>
      </c>
      <c r="E1484" s="10" t="s">
        <v>3575</v>
      </c>
      <c r="F1484" s="10">
        <v>1</v>
      </c>
      <c r="G1484" s="10"/>
      <c r="H1484" s="8"/>
    </row>
    <row r="1485" spans="1:8" x14ac:dyDescent="0.35">
      <c r="A1485" s="39" t="s">
        <v>622</v>
      </c>
      <c r="B1485" s="11" t="s">
        <v>3576</v>
      </c>
      <c r="C1485" s="14" t="s">
        <v>3553</v>
      </c>
      <c r="D1485" s="10" t="s">
        <v>1279</v>
      </c>
      <c r="E1485" s="10" t="s">
        <v>3577</v>
      </c>
      <c r="F1485" s="10">
        <v>1</v>
      </c>
      <c r="G1485" s="10"/>
      <c r="H1485" s="8"/>
    </row>
    <row r="1486" spans="1:8" x14ac:dyDescent="0.35">
      <c r="A1486" s="39" t="s">
        <v>3578</v>
      </c>
      <c r="B1486" s="11" t="s">
        <v>3579</v>
      </c>
      <c r="C1486" s="14" t="s">
        <v>3553</v>
      </c>
      <c r="D1486" s="10" t="s">
        <v>1279</v>
      </c>
      <c r="E1486" s="10" t="s">
        <v>3580</v>
      </c>
      <c r="F1486" s="10">
        <v>1</v>
      </c>
      <c r="G1486" s="10"/>
      <c r="H1486" s="8"/>
    </row>
    <row r="1487" spans="1:8" x14ac:dyDescent="0.35">
      <c r="A1487" s="16" t="s">
        <v>627</v>
      </c>
      <c r="B1487" s="11" t="s">
        <v>3581</v>
      </c>
      <c r="C1487" s="14" t="s">
        <v>3553</v>
      </c>
      <c r="D1487" s="10" t="s">
        <v>1279</v>
      </c>
      <c r="E1487" s="10" t="s">
        <v>3582</v>
      </c>
      <c r="F1487" s="10">
        <v>1</v>
      </c>
      <c r="G1487" s="10"/>
      <c r="H1487" s="8"/>
    </row>
    <row r="1488" spans="1:8" x14ac:dyDescent="0.35">
      <c r="A1488" s="16" t="s">
        <v>3583</v>
      </c>
      <c r="B1488" s="11" t="s">
        <v>3584</v>
      </c>
      <c r="C1488" s="14" t="s">
        <v>3553</v>
      </c>
      <c r="D1488" s="10" t="s">
        <v>1279</v>
      </c>
      <c r="E1488" s="10" t="s">
        <v>3585</v>
      </c>
      <c r="F1488" s="10">
        <v>1</v>
      </c>
      <c r="G1488" s="10"/>
      <c r="H1488" s="8"/>
    </row>
    <row r="1489" spans="1:8" x14ac:dyDescent="0.35">
      <c r="A1489" s="16" t="s">
        <v>506</v>
      </c>
      <c r="B1489" s="11" t="s">
        <v>3586</v>
      </c>
      <c r="C1489" s="14" t="s">
        <v>3553</v>
      </c>
      <c r="D1489" s="10" t="s">
        <v>1279</v>
      </c>
      <c r="E1489" s="10" t="s">
        <v>3587</v>
      </c>
      <c r="F1489" s="10">
        <v>1</v>
      </c>
      <c r="G1489" s="10"/>
      <c r="H1489" s="8"/>
    </row>
    <row r="1490" spans="1:8" x14ac:dyDescent="0.35">
      <c r="A1490" s="16" t="s">
        <v>519</v>
      </c>
      <c r="B1490" s="11" t="s">
        <v>3588</v>
      </c>
      <c r="C1490" s="14" t="s">
        <v>3553</v>
      </c>
      <c r="D1490" s="10" t="s">
        <v>1279</v>
      </c>
      <c r="E1490" s="10" t="s">
        <v>3589</v>
      </c>
      <c r="F1490" s="10">
        <v>1</v>
      </c>
      <c r="G1490" s="10"/>
      <c r="H1490" s="8"/>
    </row>
    <row r="1491" spans="1:8" x14ac:dyDescent="0.35">
      <c r="A1491" s="16" t="s">
        <v>3590</v>
      </c>
      <c r="B1491" s="11" t="s">
        <v>3591</v>
      </c>
      <c r="C1491" s="14" t="s">
        <v>3553</v>
      </c>
      <c r="D1491" s="10" t="s">
        <v>1279</v>
      </c>
      <c r="E1491" s="10" t="s">
        <v>3592</v>
      </c>
      <c r="F1491" s="10">
        <v>1</v>
      </c>
      <c r="G1491" s="10"/>
      <c r="H1491" s="8"/>
    </row>
    <row r="1492" spans="1:8" x14ac:dyDescent="0.35">
      <c r="A1492" s="16" t="s">
        <v>3593</v>
      </c>
      <c r="B1492" s="11" t="s">
        <v>3594</v>
      </c>
      <c r="C1492" s="14" t="s">
        <v>3553</v>
      </c>
      <c r="D1492" s="10" t="s">
        <v>1279</v>
      </c>
      <c r="E1492" s="10" t="s">
        <v>3595</v>
      </c>
      <c r="F1492" s="10">
        <v>0.5</v>
      </c>
      <c r="G1492" s="10"/>
      <c r="H1492" s="8"/>
    </row>
    <row r="1493" spans="1:8" x14ac:dyDescent="0.35">
      <c r="A1493" s="16" t="s">
        <v>733</v>
      </c>
      <c r="B1493" s="11" t="s">
        <v>3596</v>
      </c>
      <c r="C1493" s="14" t="s">
        <v>3553</v>
      </c>
      <c r="D1493" s="10" t="s">
        <v>1279</v>
      </c>
      <c r="E1493" s="10" t="s">
        <v>3597</v>
      </c>
      <c r="F1493" s="10">
        <v>0.5</v>
      </c>
      <c r="G1493" s="10"/>
      <c r="H1493" s="8"/>
    </row>
    <row r="1494" spans="1:8" x14ac:dyDescent="0.35">
      <c r="A1494" s="16" t="s">
        <v>735</v>
      </c>
      <c r="B1494" s="11" t="s">
        <v>3598</v>
      </c>
      <c r="C1494" s="14" t="s">
        <v>3553</v>
      </c>
      <c r="D1494" s="10" t="s">
        <v>1279</v>
      </c>
      <c r="E1494" s="10" t="s">
        <v>3599</v>
      </c>
      <c r="F1494" s="10">
        <v>0.5</v>
      </c>
      <c r="G1494" s="10"/>
      <c r="H1494" s="8"/>
    </row>
    <row r="1495" spans="1:8" x14ac:dyDescent="0.35">
      <c r="A1495" s="16" t="s">
        <v>3600</v>
      </c>
      <c r="B1495" s="11" t="s">
        <v>3601</v>
      </c>
      <c r="C1495" s="14" t="s">
        <v>3553</v>
      </c>
      <c r="D1495" s="10" t="s">
        <v>1279</v>
      </c>
      <c r="E1495" s="10" t="s">
        <v>3602</v>
      </c>
      <c r="F1495" s="10">
        <v>0.5</v>
      </c>
      <c r="G1495" s="10"/>
      <c r="H1495" s="8"/>
    </row>
    <row r="1496" spans="1:8" x14ac:dyDescent="0.35">
      <c r="A1496" s="16" t="s">
        <v>766</v>
      </c>
      <c r="B1496" s="11" t="s">
        <v>3603</v>
      </c>
      <c r="C1496" s="14" t="s">
        <v>3553</v>
      </c>
      <c r="D1496" s="10" t="s">
        <v>1279</v>
      </c>
      <c r="E1496" s="10" t="s">
        <v>3604</v>
      </c>
      <c r="F1496" s="10">
        <v>1</v>
      </c>
      <c r="G1496" s="10"/>
      <c r="H1496" s="8"/>
    </row>
    <row r="1497" spans="1:8" x14ac:dyDescent="0.35">
      <c r="A1497" s="16" t="s">
        <v>3605</v>
      </c>
      <c r="B1497" s="11" t="s">
        <v>3606</v>
      </c>
      <c r="C1497" s="14" t="s">
        <v>3553</v>
      </c>
      <c r="D1497" s="10" t="s">
        <v>1279</v>
      </c>
      <c r="E1497" s="10" t="s">
        <v>3607</v>
      </c>
      <c r="F1497" s="10">
        <v>1</v>
      </c>
      <c r="G1497" s="10"/>
      <c r="H1497" s="8"/>
    </row>
    <row r="1498" spans="1:8" x14ac:dyDescent="0.35">
      <c r="A1498" s="16" t="s">
        <v>719</v>
      </c>
      <c r="B1498" s="11" t="s">
        <v>3608</v>
      </c>
      <c r="C1498" s="14" t="s">
        <v>3553</v>
      </c>
      <c r="D1498" s="10" t="s">
        <v>1279</v>
      </c>
      <c r="E1498" s="10" t="s">
        <v>3609</v>
      </c>
      <c r="F1498" s="10">
        <v>0.5</v>
      </c>
      <c r="G1498" s="10"/>
      <c r="H1498" s="8"/>
    </row>
    <row r="1499" spans="1:8" x14ac:dyDescent="0.35">
      <c r="A1499" s="16" t="s">
        <v>753</v>
      </c>
      <c r="B1499" s="11" t="s">
        <v>3610</v>
      </c>
      <c r="C1499" s="14" t="s">
        <v>3553</v>
      </c>
      <c r="D1499" s="10" t="s">
        <v>1279</v>
      </c>
      <c r="E1499" s="10" t="s">
        <v>3611</v>
      </c>
      <c r="F1499" s="10">
        <v>1</v>
      </c>
      <c r="G1499" s="10"/>
      <c r="H1499" s="8"/>
    </row>
    <row r="1500" spans="1:8" x14ac:dyDescent="0.35">
      <c r="A1500" s="16" t="s">
        <v>3612</v>
      </c>
      <c r="B1500" s="11" t="s">
        <v>3613</v>
      </c>
      <c r="C1500" s="14" t="s">
        <v>3553</v>
      </c>
      <c r="D1500" s="10" t="s">
        <v>1279</v>
      </c>
      <c r="E1500" s="10" t="s">
        <v>3614</v>
      </c>
      <c r="F1500" s="10">
        <v>0.5</v>
      </c>
      <c r="G1500" s="10"/>
      <c r="H1500" s="8"/>
    </row>
    <row r="1501" spans="1:8" x14ac:dyDescent="0.35">
      <c r="A1501" s="16" t="s">
        <v>3615</v>
      </c>
      <c r="B1501" s="11" t="s">
        <v>3616</v>
      </c>
      <c r="C1501" s="14" t="s">
        <v>3553</v>
      </c>
      <c r="D1501" s="10" t="s">
        <v>1279</v>
      </c>
      <c r="E1501" s="10" t="s">
        <v>3617</v>
      </c>
      <c r="F1501" s="10">
        <v>1</v>
      </c>
      <c r="G1501" s="10"/>
      <c r="H1501" s="8"/>
    </row>
    <row r="1502" spans="1:8" x14ac:dyDescent="0.35">
      <c r="A1502" s="16" t="s">
        <v>3618</v>
      </c>
      <c r="B1502" s="11" t="s">
        <v>3619</v>
      </c>
      <c r="C1502" s="14" t="s">
        <v>3553</v>
      </c>
      <c r="D1502" s="10" t="s">
        <v>1279</v>
      </c>
      <c r="E1502" s="10" t="s">
        <v>3620</v>
      </c>
      <c r="F1502" s="10">
        <v>1</v>
      </c>
      <c r="G1502" s="10"/>
      <c r="H1502" s="8"/>
    </row>
    <row r="1503" spans="1:8" x14ac:dyDescent="0.35">
      <c r="A1503" s="16" t="s">
        <v>3621</v>
      </c>
      <c r="B1503" s="11" t="s">
        <v>3622</v>
      </c>
      <c r="C1503" s="14" t="s">
        <v>3553</v>
      </c>
      <c r="D1503" s="10" t="s">
        <v>1279</v>
      </c>
      <c r="E1503" s="10" t="s">
        <v>3623</v>
      </c>
      <c r="F1503" s="10">
        <v>1</v>
      </c>
      <c r="G1503" s="10"/>
      <c r="H1503" s="8"/>
    </row>
    <row r="1504" spans="1:8" x14ac:dyDescent="0.35">
      <c r="A1504" s="16" t="s">
        <v>3624</v>
      </c>
      <c r="B1504" s="11" t="s">
        <v>3625</v>
      </c>
      <c r="C1504" s="14" t="s">
        <v>3553</v>
      </c>
      <c r="D1504" s="10" t="s">
        <v>1279</v>
      </c>
      <c r="E1504" s="10" t="s">
        <v>3626</v>
      </c>
      <c r="F1504" s="10">
        <v>1</v>
      </c>
      <c r="G1504" s="10"/>
      <c r="H1504" s="8"/>
    </row>
    <row r="1505" spans="1:8" x14ac:dyDescent="0.35">
      <c r="A1505" s="16" t="s">
        <v>3627</v>
      </c>
      <c r="B1505" s="11" t="s">
        <v>3628</v>
      </c>
      <c r="C1505" s="14" t="s">
        <v>3553</v>
      </c>
      <c r="D1505" s="10" t="s">
        <v>1279</v>
      </c>
      <c r="E1505" s="10" t="s">
        <v>3629</v>
      </c>
      <c r="F1505" s="10">
        <v>1</v>
      </c>
      <c r="G1505" s="10"/>
      <c r="H1505" s="8"/>
    </row>
    <row r="1506" spans="1:8" x14ac:dyDescent="0.35">
      <c r="A1506" s="16" t="s">
        <v>3630</v>
      </c>
      <c r="B1506" s="11" t="s">
        <v>3631</v>
      </c>
      <c r="C1506" s="14" t="s">
        <v>3553</v>
      </c>
      <c r="D1506" s="10" t="s">
        <v>1279</v>
      </c>
      <c r="E1506" s="10" t="s">
        <v>3632</v>
      </c>
      <c r="F1506" s="10">
        <v>1</v>
      </c>
      <c r="G1506" s="10"/>
      <c r="H1506" s="8"/>
    </row>
    <row r="1507" spans="1:8" x14ac:dyDescent="0.35">
      <c r="A1507" s="16" t="s">
        <v>570</v>
      </c>
      <c r="B1507" s="11" t="s">
        <v>3633</v>
      </c>
      <c r="C1507" s="14" t="s">
        <v>3553</v>
      </c>
      <c r="D1507" s="10" t="s">
        <v>1279</v>
      </c>
      <c r="E1507" s="10" t="s">
        <v>3634</v>
      </c>
      <c r="F1507" s="10">
        <v>1</v>
      </c>
      <c r="G1507" s="10"/>
      <c r="H1507" s="8"/>
    </row>
    <row r="1508" spans="1:8" x14ac:dyDescent="0.35">
      <c r="A1508" s="16" t="s">
        <v>3635</v>
      </c>
      <c r="B1508" s="11" t="s">
        <v>3636</v>
      </c>
      <c r="C1508" s="14" t="s">
        <v>3553</v>
      </c>
      <c r="D1508" s="10" t="s">
        <v>1279</v>
      </c>
      <c r="E1508" s="10" t="s">
        <v>3637</v>
      </c>
      <c r="F1508" s="10">
        <v>1</v>
      </c>
      <c r="G1508" s="10"/>
      <c r="H1508" s="8"/>
    </row>
    <row r="1509" spans="1:8" x14ac:dyDescent="0.35">
      <c r="A1509" s="16" t="s">
        <v>3638</v>
      </c>
      <c r="B1509" s="11" t="s">
        <v>3639</v>
      </c>
      <c r="C1509" s="14" t="s">
        <v>3553</v>
      </c>
      <c r="D1509" s="10" t="s">
        <v>1279</v>
      </c>
      <c r="E1509" s="10" t="s">
        <v>3640</v>
      </c>
      <c r="F1509" s="10">
        <v>1</v>
      </c>
      <c r="G1509" s="10"/>
      <c r="H1509" s="8"/>
    </row>
    <row r="1510" spans="1:8" x14ac:dyDescent="0.35">
      <c r="A1510" s="16" t="s">
        <v>3641</v>
      </c>
      <c r="B1510" s="11" t="s">
        <v>3642</v>
      </c>
      <c r="C1510" s="14" t="s">
        <v>3553</v>
      </c>
      <c r="D1510" s="10" t="s">
        <v>1279</v>
      </c>
      <c r="E1510" s="10" t="s">
        <v>3643</v>
      </c>
      <c r="F1510" s="10">
        <v>1</v>
      </c>
      <c r="G1510" s="10"/>
      <c r="H1510" s="8"/>
    </row>
    <row r="1511" spans="1:8" x14ac:dyDescent="0.35">
      <c r="A1511" s="16" t="s">
        <v>3644</v>
      </c>
      <c r="B1511" s="11" t="s">
        <v>3645</v>
      </c>
      <c r="C1511" s="14" t="s">
        <v>3553</v>
      </c>
      <c r="D1511" s="10" t="s">
        <v>1279</v>
      </c>
      <c r="E1511" s="10" t="s">
        <v>3646</v>
      </c>
      <c r="F1511" s="10">
        <v>1</v>
      </c>
      <c r="G1511" s="10"/>
      <c r="H1511" s="8"/>
    </row>
    <row r="1512" spans="1:8" x14ac:dyDescent="0.35">
      <c r="A1512" s="16" t="s">
        <v>3647</v>
      </c>
      <c r="B1512" s="11" t="s">
        <v>3648</v>
      </c>
      <c r="C1512" s="14" t="s">
        <v>3553</v>
      </c>
      <c r="D1512" s="10" t="s">
        <v>1279</v>
      </c>
      <c r="E1512" s="10" t="s">
        <v>3649</v>
      </c>
      <c r="F1512" s="10">
        <v>1</v>
      </c>
      <c r="G1512" s="10"/>
      <c r="H1512" s="8"/>
    </row>
    <row r="1513" spans="1:8" x14ac:dyDescent="0.35">
      <c r="A1513" s="16" t="s">
        <v>3650</v>
      </c>
      <c r="B1513" s="11" t="s">
        <v>3651</v>
      </c>
      <c r="C1513" s="14" t="s">
        <v>3553</v>
      </c>
      <c r="D1513" s="10" t="s">
        <v>1279</v>
      </c>
      <c r="E1513" s="10" t="s">
        <v>3652</v>
      </c>
      <c r="F1513" s="10">
        <v>1</v>
      </c>
      <c r="G1513" s="10"/>
      <c r="H1513" s="8"/>
    </row>
    <row r="1514" spans="1:8" ht="126.65" customHeight="1" x14ac:dyDescent="0.35">
      <c r="A1514" s="16"/>
      <c r="B1514" s="17" t="s">
        <v>3653</v>
      </c>
      <c r="C1514" s="17"/>
      <c r="D1514" s="12"/>
      <c r="E1514" s="12"/>
      <c r="F1514" s="12"/>
      <c r="G1514" s="12"/>
      <c r="H1514" s="8"/>
    </row>
    <row r="1515" spans="1:8" x14ac:dyDescent="0.35">
      <c r="A1515" s="16" t="s">
        <v>865</v>
      </c>
      <c r="B1515" s="11" t="s">
        <v>3654</v>
      </c>
      <c r="C1515" s="11"/>
      <c r="D1515" s="10" t="s">
        <v>1279</v>
      </c>
      <c r="E1515" s="10" t="s">
        <v>3655</v>
      </c>
      <c r="F1515" s="10">
        <v>1</v>
      </c>
      <c r="G1515" s="10"/>
      <c r="H1515" s="8"/>
    </row>
    <row r="1516" spans="1:8" x14ac:dyDescent="0.35">
      <c r="A1516" s="16" t="s">
        <v>868</v>
      </c>
      <c r="B1516" s="11" t="s">
        <v>3656</v>
      </c>
      <c r="C1516" s="11"/>
      <c r="D1516" s="10" t="s">
        <v>1279</v>
      </c>
      <c r="E1516" s="10" t="s">
        <v>3657</v>
      </c>
      <c r="F1516" s="10">
        <v>1</v>
      </c>
      <c r="G1516" s="10"/>
      <c r="H1516" s="8"/>
    </row>
    <row r="1517" spans="1:8" x14ac:dyDescent="0.35">
      <c r="A1517" s="16" t="s">
        <v>3658</v>
      </c>
      <c r="B1517" s="11" t="s">
        <v>3659</v>
      </c>
      <c r="C1517" s="11"/>
      <c r="D1517" s="10" t="s">
        <v>1279</v>
      </c>
      <c r="E1517" s="10" t="s">
        <v>3660</v>
      </c>
      <c r="F1517" s="10">
        <v>1</v>
      </c>
      <c r="G1517" s="10"/>
      <c r="H1517" s="8">
        <v>45799</v>
      </c>
    </row>
    <row r="1518" spans="1:8" x14ac:dyDescent="0.35">
      <c r="A1518" s="16" t="s">
        <v>3661</v>
      </c>
      <c r="B1518" s="11" t="s">
        <v>3662</v>
      </c>
      <c r="C1518" s="11"/>
      <c r="D1518" s="10" t="s">
        <v>1279</v>
      </c>
      <c r="E1518" s="10" t="s">
        <v>3663</v>
      </c>
      <c r="F1518" s="10">
        <v>1</v>
      </c>
      <c r="G1518" s="10"/>
      <c r="H1518" s="8">
        <v>45799</v>
      </c>
    </row>
    <row r="1519" spans="1:8" x14ac:dyDescent="0.35">
      <c r="A1519" s="16" t="s">
        <v>3664</v>
      </c>
      <c r="B1519" s="11" t="s">
        <v>3665</v>
      </c>
      <c r="C1519" s="11"/>
      <c r="D1519" s="10" t="s">
        <v>1279</v>
      </c>
      <c r="E1519" s="10" t="s">
        <v>3666</v>
      </c>
      <c r="F1519" s="10">
        <v>1</v>
      </c>
      <c r="G1519" s="10"/>
      <c r="H1519" s="8">
        <v>45799</v>
      </c>
    </row>
    <row r="1520" spans="1:8" x14ac:dyDescent="0.35">
      <c r="A1520" s="16" t="s">
        <v>3667</v>
      </c>
      <c r="B1520" s="11" t="s">
        <v>3668</v>
      </c>
      <c r="C1520" s="11"/>
      <c r="D1520" s="10" t="s">
        <v>1279</v>
      </c>
      <c r="E1520" s="10" t="s">
        <v>3669</v>
      </c>
      <c r="F1520" s="10">
        <v>1</v>
      </c>
      <c r="G1520" s="10"/>
      <c r="H1520" s="8">
        <v>45799</v>
      </c>
    </row>
    <row r="1521" spans="1:8" x14ac:dyDescent="0.35">
      <c r="A1521" s="16" t="s">
        <v>3670</v>
      </c>
      <c r="B1521" s="11" t="s">
        <v>3671</v>
      </c>
      <c r="C1521" s="11"/>
      <c r="D1521" s="10" t="s">
        <v>1279</v>
      </c>
      <c r="E1521" s="10" t="s">
        <v>3672</v>
      </c>
      <c r="F1521" s="10">
        <v>1</v>
      </c>
      <c r="G1521" s="10"/>
      <c r="H1521" s="8">
        <v>45799</v>
      </c>
    </row>
    <row r="1522" spans="1:8" x14ac:dyDescent="0.35">
      <c r="A1522" s="16" t="s">
        <v>3673</v>
      </c>
      <c r="B1522" s="11" t="s">
        <v>3674</v>
      </c>
      <c r="C1522" s="11"/>
      <c r="D1522" s="10" t="s">
        <v>1279</v>
      </c>
      <c r="E1522" s="10" t="s">
        <v>3675</v>
      </c>
      <c r="F1522" s="10">
        <v>1</v>
      </c>
      <c r="G1522" s="10"/>
      <c r="H1522" s="8">
        <v>45799</v>
      </c>
    </row>
    <row r="1523" spans="1:8" x14ac:dyDescent="0.35">
      <c r="A1523" s="16" t="s">
        <v>3676</v>
      </c>
      <c r="B1523" s="11" t="s">
        <v>3677</v>
      </c>
      <c r="C1523" s="11"/>
      <c r="D1523" s="10" t="s">
        <v>1279</v>
      </c>
      <c r="E1523" s="10" t="s">
        <v>3678</v>
      </c>
      <c r="F1523" s="10">
        <v>1</v>
      </c>
      <c r="G1523" s="10"/>
      <c r="H1523" s="8">
        <v>45799</v>
      </c>
    </row>
    <row r="1524" spans="1:8" x14ac:dyDescent="0.35">
      <c r="A1524" s="16" t="s">
        <v>3679</v>
      </c>
      <c r="B1524" s="11" t="s">
        <v>3680</v>
      </c>
      <c r="C1524" s="11"/>
      <c r="D1524" s="10" t="s">
        <v>1279</v>
      </c>
      <c r="E1524" s="10" t="s">
        <v>3681</v>
      </c>
      <c r="F1524" s="10">
        <v>1</v>
      </c>
      <c r="G1524" s="10"/>
      <c r="H1524" s="8">
        <v>45799</v>
      </c>
    </row>
    <row r="1525" spans="1:8" x14ac:dyDescent="0.35">
      <c r="A1525" s="16" t="s">
        <v>3682</v>
      </c>
      <c r="B1525" s="11" t="s">
        <v>3683</v>
      </c>
      <c r="C1525" s="11"/>
      <c r="D1525" s="10" t="s">
        <v>1279</v>
      </c>
      <c r="E1525" s="10" t="s">
        <v>3684</v>
      </c>
      <c r="F1525" s="10">
        <v>1</v>
      </c>
      <c r="G1525" s="10"/>
      <c r="H1525" s="8">
        <v>45799</v>
      </c>
    </row>
    <row r="1526" spans="1:8" x14ac:dyDescent="0.35">
      <c r="A1526" s="16" t="s">
        <v>3685</v>
      </c>
      <c r="B1526" s="11" t="s">
        <v>3686</v>
      </c>
      <c r="C1526" s="11"/>
      <c r="D1526" s="10" t="s">
        <v>1279</v>
      </c>
      <c r="E1526" s="10" t="s">
        <v>3687</v>
      </c>
      <c r="F1526" s="10">
        <v>1</v>
      </c>
      <c r="G1526" s="10"/>
      <c r="H1526" s="8">
        <v>45799</v>
      </c>
    </row>
    <row r="1527" spans="1:8" x14ac:dyDescent="0.35">
      <c r="A1527" s="16" t="s">
        <v>3688</v>
      </c>
      <c r="B1527" s="11" t="s">
        <v>3689</v>
      </c>
      <c r="C1527" s="11"/>
      <c r="D1527" s="10" t="s">
        <v>1279</v>
      </c>
      <c r="E1527" s="10" t="s">
        <v>3690</v>
      </c>
      <c r="F1527" s="10">
        <v>1</v>
      </c>
      <c r="G1527" s="10"/>
      <c r="H1527" s="8">
        <v>45799</v>
      </c>
    </row>
    <row r="1528" spans="1:8" x14ac:dyDescent="0.35">
      <c r="A1528" s="16" t="s">
        <v>3691</v>
      </c>
      <c r="B1528" s="11" t="s">
        <v>3692</v>
      </c>
      <c r="C1528" s="11"/>
      <c r="D1528" s="10" t="s">
        <v>1279</v>
      </c>
      <c r="E1528" s="10" t="s">
        <v>3693</v>
      </c>
      <c r="F1528" s="10">
        <v>1</v>
      </c>
      <c r="G1528" s="10"/>
      <c r="H1528" s="8">
        <v>45799</v>
      </c>
    </row>
    <row r="1529" spans="1:8" x14ac:dyDescent="0.35">
      <c r="A1529" s="16" t="s">
        <v>3694</v>
      </c>
      <c r="B1529" s="11" t="s">
        <v>3695</v>
      </c>
      <c r="C1529" s="11"/>
      <c r="D1529" s="10" t="s">
        <v>1279</v>
      </c>
      <c r="E1529" s="10" t="s">
        <v>3696</v>
      </c>
      <c r="F1529" s="10">
        <v>1</v>
      </c>
      <c r="G1529" s="10"/>
      <c r="H1529" s="8">
        <v>45799</v>
      </c>
    </row>
    <row r="1530" spans="1:8" x14ac:dyDescent="0.35">
      <c r="A1530" s="16" t="s">
        <v>3697</v>
      </c>
      <c r="B1530" s="11" t="s">
        <v>3698</v>
      </c>
      <c r="C1530" s="11"/>
      <c r="D1530" s="10" t="s">
        <v>1279</v>
      </c>
      <c r="E1530" s="10" t="s">
        <v>3699</v>
      </c>
      <c r="F1530" s="10">
        <v>1</v>
      </c>
      <c r="G1530" s="10"/>
      <c r="H1530" s="8">
        <v>45799</v>
      </c>
    </row>
    <row r="1531" spans="1:8" x14ac:dyDescent="0.35">
      <c r="A1531" s="16" t="s">
        <v>3700</v>
      </c>
      <c r="B1531" s="11" t="s">
        <v>3701</v>
      </c>
      <c r="C1531" s="11"/>
      <c r="D1531" s="10" t="s">
        <v>1279</v>
      </c>
      <c r="E1531" s="10" t="s">
        <v>3702</v>
      </c>
      <c r="F1531" s="10">
        <v>1</v>
      </c>
      <c r="G1531" s="10"/>
      <c r="H1531" s="8">
        <v>45799</v>
      </c>
    </row>
    <row r="1532" spans="1:8" x14ac:dyDescent="0.35">
      <c r="A1532" s="16" t="s">
        <v>3703</v>
      </c>
      <c r="B1532" s="11" t="s">
        <v>3704</v>
      </c>
      <c r="C1532" s="11"/>
      <c r="D1532" s="10" t="s">
        <v>1279</v>
      </c>
      <c r="E1532" s="10" t="s">
        <v>3705</v>
      </c>
      <c r="F1532" s="10">
        <v>1</v>
      </c>
      <c r="G1532" s="10"/>
      <c r="H1532" s="8">
        <v>45799</v>
      </c>
    </row>
    <row r="1533" spans="1:8" x14ac:dyDescent="0.35">
      <c r="A1533" s="16" t="s">
        <v>3706</v>
      </c>
      <c r="B1533" s="11" t="s">
        <v>3707</v>
      </c>
      <c r="C1533" s="11"/>
      <c r="D1533" s="10" t="s">
        <v>1279</v>
      </c>
      <c r="E1533" s="10" t="s">
        <v>3708</v>
      </c>
      <c r="F1533" s="10">
        <v>1</v>
      </c>
      <c r="G1533" s="10"/>
      <c r="H1533" s="8">
        <v>45799</v>
      </c>
    </row>
    <row r="1534" spans="1:8" x14ac:dyDescent="0.35">
      <c r="A1534" s="16" t="s">
        <v>3709</v>
      </c>
      <c r="B1534" s="11" t="s">
        <v>3710</v>
      </c>
      <c r="C1534" s="11"/>
      <c r="D1534" s="10" t="s">
        <v>1279</v>
      </c>
      <c r="E1534" s="10" t="s">
        <v>3711</v>
      </c>
      <c r="F1534" s="10">
        <v>1</v>
      </c>
      <c r="G1534" s="10"/>
      <c r="H1534" s="8">
        <v>45799</v>
      </c>
    </row>
    <row r="1535" spans="1:8" x14ac:dyDescent="0.35">
      <c r="A1535" s="16" t="s">
        <v>3712</v>
      </c>
      <c r="B1535" s="11" t="s">
        <v>3713</v>
      </c>
      <c r="C1535" s="11"/>
      <c r="D1535" s="10" t="s">
        <v>1279</v>
      </c>
      <c r="E1535" s="10" t="s">
        <v>3714</v>
      </c>
      <c r="F1535" s="10">
        <v>1</v>
      </c>
      <c r="G1535" s="10"/>
      <c r="H1535" s="8">
        <v>45799</v>
      </c>
    </row>
    <row r="1536" spans="1:8" x14ac:dyDescent="0.35">
      <c r="A1536" s="16" t="s">
        <v>3715</v>
      </c>
      <c r="B1536" s="11" t="s">
        <v>3716</v>
      </c>
      <c r="C1536" s="11"/>
      <c r="D1536" s="10" t="s">
        <v>1279</v>
      </c>
      <c r="E1536" s="10" t="s">
        <v>3717</v>
      </c>
      <c r="F1536" s="10">
        <v>1</v>
      </c>
      <c r="G1536" s="10"/>
      <c r="H1536" s="8">
        <v>45799</v>
      </c>
    </row>
    <row r="1537" spans="1:8" x14ac:dyDescent="0.35">
      <c r="A1537" s="16" t="s">
        <v>3718</v>
      </c>
      <c r="B1537" s="11" t="s">
        <v>3719</v>
      </c>
      <c r="C1537" s="11"/>
      <c r="D1537" s="10" t="s">
        <v>1279</v>
      </c>
      <c r="E1537" s="10" t="s">
        <v>3720</v>
      </c>
      <c r="F1537" s="10">
        <v>1</v>
      </c>
      <c r="G1537" s="10"/>
      <c r="H1537" s="8">
        <v>45799</v>
      </c>
    </row>
    <row r="1538" spans="1:8" x14ac:dyDescent="0.35">
      <c r="A1538" s="16" t="s">
        <v>3721</v>
      </c>
      <c r="B1538" s="11" t="s">
        <v>3722</v>
      </c>
      <c r="C1538" s="11"/>
      <c r="D1538" s="10" t="s">
        <v>1279</v>
      </c>
      <c r="E1538" s="10" t="s">
        <v>3723</v>
      </c>
      <c r="F1538" s="10">
        <v>1</v>
      </c>
      <c r="G1538" s="10"/>
      <c r="H1538" s="8">
        <v>45799</v>
      </c>
    </row>
    <row r="1539" spans="1:8" x14ac:dyDescent="0.35">
      <c r="A1539" s="16" t="s">
        <v>3724</v>
      </c>
      <c r="B1539" s="11" t="s">
        <v>3725</v>
      </c>
      <c r="C1539" s="11"/>
      <c r="D1539" s="10" t="s">
        <v>1279</v>
      </c>
      <c r="E1539" s="10" t="s">
        <v>3726</v>
      </c>
      <c r="F1539" s="10">
        <v>1</v>
      </c>
      <c r="G1539" s="10"/>
      <c r="H1539" s="8">
        <v>45799</v>
      </c>
    </row>
    <row r="1540" spans="1:8" x14ac:dyDescent="0.35">
      <c r="A1540" s="16" t="s">
        <v>3727</v>
      </c>
      <c r="B1540" s="11" t="s">
        <v>3728</v>
      </c>
      <c r="C1540" s="11"/>
      <c r="D1540" s="10" t="s">
        <v>1279</v>
      </c>
      <c r="E1540" s="10" t="s">
        <v>3729</v>
      </c>
      <c r="F1540" s="10">
        <v>1</v>
      </c>
      <c r="G1540" s="10"/>
      <c r="H1540" s="8">
        <v>45799</v>
      </c>
    </row>
    <row r="1541" spans="1:8" x14ac:dyDescent="0.35">
      <c r="A1541" s="16" t="s">
        <v>3730</v>
      </c>
      <c r="B1541" s="11" t="s">
        <v>3731</v>
      </c>
      <c r="C1541" s="11"/>
      <c r="D1541" s="10" t="s">
        <v>1279</v>
      </c>
      <c r="E1541" s="10" t="s">
        <v>3732</v>
      </c>
      <c r="F1541" s="10">
        <v>1</v>
      </c>
      <c r="G1541" s="10"/>
      <c r="H1541" s="8">
        <v>45799</v>
      </c>
    </row>
    <row r="1542" spans="1:8" x14ac:dyDescent="0.35">
      <c r="A1542" s="16" t="s">
        <v>3733</v>
      </c>
      <c r="B1542" s="11" t="s">
        <v>3734</v>
      </c>
      <c r="C1542" s="11"/>
      <c r="D1542" s="10" t="s">
        <v>1279</v>
      </c>
      <c r="E1542" s="10" t="s">
        <v>3735</v>
      </c>
      <c r="F1542" s="10">
        <v>1</v>
      </c>
      <c r="G1542" s="10"/>
      <c r="H1542" s="8">
        <v>45799</v>
      </c>
    </row>
    <row r="1543" spans="1:8" x14ac:dyDescent="0.35">
      <c r="A1543" s="16" t="s">
        <v>3736</v>
      </c>
      <c r="B1543" s="11" t="s">
        <v>3737</v>
      </c>
      <c r="C1543" s="11"/>
      <c r="D1543" s="10" t="s">
        <v>1279</v>
      </c>
      <c r="E1543" s="10" t="s">
        <v>3738</v>
      </c>
      <c r="F1543" s="10">
        <v>1</v>
      </c>
      <c r="G1543" s="10"/>
      <c r="H1543" s="8">
        <v>45799</v>
      </c>
    </row>
    <row r="1544" spans="1:8" x14ac:dyDescent="0.35">
      <c r="A1544" s="16" t="s">
        <v>3739</v>
      </c>
      <c r="B1544" s="11" t="s">
        <v>3740</v>
      </c>
      <c r="C1544" s="11"/>
      <c r="D1544" s="10" t="s">
        <v>1279</v>
      </c>
      <c r="E1544" s="10" t="s">
        <v>3741</v>
      </c>
      <c r="F1544" s="10">
        <v>1</v>
      </c>
      <c r="G1544" s="10"/>
      <c r="H1544" s="8">
        <v>45799</v>
      </c>
    </row>
    <row r="1545" spans="1:8" x14ac:dyDescent="0.35">
      <c r="A1545" s="16" t="s">
        <v>3742</v>
      </c>
      <c r="B1545" s="11" t="s">
        <v>3743</v>
      </c>
      <c r="C1545" s="11"/>
      <c r="D1545" s="10" t="s">
        <v>1279</v>
      </c>
      <c r="E1545" s="10" t="s">
        <v>3744</v>
      </c>
      <c r="F1545" s="10">
        <v>1</v>
      </c>
      <c r="G1545" s="10"/>
      <c r="H1545" s="8">
        <v>45799</v>
      </c>
    </row>
    <row r="1546" spans="1:8" x14ac:dyDescent="0.35">
      <c r="A1546" s="16" t="s">
        <v>3745</v>
      </c>
      <c r="B1546" s="11" t="s">
        <v>3746</v>
      </c>
      <c r="C1546" s="11"/>
      <c r="D1546" s="10" t="s">
        <v>1279</v>
      </c>
      <c r="E1546" s="10" t="s">
        <v>3747</v>
      </c>
      <c r="F1546" s="10">
        <v>1</v>
      </c>
      <c r="G1546" s="10"/>
      <c r="H1546" s="8">
        <v>45799</v>
      </c>
    </row>
    <row r="1547" spans="1:8" x14ac:dyDescent="0.35">
      <c r="A1547" s="16" t="s">
        <v>3748</v>
      </c>
      <c r="B1547" s="11" t="s">
        <v>3749</v>
      </c>
      <c r="C1547" s="11"/>
      <c r="D1547" s="10" t="s">
        <v>1279</v>
      </c>
      <c r="E1547" s="10" t="s">
        <v>3750</v>
      </c>
      <c r="F1547" s="10">
        <v>1</v>
      </c>
      <c r="G1547" s="10"/>
      <c r="H1547" s="8">
        <v>45799</v>
      </c>
    </row>
    <row r="1548" spans="1:8" x14ac:dyDescent="0.35">
      <c r="A1548" s="16" t="s">
        <v>3751</v>
      </c>
      <c r="B1548" s="11" t="s">
        <v>3752</v>
      </c>
      <c r="C1548" s="11"/>
      <c r="D1548" s="10" t="s">
        <v>1279</v>
      </c>
      <c r="E1548" s="10" t="s">
        <v>3753</v>
      </c>
      <c r="F1548" s="10">
        <v>1</v>
      </c>
      <c r="G1548" s="10"/>
      <c r="H1548" s="8">
        <v>45799</v>
      </c>
    </row>
    <row r="1549" spans="1:8" x14ac:dyDescent="0.35">
      <c r="A1549" s="16" t="s">
        <v>3754</v>
      </c>
      <c r="B1549" s="11" t="s">
        <v>3755</v>
      </c>
      <c r="C1549" s="11"/>
      <c r="D1549" s="10" t="s">
        <v>1279</v>
      </c>
      <c r="E1549" s="10" t="s">
        <v>3756</v>
      </c>
      <c r="F1549" s="10">
        <v>1</v>
      </c>
      <c r="G1549" s="10"/>
      <c r="H1549" s="8">
        <v>45799</v>
      </c>
    </row>
    <row r="1550" spans="1:8" x14ac:dyDescent="0.35">
      <c r="A1550" s="16" t="s">
        <v>3757</v>
      </c>
      <c r="B1550" s="11" t="s">
        <v>3758</v>
      </c>
      <c r="C1550" s="11"/>
      <c r="D1550" s="10" t="s">
        <v>1279</v>
      </c>
      <c r="E1550" s="10" t="s">
        <v>3759</v>
      </c>
      <c r="F1550" s="10">
        <v>1</v>
      </c>
      <c r="G1550" s="10"/>
      <c r="H1550" s="8">
        <v>45799</v>
      </c>
    </row>
    <row r="1551" spans="1:8" x14ac:dyDescent="0.35">
      <c r="A1551" s="16" t="s">
        <v>3760</v>
      </c>
      <c r="B1551" s="11" t="s">
        <v>3761</v>
      </c>
      <c r="C1551" s="11"/>
      <c r="D1551" s="10" t="s">
        <v>1279</v>
      </c>
      <c r="E1551" s="10" t="s">
        <v>3762</v>
      </c>
      <c r="F1551" s="10">
        <v>1</v>
      </c>
      <c r="G1551" s="10"/>
      <c r="H1551" s="8">
        <v>45799</v>
      </c>
    </row>
    <row r="1552" spans="1:8" x14ac:dyDescent="0.35">
      <c r="A1552" s="16" t="s">
        <v>3763</v>
      </c>
      <c r="B1552" s="11" t="s">
        <v>3764</v>
      </c>
      <c r="C1552" s="11"/>
      <c r="D1552" s="10" t="s">
        <v>1279</v>
      </c>
      <c r="E1552" s="10" t="s">
        <v>3765</v>
      </c>
      <c r="F1552" s="10">
        <v>1</v>
      </c>
      <c r="G1552" s="10"/>
      <c r="H1552" s="8">
        <v>45799</v>
      </c>
    </row>
    <row r="1553" spans="1:8" x14ac:dyDescent="0.35">
      <c r="A1553" s="16" t="s">
        <v>3766</v>
      </c>
      <c r="B1553" s="11" t="s">
        <v>3767</v>
      </c>
      <c r="C1553" s="11"/>
      <c r="D1553" s="10" t="s">
        <v>1279</v>
      </c>
      <c r="E1553" s="10" t="s">
        <v>3768</v>
      </c>
      <c r="F1553" s="10">
        <v>1</v>
      </c>
      <c r="G1553" s="10"/>
      <c r="H1553" s="8">
        <v>45799</v>
      </c>
    </row>
    <row r="1554" spans="1:8" x14ac:dyDescent="0.35">
      <c r="A1554" s="16" t="s">
        <v>3769</v>
      </c>
      <c r="B1554" s="11" t="s">
        <v>3770</v>
      </c>
      <c r="C1554" s="11"/>
      <c r="D1554" s="10" t="s">
        <v>1279</v>
      </c>
      <c r="E1554" s="10" t="s">
        <v>3771</v>
      </c>
      <c r="F1554" s="10">
        <v>1</v>
      </c>
      <c r="G1554" s="10"/>
      <c r="H1554" s="8">
        <v>45799</v>
      </c>
    </row>
    <row r="1555" spans="1:8" x14ac:dyDescent="0.35">
      <c r="A1555" s="16" t="s">
        <v>3772</v>
      </c>
      <c r="B1555" s="11" t="s">
        <v>3773</v>
      </c>
      <c r="C1555" s="11"/>
      <c r="D1555" s="10" t="s">
        <v>1279</v>
      </c>
      <c r="E1555" s="10" t="s">
        <v>3774</v>
      </c>
      <c r="F1555" s="10">
        <v>1</v>
      </c>
      <c r="G1555" s="10"/>
      <c r="H1555" s="8">
        <v>45799</v>
      </c>
    </row>
    <row r="1556" spans="1:8" x14ac:dyDescent="0.35">
      <c r="A1556" s="16" t="s">
        <v>3775</v>
      </c>
      <c r="B1556" s="11" t="s">
        <v>3776</v>
      </c>
      <c r="C1556" s="11"/>
      <c r="D1556" s="10" t="s">
        <v>1279</v>
      </c>
      <c r="E1556" s="10" t="s">
        <v>3777</v>
      </c>
      <c r="F1556" s="10">
        <v>1</v>
      </c>
      <c r="G1556" s="10"/>
      <c r="H1556" s="8">
        <v>45799</v>
      </c>
    </row>
    <row r="1557" spans="1:8" x14ac:dyDescent="0.35">
      <c r="A1557" s="16" t="s">
        <v>3778</v>
      </c>
      <c r="B1557" s="11" t="s">
        <v>3779</v>
      </c>
      <c r="C1557" s="11"/>
      <c r="D1557" s="10" t="s">
        <v>1279</v>
      </c>
      <c r="E1557" s="10" t="s">
        <v>3780</v>
      </c>
      <c r="F1557" s="10">
        <v>1</v>
      </c>
      <c r="G1557" s="10"/>
      <c r="H1557" s="8">
        <v>45799</v>
      </c>
    </row>
    <row r="1558" spans="1:8" x14ac:dyDescent="0.35">
      <c r="A1558" s="16" t="s">
        <v>3781</v>
      </c>
      <c r="B1558" s="11" t="s">
        <v>3782</v>
      </c>
      <c r="C1558" s="11"/>
      <c r="D1558" s="10" t="s">
        <v>1279</v>
      </c>
      <c r="E1558" s="10" t="s">
        <v>3783</v>
      </c>
      <c r="F1558" s="10">
        <v>1</v>
      </c>
      <c r="G1558" s="10"/>
      <c r="H1558" s="8">
        <v>45799</v>
      </c>
    </row>
    <row r="1559" spans="1:8" x14ac:dyDescent="0.35">
      <c r="A1559" s="16" t="s">
        <v>3784</v>
      </c>
      <c r="B1559" s="11" t="s">
        <v>3785</v>
      </c>
      <c r="C1559" s="11"/>
      <c r="D1559" s="10" t="s">
        <v>1279</v>
      </c>
      <c r="E1559" s="10" t="s">
        <v>3786</v>
      </c>
      <c r="F1559" s="10">
        <v>1</v>
      </c>
      <c r="G1559" s="10"/>
      <c r="H1559" s="8">
        <v>45799</v>
      </c>
    </row>
    <row r="1560" spans="1:8" x14ac:dyDescent="0.35">
      <c r="A1560" s="16" t="s">
        <v>3787</v>
      </c>
      <c r="B1560" s="11" t="s">
        <v>3788</v>
      </c>
      <c r="C1560" s="11"/>
      <c r="D1560" s="10" t="s">
        <v>1279</v>
      </c>
      <c r="E1560" s="10" t="s">
        <v>3789</v>
      </c>
      <c r="F1560" s="10">
        <v>1</v>
      </c>
      <c r="G1560" s="10"/>
      <c r="H1560" s="8">
        <v>45799</v>
      </c>
    </row>
    <row r="1561" spans="1:8" x14ac:dyDescent="0.35">
      <c r="A1561" s="16" t="s">
        <v>3790</v>
      </c>
      <c r="B1561" s="11" t="s">
        <v>3791</v>
      </c>
      <c r="C1561" s="11"/>
      <c r="D1561" s="10" t="s">
        <v>1279</v>
      </c>
      <c r="E1561" s="10" t="s">
        <v>3792</v>
      </c>
      <c r="F1561" s="10">
        <v>1</v>
      </c>
      <c r="G1561" s="10"/>
      <c r="H1561" s="8">
        <v>45799</v>
      </c>
    </row>
    <row r="1562" spans="1:8" x14ac:dyDescent="0.35">
      <c r="A1562" s="16" t="s">
        <v>3793</v>
      </c>
      <c r="B1562" s="11" t="s">
        <v>3794</v>
      </c>
      <c r="C1562" s="11"/>
      <c r="D1562" s="10" t="s">
        <v>1279</v>
      </c>
      <c r="E1562" s="10" t="s">
        <v>3795</v>
      </c>
      <c r="F1562" s="10">
        <v>1</v>
      </c>
      <c r="G1562" s="10"/>
      <c r="H1562" s="8">
        <v>45799</v>
      </c>
    </row>
    <row r="1563" spans="1:8" x14ac:dyDescent="0.35">
      <c r="A1563" s="16" t="s">
        <v>3796</v>
      </c>
      <c r="B1563" s="11" t="s">
        <v>3797</v>
      </c>
      <c r="C1563" s="11"/>
      <c r="D1563" s="10" t="s">
        <v>1279</v>
      </c>
      <c r="E1563" s="10" t="s">
        <v>3798</v>
      </c>
      <c r="F1563" s="10">
        <v>1</v>
      </c>
      <c r="G1563" s="10"/>
      <c r="H1563" s="8">
        <v>45799</v>
      </c>
    </row>
    <row r="1564" spans="1:8" x14ac:dyDescent="0.35">
      <c r="A1564" s="16" t="s">
        <v>3799</v>
      </c>
      <c r="B1564" s="11" t="s">
        <v>3800</v>
      </c>
      <c r="C1564" s="11"/>
      <c r="D1564" s="10" t="s">
        <v>1279</v>
      </c>
      <c r="E1564" s="10" t="s">
        <v>3801</v>
      </c>
      <c r="F1564" s="10">
        <v>1</v>
      </c>
      <c r="G1564" s="10"/>
      <c r="H1564" s="8">
        <v>45799</v>
      </c>
    </row>
    <row r="1565" spans="1:8" x14ac:dyDescent="0.35">
      <c r="A1565" s="16" t="s">
        <v>3802</v>
      </c>
      <c r="B1565" s="11" t="s">
        <v>3803</v>
      </c>
      <c r="C1565" s="11"/>
      <c r="D1565" s="10" t="s">
        <v>1279</v>
      </c>
      <c r="E1565" s="10" t="s">
        <v>3804</v>
      </c>
      <c r="F1565" s="10">
        <v>1</v>
      </c>
      <c r="G1565" s="10"/>
      <c r="H1565" s="8">
        <v>45799</v>
      </c>
    </row>
    <row r="1566" spans="1:8" x14ac:dyDescent="0.35">
      <c r="A1566" s="16" t="s">
        <v>3805</v>
      </c>
      <c r="B1566" s="11" t="s">
        <v>3806</v>
      </c>
      <c r="C1566" s="11"/>
      <c r="D1566" s="10" t="s">
        <v>1279</v>
      </c>
      <c r="E1566" s="10" t="s">
        <v>3807</v>
      </c>
      <c r="F1566" s="10">
        <v>1</v>
      </c>
      <c r="G1566" s="10"/>
      <c r="H1566" s="8">
        <v>45799</v>
      </c>
    </row>
    <row r="1567" spans="1:8" x14ac:dyDescent="0.35">
      <c r="A1567" s="16" t="s">
        <v>3808</v>
      </c>
      <c r="B1567" s="11" t="s">
        <v>3809</v>
      </c>
      <c r="C1567" s="11"/>
      <c r="D1567" s="10" t="s">
        <v>1279</v>
      </c>
      <c r="E1567" s="10" t="s">
        <v>3810</v>
      </c>
      <c r="F1567" s="10">
        <v>1</v>
      </c>
      <c r="G1567" s="10"/>
      <c r="H1567" s="8">
        <v>45799</v>
      </c>
    </row>
    <row r="1568" spans="1:8" x14ac:dyDescent="0.35">
      <c r="A1568" s="16" t="s">
        <v>3811</v>
      </c>
      <c r="B1568" s="11" t="s">
        <v>3812</v>
      </c>
      <c r="C1568" s="11"/>
      <c r="D1568" s="10" t="s">
        <v>1279</v>
      </c>
      <c r="E1568" s="10" t="s">
        <v>3813</v>
      </c>
      <c r="F1568" s="10">
        <v>1</v>
      </c>
      <c r="G1568" s="10"/>
      <c r="H1568" s="8">
        <v>45799</v>
      </c>
    </row>
    <row r="1569" spans="1:8" x14ac:dyDescent="0.35">
      <c r="A1569" s="16" t="s">
        <v>3814</v>
      </c>
      <c r="B1569" s="11" t="s">
        <v>3815</v>
      </c>
      <c r="C1569" s="11"/>
      <c r="D1569" s="10" t="s">
        <v>1279</v>
      </c>
      <c r="E1569" s="10" t="s">
        <v>3816</v>
      </c>
      <c r="F1569" s="10">
        <v>1</v>
      </c>
      <c r="G1569" s="10"/>
      <c r="H1569" s="8">
        <v>45799</v>
      </c>
    </row>
    <row r="1570" spans="1:8" x14ac:dyDescent="0.35">
      <c r="A1570" s="16" t="s">
        <v>3817</v>
      </c>
      <c r="B1570" s="11" t="s">
        <v>3818</v>
      </c>
      <c r="C1570" s="11"/>
      <c r="D1570" s="10" t="s">
        <v>1279</v>
      </c>
      <c r="E1570" s="10" t="s">
        <v>3819</v>
      </c>
      <c r="F1570" s="10">
        <v>1</v>
      </c>
      <c r="G1570" s="10"/>
      <c r="H1570" s="8">
        <v>45799</v>
      </c>
    </row>
    <row r="1571" spans="1:8" x14ac:dyDescent="0.35">
      <c r="A1571" s="16" t="s">
        <v>101</v>
      </c>
      <c r="B1571" s="11" t="s">
        <v>245</v>
      </c>
      <c r="C1571" s="11"/>
      <c r="D1571" s="10" t="s">
        <v>1279</v>
      </c>
      <c r="E1571" s="10" t="s">
        <v>3820</v>
      </c>
      <c r="F1571" s="10">
        <v>1</v>
      </c>
      <c r="G1571" s="10"/>
      <c r="H1571" s="8">
        <v>45799</v>
      </c>
    </row>
    <row r="1572" spans="1:8" x14ac:dyDescent="0.35">
      <c r="A1572" s="16" t="s">
        <v>105</v>
      </c>
      <c r="B1572" s="11" t="s">
        <v>3821</v>
      </c>
      <c r="C1572" s="11"/>
      <c r="D1572" s="10" t="s">
        <v>1279</v>
      </c>
      <c r="E1572" s="10" t="s">
        <v>3822</v>
      </c>
      <c r="F1572" s="10">
        <v>1</v>
      </c>
      <c r="G1572" s="10"/>
      <c r="H1572" s="8">
        <v>45799</v>
      </c>
    </row>
    <row r="1573" spans="1:8" x14ac:dyDescent="0.35">
      <c r="A1573" s="16" t="s">
        <v>3823</v>
      </c>
      <c r="B1573" s="11" t="s">
        <v>3824</v>
      </c>
      <c r="C1573" s="11"/>
      <c r="D1573" s="10" t="s">
        <v>1279</v>
      </c>
      <c r="E1573" s="10" t="s">
        <v>3825</v>
      </c>
      <c r="F1573" s="10">
        <v>1</v>
      </c>
      <c r="G1573" s="10"/>
      <c r="H1573" s="8">
        <v>45799</v>
      </c>
    </row>
    <row r="1574" spans="1:8" x14ac:dyDescent="0.35">
      <c r="A1574" s="16" t="s">
        <v>3826</v>
      </c>
      <c r="B1574" s="11" t="s">
        <v>3827</v>
      </c>
      <c r="C1574" s="11"/>
      <c r="D1574" s="10" t="s">
        <v>1279</v>
      </c>
      <c r="E1574" s="10" t="s">
        <v>3828</v>
      </c>
      <c r="F1574" s="10">
        <v>1</v>
      </c>
      <c r="G1574" s="10"/>
      <c r="H1574" s="8">
        <v>45799</v>
      </c>
    </row>
    <row r="1575" spans="1:8" x14ac:dyDescent="0.35">
      <c r="A1575" s="16" t="s">
        <v>3829</v>
      </c>
      <c r="B1575" s="11" t="s">
        <v>3830</v>
      </c>
      <c r="C1575" s="11"/>
      <c r="D1575" s="10" t="s">
        <v>1279</v>
      </c>
      <c r="E1575" s="10" t="s">
        <v>3831</v>
      </c>
      <c r="F1575" s="10">
        <v>1</v>
      </c>
      <c r="G1575" s="10"/>
      <c r="H1575" s="8">
        <v>45799</v>
      </c>
    </row>
    <row r="1576" spans="1:8" x14ac:dyDescent="0.35">
      <c r="A1576" s="16" t="s">
        <v>3832</v>
      </c>
      <c r="B1576" s="11" t="s">
        <v>3833</v>
      </c>
      <c r="C1576" s="11"/>
      <c r="D1576" s="10" t="s">
        <v>1279</v>
      </c>
      <c r="E1576" s="10" t="s">
        <v>3834</v>
      </c>
      <c r="F1576" s="10">
        <v>1</v>
      </c>
      <c r="G1576" s="10"/>
      <c r="H1576" s="8">
        <v>45799</v>
      </c>
    </row>
    <row r="1577" spans="1:8" x14ac:dyDescent="0.35">
      <c r="A1577" s="16" t="s">
        <v>3835</v>
      </c>
      <c r="B1577" s="11" t="s">
        <v>3836</v>
      </c>
      <c r="C1577" s="11"/>
      <c r="D1577" s="10" t="s">
        <v>1279</v>
      </c>
      <c r="E1577" s="10" t="s">
        <v>3837</v>
      </c>
      <c r="F1577" s="10">
        <v>1</v>
      </c>
      <c r="G1577" s="10"/>
      <c r="H1577" s="8">
        <v>45799</v>
      </c>
    </row>
    <row r="1578" spans="1:8" x14ac:dyDescent="0.35">
      <c r="A1578" s="16" t="s">
        <v>3838</v>
      </c>
      <c r="B1578" s="11" t="s">
        <v>3839</v>
      </c>
      <c r="C1578" s="11"/>
      <c r="D1578" s="10" t="s">
        <v>1279</v>
      </c>
      <c r="E1578" s="10" t="s">
        <v>3840</v>
      </c>
      <c r="F1578" s="10">
        <v>1</v>
      </c>
      <c r="G1578" s="10"/>
      <c r="H1578" s="8">
        <v>45799</v>
      </c>
    </row>
    <row r="1579" spans="1:8" x14ac:dyDescent="0.35">
      <c r="A1579" s="16"/>
      <c r="B1579" s="14" t="s">
        <v>3841</v>
      </c>
      <c r="C1579" s="14"/>
      <c r="D1579" s="10"/>
      <c r="E1579" s="10"/>
      <c r="F1579" s="10"/>
      <c r="G1579" s="10"/>
      <c r="H1579" s="8"/>
    </row>
    <row r="1580" spans="1:8" ht="43.5" x14ac:dyDescent="0.35">
      <c r="A1580" s="16"/>
      <c r="B1580" s="17" t="s">
        <v>3842</v>
      </c>
      <c r="C1580" s="17"/>
      <c r="D1580" s="12"/>
      <c r="E1580" s="12"/>
      <c r="F1580" s="12"/>
      <c r="G1580" s="12"/>
      <c r="H1580" s="8"/>
    </row>
    <row r="1581" spans="1:8" ht="29" x14ac:dyDescent="0.35">
      <c r="A1581" s="16" t="s">
        <v>3843</v>
      </c>
      <c r="B1581" s="11" t="s">
        <v>3844</v>
      </c>
      <c r="C1581" s="14" t="s">
        <v>3841</v>
      </c>
      <c r="D1581" s="10" t="s">
        <v>1279</v>
      </c>
      <c r="E1581" s="10" t="s">
        <v>3845</v>
      </c>
      <c r="F1581" s="10">
        <v>2</v>
      </c>
      <c r="G1581" s="10"/>
      <c r="H1581" s="8"/>
    </row>
    <row r="1582" spans="1:8" ht="29" x14ac:dyDescent="0.35">
      <c r="A1582" s="16" t="s">
        <v>3846</v>
      </c>
      <c r="B1582" s="11" t="s">
        <v>3847</v>
      </c>
      <c r="C1582" s="14" t="s">
        <v>3841</v>
      </c>
      <c r="D1582" s="10" t="s">
        <v>1279</v>
      </c>
      <c r="E1582" s="10" t="s">
        <v>3848</v>
      </c>
      <c r="F1582" s="10">
        <v>2</v>
      </c>
      <c r="G1582" s="10"/>
      <c r="H1582" s="8"/>
    </row>
    <row r="1583" spans="1:8" ht="29" x14ac:dyDescent="0.35">
      <c r="A1583" s="16" t="s">
        <v>3849</v>
      </c>
      <c r="B1583" s="11" t="s">
        <v>3850</v>
      </c>
      <c r="C1583" s="14" t="s">
        <v>3841</v>
      </c>
      <c r="D1583" s="10" t="s">
        <v>1279</v>
      </c>
      <c r="E1583" s="10" t="s">
        <v>3851</v>
      </c>
      <c r="F1583" s="10">
        <v>2</v>
      </c>
      <c r="G1583" s="10"/>
      <c r="H1583" s="8"/>
    </row>
    <row r="1584" spans="1:8" ht="29" x14ac:dyDescent="0.35">
      <c r="A1584" s="16" t="s">
        <v>3852</v>
      </c>
      <c r="B1584" s="11" t="s">
        <v>3853</v>
      </c>
      <c r="C1584" s="14" t="s">
        <v>3841</v>
      </c>
      <c r="D1584" s="10" t="s">
        <v>1279</v>
      </c>
      <c r="E1584" s="10" t="s">
        <v>3854</v>
      </c>
      <c r="F1584" s="10">
        <v>2</v>
      </c>
      <c r="G1584" s="10"/>
      <c r="H1584" s="8"/>
    </row>
    <row r="1585" spans="1:8" ht="29" x14ac:dyDescent="0.35">
      <c r="A1585" s="16" t="s">
        <v>3855</v>
      </c>
      <c r="B1585" s="11" t="s">
        <v>3856</v>
      </c>
      <c r="C1585" s="14" t="s">
        <v>3841</v>
      </c>
      <c r="D1585" s="10" t="s">
        <v>1279</v>
      </c>
      <c r="E1585" s="10" t="s">
        <v>3857</v>
      </c>
      <c r="F1585" s="10">
        <v>2</v>
      </c>
      <c r="G1585" s="10"/>
      <c r="H1585" s="8"/>
    </row>
    <row r="1586" spans="1:8" ht="29" x14ac:dyDescent="0.35">
      <c r="A1586" s="16" t="s">
        <v>3858</v>
      </c>
      <c r="B1586" s="11" t="s">
        <v>3859</v>
      </c>
      <c r="C1586" s="14" t="s">
        <v>3841</v>
      </c>
      <c r="D1586" s="10" t="s">
        <v>1279</v>
      </c>
      <c r="E1586" s="10" t="s">
        <v>3860</v>
      </c>
      <c r="F1586" s="10">
        <v>2</v>
      </c>
      <c r="G1586" s="10"/>
      <c r="H1586" s="8"/>
    </row>
    <row r="1587" spans="1:8" ht="29" x14ac:dyDescent="0.35">
      <c r="A1587" s="16" t="s">
        <v>3861</v>
      </c>
      <c r="B1587" s="11" t="s">
        <v>3862</v>
      </c>
      <c r="C1587" s="14" t="s">
        <v>3841</v>
      </c>
      <c r="D1587" s="10" t="s">
        <v>1279</v>
      </c>
      <c r="E1587" s="10" t="s">
        <v>3863</v>
      </c>
      <c r="F1587" s="10">
        <v>2</v>
      </c>
      <c r="G1587" s="10"/>
      <c r="H1587" s="8"/>
    </row>
    <row r="1588" spans="1:8" ht="29" x14ac:dyDescent="0.35">
      <c r="A1588" s="16" t="s">
        <v>3864</v>
      </c>
      <c r="B1588" s="11" t="s">
        <v>3865</v>
      </c>
      <c r="C1588" s="14" t="s">
        <v>3841</v>
      </c>
      <c r="D1588" s="10" t="s">
        <v>1279</v>
      </c>
      <c r="E1588" s="10" t="s">
        <v>3866</v>
      </c>
      <c r="F1588" s="10">
        <v>2</v>
      </c>
      <c r="G1588" s="10"/>
      <c r="H1588" s="8"/>
    </row>
    <row r="1589" spans="1:8" ht="29" x14ac:dyDescent="0.35">
      <c r="A1589" s="16" t="s">
        <v>3867</v>
      </c>
      <c r="B1589" s="11" t="s">
        <v>3868</v>
      </c>
      <c r="C1589" s="14" t="s">
        <v>3841</v>
      </c>
      <c r="D1589" s="10" t="s">
        <v>1279</v>
      </c>
      <c r="E1589" s="10" t="s">
        <v>3869</v>
      </c>
      <c r="F1589" s="10">
        <v>2</v>
      </c>
      <c r="G1589" s="10"/>
      <c r="H1589" s="8"/>
    </row>
    <row r="1590" spans="1:8" ht="29" x14ac:dyDescent="0.35">
      <c r="A1590" s="16" t="s">
        <v>3870</v>
      </c>
      <c r="B1590" s="11" t="s">
        <v>3871</v>
      </c>
      <c r="C1590" s="14" t="s">
        <v>3841</v>
      </c>
      <c r="D1590" s="10" t="s">
        <v>1279</v>
      </c>
      <c r="E1590" s="10" t="s">
        <v>3872</v>
      </c>
      <c r="F1590" s="10">
        <v>2</v>
      </c>
      <c r="G1590" s="10"/>
      <c r="H1590" s="8"/>
    </row>
    <row r="1591" spans="1:8" ht="29" x14ac:dyDescent="0.35">
      <c r="A1591" s="16" t="s">
        <v>3873</v>
      </c>
      <c r="B1591" s="11" t="s">
        <v>3874</v>
      </c>
      <c r="C1591" s="14" t="s">
        <v>3841</v>
      </c>
      <c r="D1591" s="10" t="s">
        <v>1279</v>
      </c>
      <c r="E1591" s="10" t="s">
        <v>3875</v>
      </c>
      <c r="F1591" s="10">
        <v>2</v>
      </c>
      <c r="G1591" s="10"/>
      <c r="H1591" s="8"/>
    </row>
    <row r="1592" spans="1:8" ht="29" x14ac:dyDescent="0.35">
      <c r="A1592" s="16" t="s">
        <v>3876</v>
      </c>
      <c r="B1592" s="11" t="s">
        <v>3877</v>
      </c>
      <c r="C1592" s="14" t="s">
        <v>3841</v>
      </c>
      <c r="D1592" s="10" t="s">
        <v>1279</v>
      </c>
      <c r="E1592" s="10" t="s">
        <v>3878</v>
      </c>
      <c r="F1592" s="10">
        <v>2</v>
      </c>
      <c r="G1592" s="10"/>
      <c r="H1592" s="8"/>
    </row>
    <row r="1593" spans="1:8" ht="29" x14ac:dyDescent="0.35">
      <c r="A1593" s="16" t="s">
        <v>3879</v>
      </c>
      <c r="B1593" s="11" t="s">
        <v>3880</v>
      </c>
      <c r="C1593" s="14" t="s">
        <v>3841</v>
      </c>
      <c r="D1593" s="10" t="s">
        <v>1279</v>
      </c>
      <c r="E1593" s="10" t="s">
        <v>3881</v>
      </c>
      <c r="F1593" s="10">
        <v>2</v>
      </c>
      <c r="G1593" s="10"/>
      <c r="H1593" s="8"/>
    </row>
    <row r="1594" spans="1:8" ht="29" x14ac:dyDescent="0.35">
      <c r="A1594" s="16" t="s">
        <v>3882</v>
      </c>
      <c r="B1594" s="11" t="s">
        <v>3883</v>
      </c>
      <c r="C1594" s="14" t="s">
        <v>3841</v>
      </c>
      <c r="D1594" s="10" t="s">
        <v>1279</v>
      </c>
      <c r="E1594" s="10" t="s">
        <v>3884</v>
      </c>
      <c r="F1594" s="10">
        <v>2</v>
      </c>
      <c r="G1594" s="10"/>
      <c r="H1594" s="8"/>
    </row>
    <row r="1595" spans="1:8" ht="29" x14ac:dyDescent="0.35">
      <c r="A1595" s="16" t="s">
        <v>3885</v>
      </c>
      <c r="B1595" s="11" t="s">
        <v>3886</v>
      </c>
      <c r="C1595" s="14" t="s">
        <v>3841</v>
      </c>
      <c r="D1595" s="10" t="s">
        <v>1279</v>
      </c>
      <c r="E1595" s="10" t="s">
        <v>3887</v>
      </c>
      <c r="F1595" s="10">
        <v>2</v>
      </c>
      <c r="G1595" s="10"/>
      <c r="H1595" s="8"/>
    </row>
    <row r="1596" spans="1:8" ht="29" x14ac:dyDescent="0.35">
      <c r="A1596" s="16" t="s">
        <v>3888</v>
      </c>
      <c r="B1596" s="11" t="s">
        <v>3889</v>
      </c>
      <c r="C1596" s="14" t="s">
        <v>3841</v>
      </c>
      <c r="D1596" s="10" t="s">
        <v>1279</v>
      </c>
      <c r="E1596" s="10" t="s">
        <v>3890</v>
      </c>
      <c r="F1596" s="10">
        <v>2</v>
      </c>
      <c r="G1596" s="10"/>
      <c r="H1596" s="8"/>
    </row>
    <row r="1597" spans="1:8" ht="29" x14ac:dyDescent="0.35">
      <c r="A1597" s="16" t="s">
        <v>3891</v>
      </c>
      <c r="B1597" s="11" t="s">
        <v>3892</v>
      </c>
      <c r="C1597" s="14" t="s">
        <v>3841</v>
      </c>
      <c r="D1597" s="10" t="s">
        <v>1279</v>
      </c>
      <c r="E1597" s="10" t="s">
        <v>3893</v>
      </c>
      <c r="F1597" s="10">
        <v>2</v>
      </c>
      <c r="G1597" s="10"/>
      <c r="H1597" s="8"/>
    </row>
    <row r="1598" spans="1:8" ht="29" x14ac:dyDescent="0.35">
      <c r="A1598" s="16" t="s">
        <v>3894</v>
      </c>
      <c r="B1598" s="11" t="s">
        <v>3895</v>
      </c>
      <c r="C1598" s="14" t="s">
        <v>3841</v>
      </c>
      <c r="D1598" s="10" t="s">
        <v>1279</v>
      </c>
      <c r="E1598" s="10" t="s">
        <v>3896</v>
      </c>
      <c r="F1598" s="10">
        <v>2</v>
      </c>
      <c r="G1598" s="10"/>
      <c r="H1598" s="8"/>
    </row>
    <row r="1599" spans="1:8" ht="29" x14ac:dyDescent="0.35">
      <c r="A1599" s="16" t="s">
        <v>3897</v>
      </c>
      <c r="B1599" s="11" t="s">
        <v>3898</v>
      </c>
      <c r="C1599" s="14" t="s">
        <v>3841</v>
      </c>
      <c r="D1599" s="10" t="s">
        <v>1279</v>
      </c>
      <c r="E1599" s="10" t="s">
        <v>3899</v>
      </c>
      <c r="F1599" s="10">
        <v>2</v>
      </c>
      <c r="G1599" s="10"/>
      <c r="H1599" s="8"/>
    </row>
    <row r="1600" spans="1:8" ht="29" x14ac:dyDescent="0.35">
      <c r="A1600" s="16" t="s">
        <v>3900</v>
      </c>
      <c r="B1600" s="11" t="s">
        <v>3901</v>
      </c>
      <c r="C1600" s="14" t="s">
        <v>3841</v>
      </c>
      <c r="D1600" s="10" t="s">
        <v>1279</v>
      </c>
      <c r="E1600" s="10" t="s">
        <v>3902</v>
      </c>
      <c r="F1600" s="10">
        <v>2</v>
      </c>
      <c r="G1600" s="10"/>
      <c r="H1600" s="8"/>
    </row>
    <row r="1601" spans="1:8" ht="29" x14ac:dyDescent="0.35">
      <c r="A1601" s="16" t="s">
        <v>3903</v>
      </c>
      <c r="B1601" s="11" t="s">
        <v>3904</v>
      </c>
      <c r="C1601" s="14" t="s">
        <v>3841</v>
      </c>
      <c r="D1601" s="10" t="s">
        <v>1279</v>
      </c>
      <c r="E1601" s="10" t="s">
        <v>3905</v>
      </c>
      <c r="F1601" s="10">
        <v>2</v>
      </c>
      <c r="G1601" s="10"/>
      <c r="H1601" s="8"/>
    </row>
    <row r="1602" spans="1:8" ht="29" x14ac:dyDescent="0.35">
      <c r="A1602" s="16" t="s">
        <v>3906</v>
      </c>
      <c r="B1602" s="11" t="s">
        <v>3907</v>
      </c>
      <c r="C1602" s="14" t="s">
        <v>3841</v>
      </c>
      <c r="D1602" s="10" t="s">
        <v>1279</v>
      </c>
      <c r="E1602" s="10" t="s">
        <v>3908</v>
      </c>
      <c r="F1602" s="10">
        <v>2</v>
      </c>
      <c r="G1602" s="10"/>
      <c r="H1602" s="8"/>
    </row>
    <row r="1603" spans="1:8" ht="29" x14ac:dyDescent="0.35">
      <c r="A1603" s="16" t="s">
        <v>3909</v>
      </c>
      <c r="B1603" s="11" t="s">
        <v>3910</v>
      </c>
      <c r="C1603" s="14" t="s">
        <v>3841</v>
      </c>
      <c r="D1603" s="10" t="s">
        <v>1279</v>
      </c>
      <c r="E1603" s="10" t="s">
        <v>3911</v>
      </c>
      <c r="F1603" s="10">
        <v>2</v>
      </c>
      <c r="G1603" s="10"/>
      <c r="H1603" s="8"/>
    </row>
    <row r="1604" spans="1:8" ht="29" x14ac:dyDescent="0.35">
      <c r="A1604" s="16" t="s">
        <v>3912</v>
      </c>
      <c r="B1604" s="11" t="s">
        <v>3913</v>
      </c>
      <c r="C1604" s="14" t="s">
        <v>3841</v>
      </c>
      <c r="D1604" s="10" t="s">
        <v>1279</v>
      </c>
      <c r="E1604" s="10" t="s">
        <v>3914</v>
      </c>
      <c r="F1604" s="10">
        <v>2</v>
      </c>
      <c r="G1604" s="10"/>
      <c r="H1604" s="8"/>
    </row>
    <row r="1605" spans="1:8" ht="29" x14ac:dyDescent="0.35">
      <c r="A1605" s="16" t="s">
        <v>3915</v>
      </c>
      <c r="B1605" s="11" t="s">
        <v>3916</v>
      </c>
      <c r="C1605" s="14" t="s">
        <v>3841</v>
      </c>
      <c r="D1605" s="10" t="s">
        <v>1279</v>
      </c>
      <c r="E1605" s="10" t="s">
        <v>3917</v>
      </c>
      <c r="F1605" s="10">
        <v>2</v>
      </c>
      <c r="G1605" s="10"/>
      <c r="H1605" s="8"/>
    </row>
    <row r="1606" spans="1:8" ht="29" x14ac:dyDescent="0.35">
      <c r="A1606" s="16" t="s">
        <v>3918</v>
      </c>
      <c r="B1606" s="11" t="s">
        <v>3919</v>
      </c>
      <c r="C1606" s="14" t="s">
        <v>3841</v>
      </c>
      <c r="D1606" s="10" t="s">
        <v>1279</v>
      </c>
      <c r="E1606" s="10" t="s">
        <v>3920</v>
      </c>
      <c r="F1606" s="10">
        <v>2</v>
      </c>
      <c r="G1606" s="10"/>
      <c r="H1606" s="8"/>
    </row>
    <row r="1607" spans="1:8" ht="29" x14ac:dyDescent="0.35">
      <c r="A1607" s="16" t="s">
        <v>3921</v>
      </c>
      <c r="B1607" s="11" t="s">
        <v>3922</v>
      </c>
      <c r="C1607" s="14" t="s">
        <v>3841</v>
      </c>
      <c r="D1607" s="10" t="s">
        <v>1279</v>
      </c>
      <c r="E1607" s="10" t="s">
        <v>3923</v>
      </c>
      <c r="F1607" s="10">
        <v>2</v>
      </c>
      <c r="G1607" s="10"/>
      <c r="H1607" s="8"/>
    </row>
    <row r="1608" spans="1:8" ht="29" x14ac:dyDescent="0.35">
      <c r="A1608" s="16" t="s">
        <v>3924</v>
      </c>
      <c r="B1608" s="11" t="s">
        <v>3925</v>
      </c>
      <c r="C1608" s="14" t="s">
        <v>3841</v>
      </c>
      <c r="D1608" s="10" t="s">
        <v>1279</v>
      </c>
      <c r="E1608" s="10" t="s">
        <v>3926</v>
      </c>
      <c r="F1608" s="10">
        <v>2</v>
      </c>
      <c r="G1608" s="10"/>
      <c r="H1608" s="8"/>
    </row>
    <row r="1609" spans="1:8" ht="29" x14ac:dyDescent="0.35">
      <c r="A1609" s="16" t="s">
        <v>3927</v>
      </c>
      <c r="B1609" s="11" t="s">
        <v>3928</v>
      </c>
      <c r="C1609" s="14" t="s">
        <v>3841</v>
      </c>
      <c r="D1609" s="10" t="s">
        <v>1279</v>
      </c>
      <c r="E1609" s="10" t="s">
        <v>3929</v>
      </c>
      <c r="F1609" s="10">
        <v>2</v>
      </c>
      <c r="G1609" s="10"/>
      <c r="H1609" s="8"/>
    </row>
    <row r="1610" spans="1:8" ht="29" x14ac:dyDescent="0.35">
      <c r="A1610" s="16" t="s">
        <v>3930</v>
      </c>
      <c r="B1610" s="11" t="s">
        <v>3931</v>
      </c>
      <c r="C1610" s="14" t="s">
        <v>3841</v>
      </c>
      <c r="D1610" s="10" t="s">
        <v>1279</v>
      </c>
      <c r="E1610" s="10" t="s">
        <v>3932</v>
      </c>
      <c r="F1610" s="10">
        <v>2</v>
      </c>
      <c r="G1610" s="10"/>
      <c r="H1610" s="8"/>
    </row>
    <row r="1611" spans="1:8" ht="29" x14ac:dyDescent="0.35">
      <c r="A1611" s="16" t="s">
        <v>3933</v>
      </c>
      <c r="B1611" s="11" t="s">
        <v>3934</v>
      </c>
      <c r="C1611" s="14" t="s">
        <v>3841</v>
      </c>
      <c r="D1611" s="10" t="s">
        <v>1279</v>
      </c>
      <c r="E1611" s="10" t="s">
        <v>3935</v>
      </c>
      <c r="F1611" s="10">
        <v>2</v>
      </c>
      <c r="G1611" s="10"/>
      <c r="H1611" s="8"/>
    </row>
    <row r="1612" spans="1:8" ht="29" x14ac:dyDescent="0.35">
      <c r="A1612" s="16" t="s">
        <v>3936</v>
      </c>
      <c r="B1612" s="11" t="s">
        <v>3937</v>
      </c>
      <c r="C1612" s="14" t="s">
        <v>3841</v>
      </c>
      <c r="D1612" s="10" t="s">
        <v>1279</v>
      </c>
      <c r="E1612" s="10" t="s">
        <v>3938</v>
      </c>
      <c r="F1612" s="10">
        <v>2</v>
      </c>
      <c r="G1612" s="10"/>
      <c r="H1612" s="8"/>
    </row>
    <row r="1613" spans="1:8" ht="29" x14ac:dyDescent="0.35">
      <c r="A1613" s="16" t="s">
        <v>3939</v>
      </c>
      <c r="B1613" s="11" t="s">
        <v>3940</v>
      </c>
      <c r="C1613" s="14" t="s">
        <v>3841</v>
      </c>
      <c r="D1613" s="10" t="s">
        <v>1279</v>
      </c>
      <c r="E1613" s="10" t="s">
        <v>3941</v>
      </c>
      <c r="F1613" s="10">
        <v>2</v>
      </c>
      <c r="G1613" s="10"/>
      <c r="H1613" s="8"/>
    </row>
    <row r="1614" spans="1:8" ht="29" x14ac:dyDescent="0.35">
      <c r="A1614" s="16" t="s">
        <v>3942</v>
      </c>
      <c r="B1614" s="11" t="s">
        <v>3943</v>
      </c>
      <c r="C1614" s="14" t="s">
        <v>3841</v>
      </c>
      <c r="D1614" s="10" t="s">
        <v>1279</v>
      </c>
      <c r="E1614" s="10" t="s">
        <v>3944</v>
      </c>
      <c r="F1614" s="10">
        <v>2</v>
      </c>
      <c r="G1614" s="10"/>
      <c r="H1614" s="8"/>
    </row>
    <row r="1615" spans="1:8" ht="29" x14ac:dyDescent="0.35">
      <c r="A1615" s="16" t="s">
        <v>3945</v>
      </c>
      <c r="B1615" s="11" t="s">
        <v>3946</v>
      </c>
      <c r="C1615" s="14" t="s">
        <v>3841</v>
      </c>
      <c r="D1615" s="10" t="s">
        <v>1279</v>
      </c>
      <c r="E1615" s="10" t="s">
        <v>3947</v>
      </c>
      <c r="F1615" s="10">
        <v>2</v>
      </c>
      <c r="G1615" s="10"/>
      <c r="H1615" s="8"/>
    </row>
    <row r="1616" spans="1:8" ht="29" x14ac:dyDescent="0.35">
      <c r="A1616" s="16" t="s">
        <v>3948</v>
      </c>
      <c r="B1616" s="11" t="s">
        <v>3949</v>
      </c>
      <c r="C1616" s="14" t="s">
        <v>3841</v>
      </c>
      <c r="D1616" s="10" t="s">
        <v>1279</v>
      </c>
      <c r="E1616" s="10" t="s">
        <v>3950</v>
      </c>
      <c r="F1616" s="10">
        <v>2</v>
      </c>
      <c r="G1616" s="10"/>
      <c r="H1616" s="8"/>
    </row>
    <row r="1617" spans="1:8" ht="29" x14ac:dyDescent="0.35">
      <c r="A1617" s="16" t="s">
        <v>3951</v>
      </c>
      <c r="B1617" s="11" t="s">
        <v>3952</v>
      </c>
      <c r="C1617" s="14" t="s">
        <v>3841</v>
      </c>
      <c r="D1617" s="10" t="s">
        <v>1279</v>
      </c>
      <c r="E1617" s="10" t="s">
        <v>3953</v>
      </c>
      <c r="F1617" s="10">
        <v>2</v>
      </c>
      <c r="G1617" s="10"/>
      <c r="H1617" s="8"/>
    </row>
    <row r="1618" spans="1:8" ht="29" x14ac:dyDescent="0.35">
      <c r="A1618" s="16" t="s">
        <v>3954</v>
      </c>
      <c r="B1618" s="11" t="s">
        <v>3955</v>
      </c>
      <c r="C1618" s="14" t="s">
        <v>3841</v>
      </c>
      <c r="D1618" s="10" t="s">
        <v>1279</v>
      </c>
      <c r="E1618" s="10" t="s">
        <v>3956</v>
      </c>
      <c r="F1618" s="10">
        <v>2</v>
      </c>
      <c r="G1618" s="10"/>
      <c r="H1618" s="8"/>
    </row>
    <row r="1619" spans="1:8" ht="29" x14ac:dyDescent="0.35">
      <c r="A1619" s="16" t="s">
        <v>3957</v>
      </c>
      <c r="B1619" s="11" t="s">
        <v>3958</v>
      </c>
      <c r="C1619" s="14" t="s">
        <v>3841</v>
      </c>
      <c r="D1619" s="10" t="s">
        <v>1279</v>
      </c>
      <c r="E1619" s="10" t="s">
        <v>3959</v>
      </c>
      <c r="F1619" s="10">
        <v>2</v>
      </c>
      <c r="G1619" s="10"/>
      <c r="H1619" s="8"/>
    </row>
    <row r="1620" spans="1:8" ht="29" x14ac:dyDescent="0.35">
      <c r="A1620" s="16" t="s">
        <v>3960</v>
      </c>
      <c r="B1620" s="11" t="s">
        <v>3961</v>
      </c>
      <c r="C1620" s="14" t="s">
        <v>3841</v>
      </c>
      <c r="D1620" s="10" t="s">
        <v>1279</v>
      </c>
      <c r="E1620" s="10" t="s">
        <v>3962</v>
      </c>
      <c r="F1620" s="10">
        <v>2</v>
      </c>
      <c r="G1620" s="10"/>
      <c r="H1620" s="8"/>
    </row>
    <row r="1621" spans="1:8" ht="29" x14ac:dyDescent="0.35">
      <c r="A1621" s="16" t="s">
        <v>3963</v>
      </c>
      <c r="B1621" s="11" t="s">
        <v>3964</v>
      </c>
      <c r="C1621" s="14" t="s">
        <v>3841</v>
      </c>
      <c r="D1621" s="10" t="s">
        <v>1279</v>
      </c>
      <c r="E1621" s="10" t="s">
        <v>3965</v>
      </c>
      <c r="F1621" s="10">
        <v>2</v>
      </c>
      <c r="G1621" s="10"/>
      <c r="H1621" s="8"/>
    </row>
    <row r="1622" spans="1:8" ht="29" x14ac:dyDescent="0.35">
      <c r="A1622" s="16" t="s">
        <v>3966</v>
      </c>
      <c r="B1622" s="11" t="s">
        <v>3967</v>
      </c>
      <c r="C1622" s="14" t="s">
        <v>3841</v>
      </c>
      <c r="D1622" s="10" t="s">
        <v>1279</v>
      </c>
      <c r="E1622" s="10" t="s">
        <v>3968</v>
      </c>
      <c r="F1622" s="10">
        <v>2</v>
      </c>
      <c r="G1622" s="10"/>
      <c r="H1622" s="8"/>
    </row>
    <row r="1623" spans="1:8" ht="29" x14ac:dyDescent="0.35">
      <c r="A1623" s="16" t="s">
        <v>3969</v>
      </c>
      <c r="B1623" s="11" t="s">
        <v>3970</v>
      </c>
      <c r="C1623" s="14" t="s">
        <v>3841</v>
      </c>
      <c r="D1623" s="10" t="s">
        <v>1279</v>
      </c>
      <c r="E1623" s="10" t="s">
        <v>3971</v>
      </c>
      <c r="F1623" s="10">
        <v>2</v>
      </c>
      <c r="G1623" s="10"/>
      <c r="H1623" s="8"/>
    </row>
    <row r="1624" spans="1:8" ht="29" x14ac:dyDescent="0.35">
      <c r="A1624" s="16" t="s">
        <v>3972</v>
      </c>
      <c r="B1624" s="11" t="s">
        <v>3973</v>
      </c>
      <c r="C1624" s="14" t="s">
        <v>3841</v>
      </c>
      <c r="D1624" s="10" t="s">
        <v>1279</v>
      </c>
      <c r="E1624" s="10" t="s">
        <v>3974</v>
      </c>
      <c r="F1624" s="10">
        <v>2</v>
      </c>
      <c r="G1624" s="10"/>
      <c r="H1624" s="8"/>
    </row>
    <row r="1625" spans="1:8" ht="29" x14ac:dyDescent="0.35">
      <c r="A1625" s="16" t="s">
        <v>3975</v>
      </c>
      <c r="B1625" s="11" t="s">
        <v>3976</v>
      </c>
      <c r="C1625" s="14" t="s">
        <v>3841</v>
      </c>
      <c r="D1625" s="10" t="s">
        <v>1279</v>
      </c>
      <c r="E1625" s="10" t="s">
        <v>3977</v>
      </c>
      <c r="F1625" s="10">
        <v>2</v>
      </c>
      <c r="G1625" s="10"/>
      <c r="H1625" s="8"/>
    </row>
    <row r="1626" spans="1:8" ht="29" x14ac:dyDescent="0.35">
      <c r="A1626" s="16" t="s">
        <v>3978</v>
      </c>
      <c r="B1626" s="11" t="s">
        <v>3979</v>
      </c>
      <c r="C1626" s="14" t="s">
        <v>3841</v>
      </c>
      <c r="D1626" s="10" t="s">
        <v>1279</v>
      </c>
      <c r="E1626" s="10" t="s">
        <v>3980</v>
      </c>
      <c r="F1626" s="10">
        <v>2</v>
      </c>
      <c r="G1626" s="10"/>
      <c r="H1626" s="8"/>
    </row>
    <row r="1627" spans="1:8" ht="29" x14ac:dyDescent="0.35">
      <c r="A1627" s="16" t="s">
        <v>3981</v>
      </c>
      <c r="B1627" s="11" t="s">
        <v>3982</v>
      </c>
      <c r="C1627" s="14" t="s">
        <v>3841</v>
      </c>
      <c r="D1627" s="10" t="s">
        <v>1279</v>
      </c>
      <c r="E1627" s="10" t="s">
        <v>3983</v>
      </c>
      <c r="F1627" s="10">
        <v>2</v>
      </c>
      <c r="G1627" s="10"/>
      <c r="H1627" s="8"/>
    </row>
    <row r="1628" spans="1:8" ht="29" x14ac:dyDescent="0.35">
      <c r="A1628" s="16" t="s">
        <v>3984</v>
      </c>
      <c r="B1628" s="11" t="s">
        <v>3985</v>
      </c>
      <c r="C1628" s="14" t="s">
        <v>3841</v>
      </c>
      <c r="D1628" s="10" t="s">
        <v>1279</v>
      </c>
      <c r="E1628" s="10" t="s">
        <v>3986</v>
      </c>
      <c r="F1628" s="10">
        <v>2</v>
      </c>
      <c r="G1628" s="10"/>
      <c r="H1628" s="8"/>
    </row>
    <row r="1629" spans="1:8" ht="29" x14ac:dyDescent="0.35">
      <c r="A1629" s="16" t="s">
        <v>3987</v>
      </c>
      <c r="B1629" s="11" t="s">
        <v>3988</v>
      </c>
      <c r="C1629" s="14" t="s">
        <v>3841</v>
      </c>
      <c r="D1629" s="10" t="s">
        <v>1279</v>
      </c>
      <c r="E1629" s="10" t="s">
        <v>3989</v>
      </c>
      <c r="F1629" s="10">
        <v>2</v>
      </c>
      <c r="G1629" s="10"/>
      <c r="H1629" s="8"/>
    </row>
    <row r="1630" spans="1:8" ht="29" x14ac:dyDescent="0.35">
      <c r="A1630" s="16" t="s">
        <v>3990</v>
      </c>
      <c r="B1630" s="11" t="s">
        <v>3991</v>
      </c>
      <c r="C1630" s="14" t="s">
        <v>3841</v>
      </c>
      <c r="D1630" s="10" t="s">
        <v>1279</v>
      </c>
      <c r="E1630" s="10" t="s">
        <v>3992</v>
      </c>
      <c r="F1630" s="10">
        <v>2</v>
      </c>
      <c r="G1630" s="10"/>
      <c r="H1630" s="8"/>
    </row>
    <row r="1631" spans="1:8" ht="29" x14ac:dyDescent="0.35">
      <c r="A1631" s="16" t="s">
        <v>3993</v>
      </c>
      <c r="B1631" s="11" t="s">
        <v>3994</v>
      </c>
      <c r="C1631" s="14" t="s">
        <v>3841</v>
      </c>
      <c r="D1631" s="10" t="s">
        <v>1279</v>
      </c>
      <c r="E1631" s="10" t="s">
        <v>3995</v>
      </c>
      <c r="F1631" s="10">
        <v>2</v>
      </c>
      <c r="G1631" s="10"/>
      <c r="H1631" s="8"/>
    </row>
    <row r="1632" spans="1:8" ht="29" x14ac:dyDescent="0.35">
      <c r="A1632" s="16" t="s">
        <v>3996</v>
      </c>
      <c r="B1632" s="11" t="s">
        <v>3997</v>
      </c>
      <c r="C1632" s="14" t="s">
        <v>3841</v>
      </c>
      <c r="D1632" s="10" t="s">
        <v>1279</v>
      </c>
      <c r="E1632" s="10" t="s">
        <v>3998</v>
      </c>
      <c r="F1632" s="10">
        <v>2</v>
      </c>
      <c r="G1632" s="10"/>
      <c r="H1632" s="8"/>
    </row>
    <row r="1633" spans="1:8" ht="29" x14ac:dyDescent="0.35">
      <c r="A1633" s="16" t="s">
        <v>3999</v>
      </c>
      <c r="B1633" s="11" t="s">
        <v>4000</v>
      </c>
      <c r="C1633" s="14" t="s">
        <v>3841</v>
      </c>
      <c r="D1633" s="10" t="s">
        <v>1279</v>
      </c>
      <c r="E1633" s="10" t="s">
        <v>4001</v>
      </c>
      <c r="F1633" s="10">
        <v>2</v>
      </c>
      <c r="G1633" s="10"/>
      <c r="H1633" s="8"/>
    </row>
    <row r="1634" spans="1:8" ht="29" x14ac:dyDescent="0.35">
      <c r="A1634" s="16" t="s">
        <v>4002</v>
      </c>
      <c r="B1634" s="11" t="s">
        <v>4003</v>
      </c>
      <c r="C1634" s="14" t="s">
        <v>3841</v>
      </c>
      <c r="D1634" s="10" t="s">
        <v>1279</v>
      </c>
      <c r="E1634" s="10" t="s">
        <v>4004</v>
      </c>
      <c r="F1634" s="10">
        <v>2</v>
      </c>
      <c r="G1634" s="10"/>
      <c r="H1634" s="8"/>
    </row>
    <row r="1635" spans="1:8" ht="29" x14ac:dyDescent="0.35">
      <c r="A1635" s="16" t="s">
        <v>4005</v>
      </c>
      <c r="B1635" s="11" t="s">
        <v>4006</v>
      </c>
      <c r="C1635" s="14" t="s">
        <v>3841</v>
      </c>
      <c r="D1635" s="10" t="s">
        <v>1279</v>
      </c>
      <c r="E1635" s="10" t="s">
        <v>4007</v>
      </c>
      <c r="F1635" s="10">
        <v>2</v>
      </c>
      <c r="G1635" s="10"/>
      <c r="H1635" s="8"/>
    </row>
    <row r="1636" spans="1:8" ht="29" x14ac:dyDescent="0.35">
      <c r="A1636" s="16" t="s">
        <v>4008</v>
      </c>
      <c r="B1636" s="11" t="s">
        <v>4009</v>
      </c>
      <c r="C1636" s="14" t="s">
        <v>3841</v>
      </c>
      <c r="D1636" s="10" t="s">
        <v>1279</v>
      </c>
      <c r="E1636" s="10" t="s">
        <v>4010</v>
      </c>
      <c r="F1636" s="10">
        <v>2</v>
      </c>
      <c r="G1636" s="10"/>
      <c r="H1636" s="8"/>
    </row>
    <row r="1637" spans="1:8" ht="29" x14ac:dyDescent="0.35">
      <c r="A1637" s="16" t="s">
        <v>4011</v>
      </c>
      <c r="B1637" s="11" t="s">
        <v>4012</v>
      </c>
      <c r="C1637" s="14" t="s">
        <v>3841</v>
      </c>
      <c r="D1637" s="10" t="s">
        <v>1279</v>
      </c>
      <c r="E1637" s="10" t="s">
        <v>4013</v>
      </c>
      <c r="F1637" s="10">
        <v>2</v>
      </c>
      <c r="G1637" s="10"/>
      <c r="H1637" s="8"/>
    </row>
    <row r="1638" spans="1:8" ht="29" x14ac:dyDescent="0.35">
      <c r="A1638" s="16" t="s">
        <v>4014</v>
      </c>
      <c r="B1638" s="11" t="s">
        <v>4015</v>
      </c>
      <c r="C1638" s="14" t="s">
        <v>3841</v>
      </c>
      <c r="D1638" s="10" t="s">
        <v>1279</v>
      </c>
      <c r="E1638" s="10" t="s">
        <v>4016</v>
      </c>
      <c r="F1638" s="10">
        <v>2</v>
      </c>
      <c r="G1638" s="10"/>
      <c r="H1638" s="8"/>
    </row>
    <row r="1639" spans="1:8" ht="29" x14ac:dyDescent="0.35">
      <c r="A1639" s="16" t="s">
        <v>4017</v>
      </c>
      <c r="B1639" s="11" t="s">
        <v>4018</v>
      </c>
      <c r="C1639" s="14" t="s">
        <v>3841</v>
      </c>
      <c r="D1639" s="10" t="s">
        <v>1279</v>
      </c>
      <c r="E1639" s="10" t="s">
        <v>4019</v>
      </c>
      <c r="F1639" s="10">
        <v>2</v>
      </c>
      <c r="G1639" s="10"/>
      <c r="H1639" s="8"/>
    </row>
    <row r="1640" spans="1:8" ht="29" x14ac:dyDescent="0.35">
      <c r="A1640" s="16" t="s">
        <v>4020</v>
      </c>
      <c r="B1640" s="11" t="s">
        <v>4021</v>
      </c>
      <c r="C1640" s="14" t="s">
        <v>3841</v>
      </c>
      <c r="D1640" s="10" t="s">
        <v>1279</v>
      </c>
      <c r="E1640" s="10" t="s">
        <v>4022</v>
      </c>
      <c r="F1640" s="10">
        <v>2</v>
      </c>
      <c r="G1640" s="10"/>
      <c r="H1640" s="8"/>
    </row>
    <row r="1641" spans="1:8" ht="29" x14ac:dyDescent="0.35">
      <c r="A1641" s="16" t="s">
        <v>4023</v>
      </c>
      <c r="B1641" s="11" t="s">
        <v>4024</v>
      </c>
      <c r="C1641" s="14" t="s">
        <v>3841</v>
      </c>
      <c r="D1641" s="10" t="s">
        <v>1279</v>
      </c>
      <c r="E1641" s="10" t="s">
        <v>4025</v>
      </c>
      <c r="F1641" s="10">
        <v>2</v>
      </c>
      <c r="G1641" s="10"/>
      <c r="H1641" s="8"/>
    </row>
    <row r="1642" spans="1:8" ht="29" x14ac:dyDescent="0.35">
      <c r="A1642" s="16" t="s">
        <v>4026</v>
      </c>
      <c r="B1642" s="11" t="s">
        <v>4027</v>
      </c>
      <c r="C1642" s="14" t="s">
        <v>3841</v>
      </c>
      <c r="D1642" s="10" t="s">
        <v>1279</v>
      </c>
      <c r="E1642" s="10" t="s">
        <v>4028</v>
      </c>
      <c r="F1642" s="10">
        <v>2</v>
      </c>
      <c r="G1642" s="10"/>
      <c r="H1642" s="8"/>
    </row>
    <row r="1643" spans="1:8" ht="29" x14ac:dyDescent="0.35">
      <c r="A1643" s="16" t="s">
        <v>4029</v>
      </c>
      <c r="B1643" s="11" t="s">
        <v>4030</v>
      </c>
      <c r="C1643" s="14" t="s">
        <v>3841</v>
      </c>
      <c r="D1643" s="10" t="s">
        <v>1279</v>
      </c>
      <c r="E1643" s="10" t="s">
        <v>4031</v>
      </c>
      <c r="F1643" s="10">
        <v>2</v>
      </c>
      <c r="G1643" s="10"/>
      <c r="H1643" s="8"/>
    </row>
    <row r="1644" spans="1:8" ht="29" x14ac:dyDescent="0.35">
      <c r="A1644" s="16" t="s">
        <v>4032</v>
      </c>
      <c r="B1644" s="11" t="s">
        <v>4033</v>
      </c>
      <c r="C1644" s="14" t="s">
        <v>3841</v>
      </c>
      <c r="D1644" s="10" t="s">
        <v>1279</v>
      </c>
      <c r="E1644" s="10" t="s">
        <v>4034</v>
      </c>
      <c r="F1644" s="10">
        <v>2</v>
      </c>
      <c r="G1644" s="10"/>
      <c r="H1644" s="8"/>
    </row>
    <row r="1645" spans="1:8" ht="29" x14ac:dyDescent="0.35">
      <c r="A1645" s="16" t="s">
        <v>4035</v>
      </c>
      <c r="B1645" s="11" t="s">
        <v>4036</v>
      </c>
      <c r="C1645" s="14" t="s">
        <v>3841</v>
      </c>
      <c r="D1645" s="10" t="s">
        <v>1279</v>
      </c>
      <c r="E1645" s="10" t="s">
        <v>4037</v>
      </c>
      <c r="F1645" s="10">
        <v>2</v>
      </c>
      <c r="G1645" s="10"/>
      <c r="H1645" s="8"/>
    </row>
    <row r="1646" spans="1:8" ht="29" x14ac:dyDescent="0.35">
      <c r="A1646" s="16" t="s">
        <v>4038</v>
      </c>
      <c r="B1646" s="11" t="s">
        <v>4039</v>
      </c>
      <c r="C1646" s="14" t="s">
        <v>3841</v>
      </c>
      <c r="D1646" s="10" t="s">
        <v>1279</v>
      </c>
      <c r="E1646" s="10" t="s">
        <v>4040</v>
      </c>
      <c r="F1646" s="10">
        <v>1</v>
      </c>
      <c r="G1646" s="10"/>
      <c r="H1646" s="8"/>
    </row>
    <row r="1647" spans="1:8" ht="29" x14ac:dyDescent="0.35">
      <c r="A1647" s="16" t="s">
        <v>4041</v>
      </c>
      <c r="B1647" s="11" t="s">
        <v>4042</v>
      </c>
      <c r="C1647" s="14" t="s">
        <v>3841</v>
      </c>
      <c r="D1647" s="10" t="s">
        <v>1279</v>
      </c>
      <c r="E1647" s="10" t="s">
        <v>4043</v>
      </c>
      <c r="F1647" s="10">
        <v>1</v>
      </c>
      <c r="G1647" s="10"/>
      <c r="H1647" s="8"/>
    </row>
    <row r="1648" spans="1:8" ht="29" x14ac:dyDescent="0.35">
      <c r="A1648" s="16" t="s">
        <v>4044</v>
      </c>
      <c r="B1648" s="11" t="s">
        <v>4045</v>
      </c>
      <c r="C1648" s="14" t="s">
        <v>3841</v>
      </c>
      <c r="D1648" s="10" t="s">
        <v>1279</v>
      </c>
      <c r="E1648" s="10" t="s">
        <v>4046</v>
      </c>
      <c r="F1648" s="10">
        <v>2</v>
      </c>
      <c r="G1648" s="10"/>
      <c r="H1648" s="8"/>
    </row>
    <row r="1649" spans="1:8" ht="29" x14ac:dyDescent="0.35">
      <c r="A1649" s="16" t="s">
        <v>4047</v>
      </c>
      <c r="B1649" s="11" t="s">
        <v>4048</v>
      </c>
      <c r="C1649" s="14" t="s">
        <v>3841</v>
      </c>
      <c r="D1649" s="10" t="s">
        <v>1279</v>
      </c>
      <c r="E1649" s="10" t="s">
        <v>4049</v>
      </c>
      <c r="F1649" s="10">
        <v>2</v>
      </c>
      <c r="G1649" s="10"/>
      <c r="H1649" s="8"/>
    </row>
    <row r="1650" spans="1:8" ht="29" x14ac:dyDescent="0.35">
      <c r="A1650" s="16" t="s">
        <v>4050</v>
      </c>
      <c r="B1650" s="11" t="s">
        <v>4051</v>
      </c>
      <c r="C1650" s="14" t="s">
        <v>3841</v>
      </c>
      <c r="D1650" s="10" t="s">
        <v>1279</v>
      </c>
      <c r="E1650" s="10" t="s">
        <v>4052</v>
      </c>
      <c r="F1650" s="10">
        <v>2</v>
      </c>
      <c r="G1650" s="10"/>
      <c r="H1650" s="8"/>
    </row>
    <row r="1651" spans="1:8" ht="29" x14ac:dyDescent="0.35">
      <c r="A1651" s="16" t="s">
        <v>4053</v>
      </c>
      <c r="B1651" s="11" t="s">
        <v>4054</v>
      </c>
      <c r="C1651" s="14" t="s">
        <v>3841</v>
      </c>
      <c r="D1651" s="10" t="s">
        <v>1279</v>
      </c>
      <c r="E1651" s="10" t="s">
        <v>4055</v>
      </c>
      <c r="F1651" s="10">
        <v>2</v>
      </c>
      <c r="G1651" s="10"/>
      <c r="H1651" s="8"/>
    </row>
    <row r="1652" spans="1:8" ht="29" x14ac:dyDescent="0.35">
      <c r="A1652" s="16" t="s">
        <v>4056</v>
      </c>
      <c r="B1652" s="11" t="s">
        <v>4057</v>
      </c>
      <c r="C1652" s="14" t="s">
        <v>3841</v>
      </c>
      <c r="D1652" s="10" t="s">
        <v>1279</v>
      </c>
      <c r="E1652" s="10" t="s">
        <v>4058</v>
      </c>
      <c r="F1652" s="10">
        <v>1</v>
      </c>
      <c r="G1652" s="10"/>
      <c r="H1652" s="8"/>
    </row>
    <row r="1653" spans="1:8" ht="29" x14ac:dyDescent="0.35">
      <c r="A1653" s="16" t="s">
        <v>4059</v>
      </c>
      <c r="B1653" s="11" t="s">
        <v>4060</v>
      </c>
      <c r="C1653" s="14" t="s">
        <v>3841</v>
      </c>
      <c r="D1653" s="10" t="s">
        <v>1279</v>
      </c>
      <c r="E1653" s="10" t="s">
        <v>4061</v>
      </c>
      <c r="F1653" s="10">
        <v>2</v>
      </c>
      <c r="G1653" s="10"/>
      <c r="H1653" s="8"/>
    </row>
    <row r="1654" spans="1:8" ht="29" x14ac:dyDescent="0.35">
      <c r="A1654" s="16" t="s">
        <v>4062</v>
      </c>
      <c r="B1654" s="11" t="s">
        <v>4063</v>
      </c>
      <c r="C1654" s="14" t="s">
        <v>3841</v>
      </c>
      <c r="D1654" s="10" t="s">
        <v>1279</v>
      </c>
      <c r="E1654" s="10" t="s">
        <v>4064</v>
      </c>
      <c r="F1654" s="10">
        <v>2</v>
      </c>
      <c r="G1654" s="10"/>
      <c r="H1654" s="8"/>
    </row>
    <row r="1655" spans="1:8" x14ac:dyDescent="0.35">
      <c r="A1655" s="16"/>
      <c r="B1655" s="14" t="s">
        <v>4065</v>
      </c>
      <c r="C1655" s="14"/>
      <c r="D1655" s="10"/>
      <c r="E1655" s="10"/>
      <c r="F1655" s="10"/>
      <c r="G1655" s="10"/>
      <c r="H1655" s="8"/>
    </row>
    <row r="1656" spans="1:8" ht="72.5" x14ac:dyDescent="0.35">
      <c r="A1656" s="16"/>
      <c r="B1656" s="17" t="s">
        <v>4066</v>
      </c>
      <c r="C1656" s="17"/>
      <c r="D1656" s="12"/>
      <c r="E1656" s="12"/>
      <c r="F1656" s="12"/>
      <c r="G1656" s="12"/>
      <c r="H1656" s="8"/>
    </row>
    <row r="1657" spans="1:8" ht="29" x14ac:dyDescent="0.35">
      <c r="A1657" s="16" t="s">
        <v>4067</v>
      </c>
      <c r="B1657" s="11" t="s">
        <v>4068</v>
      </c>
      <c r="C1657" s="14" t="s">
        <v>4065</v>
      </c>
      <c r="D1657" s="10" t="s">
        <v>1279</v>
      </c>
      <c r="E1657" s="10" t="s">
        <v>4069</v>
      </c>
      <c r="F1657" s="10">
        <v>1</v>
      </c>
      <c r="G1657" s="10"/>
      <c r="H1657" s="8"/>
    </row>
    <row r="1658" spans="1:8" ht="29" x14ac:dyDescent="0.35">
      <c r="A1658" s="16" t="s">
        <v>4070</v>
      </c>
      <c r="B1658" s="11" t="s">
        <v>4071</v>
      </c>
      <c r="C1658" s="14" t="s">
        <v>4065</v>
      </c>
      <c r="D1658" s="10" t="s">
        <v>1279</v>
      </c>
      <c r="E1658" s="10" t="s">
        <v>4072</v>
      </c>
      <c r="F1658" s="10">
        <v>1</v>
      </c>
      <c r="G1658" s="10"/>
      <c r="H1658" s="8"/>
    </row>
    <row r="1659" spans="1:8" x14ac:dyDescent="0.35">
      <c r="A1659" s="16"/>
      <c r="B1659" s="14" t="s">
        <v>4073</v>
      </c>
      <c r="C1659" s="14"/>
      <c r="D1659" s="10"/>
      <c r="E1659" s="10"/>
      <c r="F1659" s="10"/>
      <c r="G1659" s="10"/>
      <c r="H1659" s="8"/>
    </row>
    <row r="1660" spans="1:8" ht="87" x14ac:dyDescent="0.35">
      <c r="A1660" s="16"/>
      <c r="B1660" s="17" t="s">
        <v>4074</v>
      </c>
      <c r="C1660" s="17"/>
      <c r="D1660" s="12"/>
      <c r="E1660" s="12"/>
      <c r="F1660" s="12"/>
      <c r="G1660" s="12"/>
      <c r="H1660" s="8"/>
    </row>
    <row r="1661" spans="1:8" x14ac:dyDescent="0.35">
      <c r="A1661" s="16" t="s">
        <v>4075</v>
      </c>
      <c r="B1661" s="11" t="s">
        <v>4076</v>
      </c>
      <c r="C1661" s="14" t="s">
        <v>4073</v>
      </c>
      <c r="D1661" s="10" t="s">
        <v>1279</v>
      </c>
      <c r="E1661" s="10" t="s">
        <v>4077</v>
      </c>
      <c r="F1661" s="10">
        <v>1</v>
      </c>
      <c r="G1661" s="10"/>
      <c r="H1661" s="8"/>
    </row>
    <row r="1662" spans="1:8" x14ac:dyDescent="0.35">
      <c r="A1662" s="16" t="s">
        <v>4078</v>
      </c>
      <c r="B1662" s="11" t="s">
        <v>4079</v>
      </c>
      <c r="C1662" s="14" t="s">
        <v>4073</v>
      </c>
      <c r="D1662" s="10" t="s">
        <v>1279</v>
      </c>
      <c r="E1662" s="10" t="s">
        <v>4080</v>
      </c>
      <c r="F1662" s="10">
        <v>1</v>
      </c>
      <c r="G1662" s="10"/>
      <c r="H1662" s="8"/>
    </row>
    <row r="1663" spans="1:8" x14ac:dyDescent="0.35">
      <c r="A1663" s="16" t="s">
        <v>4081</v>
      </c>
      <c r="B1663" s="11" t="s">
        <v>4082</v>
      </c>
      <c r="C1663" s="14" t="s">
        <v>4073</v>
      </c>
      <c r="D1663" s="10" t="s">
        <v>1279</v>
      </c>
      <c r="E1663" s="10" t="s">
        <v>4083</v>
      </c>
      <c r="F1663" s="10">
        <v>1</v>
      </c>
      <c r="G1663" s="10"/>
      <c r="H1663" s="8"/>
    </row>
    <row r="1664" spans="1:8" x14ac:dyDescent="0.35">
      <c r="A1664" s="16" t="s">
        <v>4084</v>
      </c>
      <c r="B1664" s="11" t="s">
        <v>4085</v>
      </c>
      <c r="C1664" s="14" t="s">
        <v>4073</v>
      </c>
      <c r="D1664" s="10" t="s">
        <v>1279</v>
      </c>
      <c r="E1664" s="10" t="s">
        <v>4086</v>
      </c>
      <c r="F1664" s="10">
        <v>1</v>
      </c>
      <c r="G1664" s="10"/>
      <c r="H1664" s="8"/>
    </row>
    <row r="1665" spans="1:8" x14ac:dyDescent="0.35">
      <c r="A1665" s="16" t="s">
        <v>4087</v>
      </c>
      <c r="B1665" s="11" t="s">
        <v>4088</v>
      </c>
      <c r="C1665" s="14" t="s">
        <v>4073</v>
      </c>
      <c r="D1665" s="10" t="s">
        <v>1279</v>
      </c>
      <c r="E1665" s="10" t="s">
        <v>4089</v>
      </c>
      <c r="F1665" s="10">
        <v>1</v>
      </c>
      <c r="G1665" s="10"/>
      <c r="H1665" s="8"/>
    </row>
    <row r="1666" spans="1:8" x14ac:dyDescent="0.35">
      <c r="A1666" s="16" t="s">
        <v>4090</v>
      </c>
      <c r="B1666" s="11" t="s">
        <v>4091</v>
      </c>
      <c r="C1666" s="14" t="s">
        <v>4073</v>
      </c>
      <c r="D1666" s="10" t="s">
        <v>1279</v>
      </c>
      <c r="E1666" s="10" t="s">
        <v>4092</v>
      </c>
      <c r="F1666" s="10">
        <v>1</v>
      </c>
      <c r="G1666" s="10"/>
      <c r="H1666" s="8"/>
    </row>
    <row r="1667" spans="1:8" x14ac:dyDescent="0.35">
      <c r="A1667" s="16" t="s">
        <v>4093</v>
      </c>
      <c r="B1667" s="11" t="s">
        <v>4094</v>
      </c>
      <c r="C1667" s="14" t="s">
        <v>4073</v>
      </c>
      <c r="D1667" s="10" t="s">
        <v>1279</v>
      </c>
      <c r="E1667" s="10" t="s">
        <v>4095</v>
      </c>
      <c r="F1667" s="10">
        <v>1</v>
      </c>
      <c r="G1667" s="10"/>
      <c r="H1667" s="8"/>
    </row>
    <row r="1668" spans="1:8" x14ac:dyDescent="0.35">
      <c r="A1668" s="16" t="s">
        <v>4096</v>
      </c>
      <c r="B1668" s="11" t="s">
        <v>4097</v>
      </c>
      <c r="C1668" s="14" t="s">
        <v>4073</v>
      </c>
      <c r="D1668" s="10" t="s">
        <v>1279</v>
      </c>
      <c r="E1668" s="10" t="s">
        <v>4098</v>
      </c>
      <c r="F1668" s="10">
        <v>1</v>
      </c>
      <c r="G1668" s="10"/>
      <c r="H1668" s="8"/>
    </row>
    <row r="1669" spans="1:8" x14ac:dyDescent="0.35">
      <c r="A1669" s="16" t="s">
        <v>4099</v>
      </c>
      <c r="B1669" s="11" t="s">
        <v>4100</v>
      </c>
      <c r="C1669" s="14" t="s">
        <v>4073</v>
      </c>
      <c r="D1669" s="10" t="s">
        <v>1279</v>
      </c>
      <c r="E1669" s="10" t="s">
        <v>4101</v>
      </c>
      <c r="F1669" s="10">
        <v>1</v>
      </c>
      <c r="G1669" s="10"/>
      <c r="H1669" s="8"/>
    </row>
    <row r="1670" spans="1:8" x14ac:dyDescent="0.35">
      <c r="A1670" s="16" t="s">
        <v>4102</v>
      </c>
      <c r="B1670" s="11" t="s">
        <v>4103</v>
      </c>
      <c r="C1670" s="14" t="s">
        <v>4073</v>
      </c>
      <c r="D1670" s="10" t="s">
        <v>1279</v>
      </c>
      <c r="E1670" s="10" t="s">
        <v>4104</v>
      </c>
      <c r="F1670" s="10">
        <v>1</v>
      </c>
      <c r="G1670" s="10"/>
      <c r="H1670" s="8"/>
    </row>
    <row r="1671" spans="1:8" x14ac:dyDescent="0.35">
      <c r="A1671" s="16" t="s">
        <v>4105</v>
      </c>
      <c r="B1671" s="11" t="s">
        <v>4106</v>
      </c>
      <c r="C1671" s="14" t="s">
        <v>4073</v>
      </c>
      <c r="D1671" s="10" t="s">
        <v>1279</v>
      </c>
      <c r="E1671" s="10" t="s">
        <v>4107</v>
      </c>
      <c r="F1671" s="10">
        <v>1</v>
      </c>
      <c r="G1671" s="10"/>
      <c r="H1671" s="8"/>
    </row>
    <row r="1672" spans="1:8" x14ac:dyDescent="0.35">
      <c r="A1672" s="16" t="s">
        <v>4108</v>
      </c>
      <c r="B1672" s="11" t="s">
        <v>4109</v>
      </c>
      <c r="C1672" s="14" t="s">
        <v>4073</v>
      </c>
      <c r="D1672" s="10" t="s">
        <v>1279</v>
      </c>
      <c r="E1672" s="10" t="s">
        <v>4110</v>
      </c>
      <c r="F1672" s="10">
        <v>1</v>
      </c>
      <c r="G1672" s="10"/>
      <c r="H1672" s="8"/>
    </row>
    <row r="1673" spans="1:8" ht="58" x14ac:dyDescent="0.35">
      <c r="A1673" s="16"/>
      <c r="B1673" s="17" t="s">
        <v>4111</v>
      </c>
      <c r="C1673" s="17"/>
      <c r="D1673" s="12"/>
      <c r="E1673" s="12"/>
      <c r="F1673" s="12"/>
      <c r="G1673" s="12"/>
      <c r="H1673" s="8"/>
    </row>
    <row r="1674" spans="1:8" x14ac:dyDescent="0.35">
      <c r="A1674" s="16" t="s">
        <v>4112</v>
      </c>
      <c r="B1674" s="11" t="s">
        <v>4113</v>
      </c>
      <c r="C1674" s="14" t="s">
        <v>4073</v>
      </c>
      <c r="D1674" s="10" t="s">
        <v>1279</v>
      </c>
      <c r="E1674" s="10" t="s">
        <v>4114</v>
      </c>
      <c r="F1674" s="10">
        <v>1</v>
      </c>
      <c r="G1674" s="10"/>
      <c r="H1674" s="8"/>
    </row>
    <row r="1675" spans="1:8" x14ac:dyDescent="0.35">
      <c r="A1675" s="16"/>
      <c r="B1675" s="14" t="s">
        <v>4115</v>
      </c>
      <c r="C1675" s="14"/>
      <c r="D1675" s="10"/>
      <c r="E1675" s="10"/>
      <c r="F1675" s="10"/>
      <c r="G1675" s="10"/>
      <c r="H1675" s="8"/>
    </row>
    <row r="1676" spans="1:8" ht="43.5" x14ac:dyDescent="0.35">
      <c r="A1676" s="16"/>
      <c r="B1676" s="17" t="s">
        <v>4116</v>
      </c>
      <c r="C1676" s="17"/>
      <c r="D1676" s="12"/>
      <c r="E1676" s="12"/>
      <c r="F1676" s="12"/>
      <c r="G1676" s="12"/>
      <c r="H1676" s="8"/>
    </row>
    <row r="1677" spans="1:8" x14ac:dyDescent="0.35">
      <c r="A1677" s="16" t="s">
        <v>4117</v>
      </c>
      <c r="B1677" s="11" t="s">
        <v>4118</v>
      </c>
      <c r="C1677" s="14" t="s">
        <v>4115</v>
      </c>
      <c r="D1677" s="10" t="s">
        <v>1279</v>
      </c>
      <c r="E1677" s="10" t="s">
        <v>4119</v>
      </c>
      <c r="F1677" s="10">
        <v>1</v>
      </c>
      <c r="G1677" s="10"/>
      <c r="H1677" s="8"/>
    </row>
    <row r="1678" spans="1:8" s="24" customFormat="1" x14ac:dyDescent="0.35">
      <c r="A1678" s="59" t="s">
        <v>4120</v>
      </c>
      <c r="B1678" s="21" t="s">
        <v>4121</v>
      </c>
      <c r="C1678" s="14" t="s">
        <v>4115</v>
      </c>
      <c r="D1678" s="22" t="s">
        <v>1279</v>
      </c>
      <c r="E1678" s="22" t="s">
        <v>4122</v>
      </c>
      <c r="F1678" s="22">
        <v>1</v>
      </c>
      <c r="G1678" s="22"/>
      <c r="H1678" s="23"/>
    </row>
    <row r="1679" spans="1:8" x14ac:dyDescent="0.35">
      <c r="A1679" s="16" t="s">
        <v>4123</v>
      </c>
      <c r="B1679" s="11" t="s">
        <v>4124</v>
      </c>
      <c r="C1679" s="14" t="s">
        <v>4115</v>
      </c>
      <c r="D1679" s="10" t="s">
        <v>1279</v>
      </c>
      <c r="E1679" s="10" t="s">
        <v>4125</v>
      </c>
      <c r="F1679" s="10">
        <v>0.5</v>
      </c>
      <c r="G1679" s="10"/>
      <c r="H1679" s="8"/>
    </row>
    <row r="1680" spans="1:8" x14ac:dyDescent="0.35">
      <c r="A1680" s="16" t="s">
        <v>4126</v>
      </c>
      <c r="B1680" s="11" t="s">
        <v>4127</v>
      </c>
      <c r="C1680" s="14" t="s">
        <v>4115</v>
      </c>
      <c r="D1680" s="10" t="s">
        <v>1279</v>
      </c>
      <c r="E1680" s="10" t="s">
        <v>4128</v>
      </c>
      <c r="F1680" s="10">
        <v>1</v>
      </c>
      <c r="G1680" s="10"/>
      <c r="H1680" s="8"/>
    </row>
    <row r="1681" spans="1:8" x14ac:dyDescent="0.35">
      <c r="A1681" s="16" t="s">
        <v>4129</v>
      </c>
      <c r="B1681" s="11" t="s">
        <v>4130</v>
      </c>
      <c r="C1681" s="14" t="s">
        <v>4115</v>
      </c>
      <c r="D1681" s="10" t="s">
        <v>1279</v>
      </c>
      <c r="E1681" s="10" t="s">
        <v>4131</v>
      </c>
      <c r="F1681" s="10">
        <v>1</v>
      </c>
      <c r="G1681" s="10"/>
      <c r="H1681" s="8"/>
    </row>
    <row r="1682" spans="1:8" s="24" customFormat="1" x14ac:dyDescent="0.35">
      <c r="A1682" s="59" t="s">
        <v>4132</v>
      </c>
      <c r="B1682" s="21" t="s">
        <v>4133</v>
      </c>
      <c r="C1682" s="14" t="s">
        <v>4115</v>
      </c>
      <c r="D1682" s="22" t="s">
        <v>1279</v>
      </c>
      <c r="E1682" s="22" t="s">
        <v>4134</v>
      </c>
      <c r="F1682" s="22">
        <v>1</v>
      </c>
      <c r="G1682" s="22"/>
      <c r="H1682" s="23">
        <v>45628</v>
      </c>
    </row>
    <row r="1683" spans="1:8" x14ac:dyDescent="0.35">
      <c r="A1683" s="16" t="s">
        <v>899</v>
      </c>
      <c r="B1683" s="11" t="s">
        <v>4135</v>
      </c>
      <c r="C1683" s="14" t="s">
        <v>4115</v>
      </c>
      <c r="D1683" s="10" t="s">
        <v>1279</v>
      </c>
      <c r="E1683" s="10" t="s">
        <v>4136</v>
      </c>
      <c r="F1683" s="10">
        <v>1</v>
      </c>
      <c r="G1683" s="10"/>
      <c r="H1683" s="8"/>
    </row>
    <row r="1684" spans="1:8" x14ac:dyDescent="0.35">
      <c r="A1684" s="16" t="s">
        <v>4137</v>
      </c>
      <c r="B1684" s="11" t="s">
        <v>4138</v>
      </c>
      <c r="C1684" s="14" t="s">
        <v>4115</v>
      </c>
      <c r="D1684" s="10" t="s">
        <v>1279</v>
      </c>
      <c r="E1684" s="10" t="s">
        <v>4139</v>
      </c>
      <c r="F1684" s="10">
        <v>0.5</v>
      </c>
      <c r="G1684" s="10"/>
      <c r="H1684" s="8"/>
    </row>
    <row r="1685" spans="1:8" x14ac:dyDescent="0.35">
      <c r="A1685" s="16" t="s">
        <v>4140</v>
      </c>
      <c r="B1685" s="11" t="s">
        <v>4141</v>
      </c>
      <c r="C1685" s="14" t="s">
        <v>4115</v>
      </c>
      <c r="D1685" s="10" t="s">
        <v>1279</v>
      </c>
      <c r="E1685" s="10" t="s">
        <v>4142</v>
      </c>
      <c r="F1685" s="10">
        <v>1</v>
      </c>
      <c r="G1685" s="10"/>
      <c r="H1685" s="8"/>
    </row>
    <row r="1686" spans="1:8" x14ac:dyDescent="0.35">
      <c r="A1686" s="16" t="s">
        <v>4143</v>
      </c>
      <c r="B1686" s="11" t="s">
        <v>4144</v>
      </c>
      <c r="C1686" s="14" t="s">
        <v>4115</v>
      </c>
      <c r="D1686" s="10" t="s">
        <v>1279</v>
      </c>
      <c r="E1686" s="10" t="s">
        <v>4145</v>
      </c>
      <c r="F1686" s="10">
        <v>1</v>
      </c>
      <c r="G1686" s="10"/>
      <c r="H1686" s="8"/>
    </row>
    <row r="1687" spans="1:8" x14ac:dyDescent="0.35">
      <c r="A1687" s="16" t="s">
        <v>4146</v>
      </c>
      <c r="B1687" s="11" t="s">
        <v>4147</v>
      </c>
      <c r="C1687" s="14" t="s">
        <v>4115</v>
      </c>
      <c r="D1687" s="10" t="s">
        <v>1279</v>
      </c>
      <c r="E1687" s="10" t="s">
        <v>4148</v>
      </c>
      <c r="F1687" s="10">
        <v>1</v>
      </c>
      <c r="G1687" s="10"/>
      <c r="H1687" s="8"/>
    </row>
    <row r="1688" spans="1:8" x14ac:dyDescent="0.35">
      <c r="A1688" s="16" t="s">
        <v>4149</v>
      </c>
      <c r="B1688" s="11" t="s">
        <v>4150</v>
      </c>
      <c r="C1688" s="14" t="s">
        <v>4115</v>
      </c>
      <c r="D1688" s="10" t="s">
        <v>1279</v>
      </c>
      <c r="E1688" s="10" t="s">
        <v>4151</v>
      </c>
      <c r="F1688" s="10">
        <v>1</v>
      </c>
      <c r="G1688" s="10"/>
      <c r="H1688" s="8"/>
    </row>
    <row r="1689" spans="1:8" x14ac:dyDescent="0.35">
      <c r="A1689" s="16" t="s">
        <v>4152</v>
      </c>
      <c r="B1689" s="11" t="s">
        <v>4153</v>
      </c>
      <c r="C1689" s="14" t="s">
        <v>4115</v>
      </c>
      <c r="D1689" s="10" t="s">
        <v>1279</v>
      </c>
      <c r="E1689" s="10" t="s">
        <v>4154</v>
      </c>
      <c r="F1689" s="10">
        <v>1</v>
      </c>
      <c r="G1689" s="10"/>
      <c r="H1689" s="8"/>
    </row>
    <row r="1690" spans="1:8" x14ac:dyDescent="0.35">
      <c r="A1690" s="16" t="s">
        <v>4155</v>
      </c>
      <c r="B1690" s="11" t="s">
        <v>4156</v>
      </c>
      <c r="C1690" s="14" t="s">
        <v>4115</v>
      </c>
      <c r="D1690" s="10" t="s">
        <v>1279</v>
      </c>
      <c r="E1690" s="10" t="s">
        <v>4157</v>
      </c>
      <c r="F1690" s="10">
        <v>1</v>
      </c>
      <c r="G1690" s="10"/>
      <c r="H1690" s="8"/>
    </row>
    <row r="1691" spans="1:8" x14ac:dyDescent="0.35">
      <c r="A1691" s="16" t="s">
        <v>4158</v>
      </c>
      <c r="B1691" s="11" t="s">
        <v>4159</v>
      </c>
      <c r="C1691" s="14" t="s">
        <v>4115</v>
      </c>
      <c r="D1691" s="10" t="s">
        <v>1279</v>
      </c>
      <c r="E1691" s="10" t="s">
        <v>4160</v>
      </c>
      <c r="F1691" s="10">
        <v>1</v>
      </c>
      <c r="G1691" s="10"/>
      <c r="H1691" s="8"/>
    </row>
    <row r="1692" spans="1:8" x14ac:dyDescent="0.35">
      <c r="A1692" s="16" t="s">
        <v>4161</v>
      </c>
      <c r="B1692" s="11" t="s">
        <v>4162</v>
      </c>
      <c r="C1692" s="14" t="s">
        <v>4115</v>
      </c>
      <c r="D1692" s="10" t="s">
        <v>1279</v>
      </c>
      <c r="E1692" s="10" t="s">
        <v>4163</v>
      </c>
      <c r="F1692" s="10">
        <v>0.5</v>
      </c>
      <c r="G1692" s="10"/>
      <c r="H1692" s="8"/>
    </row>
    <row r="1693" spans="1:8" x14ac:dyDescent="0.35">
      <c r="A1693" s="16" t="s">
        <v>4164</v>
      </c>
      <c r="B1693" s="11" t="s">
        <v>4165</v>
      </c>
      <c r="C1693" s="14" t="s">
        <v>4115</v>
      </c>
      <c r="D1693" s="10" t="s">
        <v>1279</v>
      </c>
      <c r="E1693" s="10" t="s">
        <v>4166</v>
      </c>
      <c r="F1693" s="10">
        <v>1</v>
      </c>
      <c r="G1693" s="10"/>
      <c r="H1693" s="8"/>
    </row>
    <row r="1694" spans="1:8" x14ac:dyDescent="0.35">
      <c r="A1694" s="16" t="s">
        <v>4167</v>
      </c>
      <c r="B1694" s="11" t="s">
        <v>4168</v>
      </c>
      <c r="C1694" s="14" t="s">
        <v>4115</v>
      </c>
      <c r="D1694" s="10" t="s">
        <v>1279</v>
      </c>
      <c r="E1694" s="10" t="s">
        <v>4169</v>
      </c>
      <c r="F1694" s="10">
        <v>1</v>
      </c>
      <c r="G1694" s="10"/>
      <c r="H1694" s="8"/>
    </row>
    <row r="1695" spans="1:8" x14ac:dyDescent="0.35">
      <c r="A1695" s="16" t="s">
        <v>4170</v>
      </c>
      <c r="B1695" s="11" t="s">
        <v>4171</v>
      </c>
      <c r="C1695" s="14" t="s">
        <v>4115</v>
      </c>
      <c r="D1695" s="10" t="s">
        <v>1279</v>
      </c>
      <c r="E1695" s="10" t="s">
        <v>4172</v>
      </c>
      <c r="F1695" s="10">
        <v>1</v>
      </c>
      <c r="G1695" s="10"/>
      <c r="H1695" s="8"/>
    </row>
    <row r="1696" spans="1:8" x14ac:dyDescent="0.35">
      <c r="A1696" s="16" t="s">
        <v>4173</v>
      </c>
      <c r="B1696" s="11" t="s">
        <v>4174</v>
      </c>
      <c r="C1696" s="14" t="s">
        <v>4115</v>
      </c>
      <c r="D1696" s="10" t="s">
        <v>1279</v>
      </c>
      <c r="E1696" s="10" t="s">
        <v>4175</v>
      </c>
      <c r="F1696" s="10">
        <v>1</v>
      </c>
      <c r="G1696" s="10"/>
      <c r="H1696" s="8"/>
    </row>
    <row r="1697" spans="1:8" x14ac:dyDescent="0.35">
      <c r="A1697" s="16" t="s">
        <v>4176</v>
      </c>
      <c r="B1697" s="11" t="s">
        <v>4177</v>
      </c>
      <c r="C1697" s="14" t="s">
        <v>4115</v>
      </c>
      <c r="D1697" s="10" t="s">
        <v>1279</v>
      </c>
      <c r="E1697" s="10" t="s">
        <v>4178</v>
      </c>
      <c r="F1697" s="10">
        <v>1</v>
      </c>
      <c r="G1697" s="10"/>
      <c r="H1697" s="8"/>
    </row>
    <row r="1698" spans="1:8" x14ac:dyDescent="0.35">
      <c r="A1698" s="16" t="s">
        <v>4179</v>
      </c>
      <c r="B1698" s="11" t="s">
        <v>4180</v>
      </c>
      <c r="C1698" s="14" t="s">
        <v>4115</v>
      </c>
      <c r="D1698" s="10" t="s">
        <v>1279</v>
      </c>
      <c r="E1698" s="10" t="s">
        <v>4181</v>
      </c>
      <c r="F1698" s="10">
        <v>1</v>
      </c>
      <c r="G1698" s="10"/>
      <c r="H1698" s="8"/>
    </row>
    <row r="1699" spans="1:8" x14ac:dyDescent="0.35">
      <c r="A1699" s="16" t="s">
        <v>4182</v>
      </c>
      <c r="B1699" s="11" t="s">
        <v>4183</v>
      </c>
      <c r="C1699" s="14" t="s">
        <v>4115</v>
      </c>
      <c r="D1699" s="10" t="s">
        <v>1279</v>
      </c>
      <c r="E1699" s="10" t="s">
        <v>4184</v>
      </c>
      <c r="F1699" s="10">
        <v>1</v>
      </c>
      <c r="G1699" s="10"/>
      <c r="H1699" s="8"/>
    </row>
    <row r="1700" spans="1:8" x14ac:dyDescent="0.35">
      <c r="A1700" s="16" t="s">
        <v>4185</v>
      </c>
      <c r="B1700" s="11" t="s">
        <v>4186</v>
      </c>
      <c r="C1700" s="14" t="s">
        <v>4115</v>
      </c>
      <c r="D1700" s="10" t="s">
        <v>1279</v>
      </c>
      <c r="E1700" s="10" t="s">
        <v>4187</v>
      </c>
      <c r="F1700" s="10">
        <v>1</v>
      </c>
      <c r="G1700" s="10"/>
      <c r="H1700" s="8"/>
    </row>
    <row r="1701" spans="1:8" x14ac:dyDescent="0.35">
      <c r="A1701" s="16" t="s">
        <v>137</v>
      </c>
      <c r="B1701" s="11" t="s">
        <v>4188</v>
      </c>
      <c r="C1701" s="14" t="s">
        <v>4115</v>
      </c>
      <c r="D1701" s="10" t="s">
        <v>1279</v>
      </c>
      <c r="E1701" s="10" t="s">
        <v>4189</v>
      </c>
      <c r="F1701" s="10">
        <v>1</v>
      </c>
      <c r="G1701" s="10"/>
      <c r="H1701" s="8"/>
    </row>
    <row r="1702" spans="1:8" x14ac:dyDescent="0.35">
      <c r="A1702" s="16" t="s">
        <v>4190</v>
      </c>
      <c r="B1702" s="11" t="s">
        <v>4191</v>
      </c>
      <c r="C1702" s="14" t="s">
        <v>4115</v>
      </c>
      <c r="D1702" s="10" t="s">
        <v>1279</v>
      </c>
      <c r="E1702" s="10" t="s">
        <v>4192</v>
      </c>
      <c r="F1702" s="10">
        <v>1</v>
      </c>
      <c r="G1702" s="10"/>
      <c r="H1702" s="8"/>
    </row>
    <row r="1703" spans="1:8" x14ac:dyDescent="0.35">
      <c r="A1703" s="16" t="s">
        <v>4193</v>
      </c>
      <c r="B1703" s="11" t="s">
        <v>4194</v>
      </c>
      <c r="C1703" s="14" t="s">
        <v>4115</v>
      </c>
      <c r="D1703" s="10" t="s">
        <v>1279</v>
      </c>
      <c r="E1703" s="10" t="s">
        <v>4195</v>
      </c>
      <c r="F1703" s="10">
        <v>1</v>
      </c>
      <c r="G1703" s="10"/>
      <c r="H1703" s="8"/>
    </row>
    <row r="1704" spans="1:8" x14ac:dyDescent="0.35">
      <c r="A1704" s="16" t="s">
        <v>4196</v>
      </c>
      <c r="B1704" s="11" t="s">
        <v>4197</v>
      </c>
      <c r="C1704" s="14" t="s">
        <v>4115</v>
      </c>
      <c r="D1704" s="10" t="s">
        <v>1279</v>
      </c>
      <c r="E1704" s="10" t="s">
        <v>4198</v>
      </c>
      <c r="F1704" s="10">
        <v>1</v>
      </c>
      <c r="G1704" s="10"/>
      <c r="H1704" s="8"/>
    </row>
    <row r="1705" spans="1:8" x14ac:dyDescent="0.35">
      <c r="A1705" s="16" t="s">
        <v>4199</v>
      </c>
      <c r="B1705" s="11" t="s">
        <v>4200</v>
      </c>
      <c r="C1705" s="14" t="s">
        <v>4115</v>
      </c>
      <c r="D1705" s="10" t="s">
        <v>1279</v>
      </c>
      <c r="E1705" s="10" t="s">
        <v>4201</v>
      </c>
      <c r="F1705" s="10">
        <v>1</v>
      </c>
      <c r="G1705" s="10"/>
      <c r="H1705" s="8"/>
    </row>
    <row r="1706" spans="1:8" x14ac:dyDescent="0.35">
      <c r="A1706" s="16" t="s">
        <v>4202</v>
      </c>
      <c r="B1706" s="11" t="s">
        <v>4203</v>
      </c>
      <c r="C1706" s="14" t="s">
        <v>4115</v>
      </c>
      <c r="D1706" s="10" t="s">
        <v>1279</v>
      </c>
      <c r="E1706" s="10" t="s">
        <v>4204</v>
      </c>
      <c r="F1706" s="10">
        <v>1</v>
      </c>
      <c r="G1706" s="10"/>
      <c r="H1706" s="8"/>
    </row>
    <row r="1707" spans="1:8" x14ac:dyDescent="0.35">
      <c r="A1707" s="16" t="s">
        <v>4205</v>
      </c>
      <c r="B1707" s="11" t="s">
        <v>4206</v>
      </c>
      <c r="C1707" s="14" t="s">
        <v>4115</v>
      </c>
      <c r="D1707" s="10" t="s">
        <v>1279</v>
      </c>
      <c r="E1707" s="10" t="s">
        <v>4207</v>
      </c>
      <c r="F1707" s="10">
        <v>0.5</v>
      </c>
      <c r="G1707" s="10"/>
      <c r="H1707" s="8"/>
    </row>
    <row r="1708" spans="1:8" x14ac:dyDescent="0.35">
      <c r="A1708" s="16" t="s">
        <v>4208</v>
      </c>
      <c r="B1708" s="11" t="s">
        <v>4209</v>
      </c>
      <c r="C1708" s="14" t="s">
        <v>4115</v>
      </c>
      <c r="D1708" s="10" t="s">
        <v>1279</v>
      </c>
      <c r="E1708" s="10" t="s">
        <v>4210</v>
      </c>
      <c r="F1708" s="10">
        <v>0.5</v>
      </c>
      <c r="G1708" s="10"/>
      <c r="H1708" s="8"/>
    </row>
    <row r="1709" spans="1:8" x14ac:dyDescent="0.35">
      <c r="A1709" s="16" t="s">
        <v>4211</v>
      </c>
      <c r="B1709" s="11" t="s">
        <v>4212</v>
      </c>
      <c r="C1709" s="14" t="s">
        <v>4115</v>
      </c>
      <c r="D1709" s="10" t="s">
        <v>1279</v>
      </c>
      <c r="E1709" s="10" t="s">
        <v>4213</v>
      </c>
      <c r="F1709" s="10">
        <v>0.5</v>
      </c>
      <c r="G1709" s="10"/>
      <c r="H1709" s="8"/>
    </row>
    <row r="1710" spans="1:8" x14ac:dyDescent="0.35">
      <c r="A1710" s="16" t="s">
        <v>4214</v>
      </c>
      <c r="B1710" s="11" t="s">
        <v>4215</v>
      </c>
      <c r="C1710" s="14" t="s">
        <v>4115</v>
      </c>
      <c r="D1710" s="10" t="s">
        <v>1279</v>
      </c>
      <c r="E1710" s="10" t="s">
        <v>4216</v>
      </c>
      <c r="F1710" s="10">
        <v>1</v>
      </c>
      <c r="G1710" s="10"/>
      <c r="H1710" s="8"/>
    </row>
    <row r="1711" spans="1:8" x14ac:dyDescent="0.35">
      <c r="A1711" s="16" t="s">
        <v>4217</v>
      </c>
      <c r="B1711" s="11" t="s">
        <v>4218</v>
      </c>
      <c r="C1711" s="14" t="s">
        <v>4115</v>
      </c>
      <c r="D1711" s="10" t="s">
        <v>1279</v>
      </c>
      <c r="E1711" s="10" t="s">
        <v>4219</v>
      </c>
      <c r="F1711" s="10">
        <v>1</v>
      </c>
      <c r="G1711" s="10"/>
      <c r="H1711" s="8"/>
    </row>
    <row r="1712" spans="1:8" x14ac:dyDescent="0.35">
      <c r="A1712" s="16" t="s">
        <v>4220</v>
      </c>
      <c r="B1712" s="11" t="s">
        <v>4221</v>
      </c>
      <c r="C1712" s="14" t="s">
        <v>4115</v>
      </c>
      <c r="D1712" s="10" t="s">
        <v>1279</v>
      </c>
      <c r="E1712" s="10" t="s">
        <v>4222</v>
      </c>
      <c r="F1712" s="10">
        <v>1</v>
      </c>
      <c r="G1712" s="10"/>
      <c r="H1712" s="8"/>
    </row>
    <row r="1713" spans="1:8" x14ac:dyDescent="0.35">
      <c r="A1713" s="16" t="s">
        <v>4223</v>
      </c>
      <c r="B1713" s="11" t="s">
        <v>4224</v>
      </c>
      <c r="C1713" s="14" t="s">
        <v>4115</v>
      </c>
      <c r="D1713" s="10" t="s">
        <v>1279</v>
      </c>
      <c r="E1713" s="10" t="s">
        <v>4225</v>
      </c>
      <c r="F1713" s="10">
        <v>1</v>
      </c>
      <c r="G1713" s="10"/>
      <c r="H1713" s="8"/>
    </row>
    <row r="1714" spans="1:8" x14ac:dyDescent="0.35">
      <c r="A1714" s="16" t="s">
        <v>4226</v>
      </c>
      <c r="B1714" s="11" t="s">
        <v>4227</v>
      </c>
      <c r="C1714" s="14" t="s">
        <v>4115</v>
      </c>
      <c r="D1714" s="10" t="s">
        <v>1279</v>
      </c>
      <c r="E1714" s="10" t="s">
        <v>4228</v>
      </c>
      <c r="F1714" s="10">
        <v>1</v>
      </c>
      <c r="G1714" s="10"/>
      <c r="H1714" s="8"/>
    </row>
    <row r="1715" spans="1:8" x14ac:dyDescent="0.35">
      <c r="A1715" s="16" t="s">
        <v>4229</v>
      </c>
      <c r="B1715" s="11" t="s">
        <v>4230</v>
      </c>
      <c r="C1715" s="14" t="s">
        <v>4115</v>
      </c>
      <c r="D1715" s="10" t="s">
        <v>1279</v>
      </c>
      <c r="E1715" s="10" t="s">
        <v>4231</v>
      </c>
      <c r="F1715" s="10">
        <v>0.5</v>
      </c>
      <c r="G1715" s="10"/>
      <c r="H1715" s="8"/>
    </row>
    <row r="1716" spans="1:8" x14ac:dyDescent="0.35">
      <c r="A1716" s="16" t="s">
        <v>4232</v>
      </c>
      <c r="B1716" s="11" t="s">
        <v>4233</v>
      </c>
      <c r="C1716" s="14" t="s">
        <v>4115</v>
      </c>
      <c r="D1716" s="10" t="s">
        <v>1279</v>
      </c>
      <c r="E1716" s="10" t="s">
        <v>4234</v>
      </c>
      <c r="F1716" s="10">
        <v>0.5</v>
      </c>
      <c r="G1716" s="10"/>
      <c r="H1716" s="8"/>
    </row>
    <row r="1717" spans="1:8" x14ac:dyDescent="0.35">
      <c r="A1717" s="16" t="s">
        <v>4235</v>
      </c>
      <c r="B1717" s="11" t="s">
        <v>4236</v>
      </c>
      <c r="C1717" s="14" t="s">
        <v>4115</v>
      </c>
      <c r="D1717" s="10" t="s">
        <v>1279</v>
      </c>
      <c r="E1717" s="10" t="s">
        <v>4237</v>
      </c>
      <c r="F1717" s="10">
        <v>0.5</v>
      </c>
      <c r="G1717" s="10"/>
      <c r="H1717" s="8"/>
    </row>
    <row r="1718" spans="1:8" x14ac:dyDescent="0.35">
      <c r="A1718" s="16" t="s">
        <v>4238</v>
      </c>
      <c r="B1718" s="11" t="s">
        <v>4239</v>
      </c>
      <c r="C1718" s="14" t="s">
        <v>4115</v>
      </c>
      <c r="D1718" s="10" t="s">
        <v>1279</v>
      </c>
      <c r="E1718" s="10" t="s">
        <v>4240</v>
      </c>
      <c r="F1718" s="10">
        <v>0.5</v>
      </c>
      <c r="G1718" s="10"/>
      <c r="H1718" s="8"/>
    </row>
    <row r="1719" spans="1:8" x14ac:dyDescent="0.35">
      <c r="A1719" s="16" t="s">
        <v>4241</v>
      </c>
      <c r="B1719" s="11" t="s">
        <v>4242</v>
      </c>
      <c r="C1719" s="14" t="s">
        <v>4115</v>
      </c>
      <c r="D1719" s="10" t="s">
        <v>1279</v>
      </c>
      <c r="E1719" s="10" t="s">
        <v>4243</v>
      </c>
      <c r="F1719" s="10">
        <v>0.5</v>
      </c>
      <c r="G1719" s="10"/>
      <c r="H1719" s="8"/>
    </row>
    <row r="1720" spans="1:8" ht="29" x14ac:dyDescent="0.35">
      <c r="A1720" s="16"/>
      <c r="B1720" s="18" t="s">
        <v>4244</v>
      </c>
      <c r="C1720" s="14" t="s">
        <v>4115</v>
      </c>
      <c r="D1720" s="41"/>
      <c r="E1720" s="41"/>
      <c r="F1720" s="41"/>
      <c r="G1720" s="41"/>
      <c r="H1720" s="8"/>
    </row>
    <row r="1721" spans="1:8" x14ac:dyDescent="0.35">
      <c r="A1721" s="16" t="s">
        <v>4245</v>
      </c>
      <c r="B1721" s="11" t="s">
        <v>4246</v>
      </c>
      <c r="C1721" s="14" t="s">
        <v>4115</v>
      </c>
      <c r="D1721" s="10" t="s">
        <v>1279</v>
      </c>
      <c r="E1721" s="10" t="s">
        <v>4247</v>
      </c>
      <c r="F1721" s="10">
        <v>1</v>
      </c>
      <c r="G1721" s="10"/>
      <c r="H1721" s="8"/>
    </row>
    <row r="1722" spans="1:8" x14ac:dyDescent="0.35">
      <c r="A1722" s="16" t="s">
        <v>4248</v>
      </c>
      <c r="B1722" s="11" t="s">
        <v>4249</v>
      </c>
      <c r="C1722" s="14" t="s">
        <v>4115</v>
      </c>
      <c r="D1722" s="10" t="s">
        <v>1279</v>
      </c>
      <c r="E1722" s="10" t="s">
        <v>4250</v>
      </c>
      <c r="F1722" s="10">
        <v>1</v>
      </c>
      <c r="G1722" s="10"/>
      <c r="H1722" s="8"/>
    </row>
    <row r="1723" spans="1:8" x14ac:dyDescent="0.35">
      <c r="A1723" s="16" t="s">
        <v>4251</v>
      </c>
      <c r="B1723" s="11" t="s">
        <v>4252</v>
      </c>
      <c r="C1723" s="14" t="s">
        <v>4115</v>
      </c>
      <c r="D1723" s="10" t="s">
        <v>1279</v>
      </c>
      <c r="E1723" s="10" t="s">
        <v>4253</v>
      </c>
      <c r="F1723" s="10">
        <v>1</v>
      </c>
      <c r="G1723" s="10"/>
      <c r="H1723" s="8"/>
    </row>
    <row r="1724" spans="1:8" x14ac:dyDescent="0.35">
      <c r="A1724" s="16" t="s">
        <v>4254</v>
      </c>
      <c r="B1724" s="11" t="s">
        <v>4255</v>
      </c>
      <c r="C1724" s="14" t="s">
        <v>4115</v>
      </c>
      <c r="D1724" s="10" t="s">
        <v>1279</v>
      </c>
      <c r="E1724" s="10" t="s">
        <v>4256</v>
      </c>
      <c r="F1724" s="10">
        <v>1</v>
      </c>
      <c r="G1724" s="10"/>
      <c r="H1724" s="8"/>
    </row>
    <row r="1725" spans="1:8" x14ac:dyDescent="0.35">
      <c r="A1725" s="16" t="s">
        <v>4257</v>
      </c>
      <c r="B1725" s="11" t="s">
        <v>4258</v>
      </c>
      <c r="C1725" s="14" t="s">
        <v>4115</v>
      </c>
      <c r="D1725" s="10" t="s">
        <v>1279</v>
      </c>
      <c r="E1725" s="10" t="s">
        <v>4259</v>
      </c>
      <c r="F1725" s="10">
        <v>1</v>
      </c>
      <c r="G1725" s="10"/>
      <c r="H1725" s="8"/>
    </row>
    <row r="1726" spans="1:8" x14ac:dyDescent="0.35">
      <c r="A1726" s="16" t="s">
        <v>4260</v>
      </c>
      <c r="B1726" s="11" t="s">
        <v>4261</v>
      </c>
      <c r="C1726" s="14" t="s">
        <v>4115</v>
      </c>
      <c r="D1726" s="10" t="s">
        <v>1279</v>
      </c>
      <c r="E1726" s="10" t="s">
        <v>4262</v>
      </c>
      <c r="F1726" s="10">
        <v>1</v>
      </c>
      <c r="G1726" s="10"/>
      <c r="H1726" s="8"/>
    </row>
    <row r="1727" spans="1:8" x14ac:dyDescent="0.35">
      <c r="A1727" s="16" t="s">
        <v>4263</v>
      </c>
      <c r="B1727" s="11" t="s">
        <v>4264</v>
      </c>
      <c r="C1727" s="14" t="s">
        <v>4115</v>
      </c>
      <c r="D1727" s="10" t="s">
        <v>1279</v>
      </c>
      <c r="E1727" s="10" t="s">
        <v>4265</v>
      </c>
      <c r="F1727" s="10">
        <v>1</v>
      </c>
      <c r="G1727" s="10"/>
      <c r="H1727" s="8"/>
    </row>
    <row r="1728" spans="1:8" x14ac:dyDescent="0.35">
      <c r="A1728" s="16" t="s">
        <v>4266</v>
      </c>
      <c r="B1728" s="11" t="s">
        <v>4267</v>
      </c>
      <c r="C1728" s="14" t="s">
        <v>4115</v>
      </c>
      <c r="D1728" s="10" t="s">
        <v>1279</v>
      </c>
      <c r="E1728" s="10" t="s">
        <v>4268</v>
      </c>
      <c r="F1728" s="10">
        <v>1</v>
      </c>
      <c r="G1728" s="10"/>
      <c r="H1728" s="8"/>
    </row>
    <row r="1729" spans="1:8" x14ac:dyDescent="0.35">
      <c r="A1729" s="16" t="s">
        <v>4269</v>
      </c>
      <c r="B1729" s="11" t="s">
        <v>4270</v>
      </c>
      <c r="C1729" s="14" t="s">
        <v>4115</v>
      </c>
      <c r="D1729" s="10" t="s">
        <v>1279</v>
      </c>
      <c r="E1729" s="10" t="s">
        <v>4271</v>
      </c>
      <c r="F1729" s="10">
        <v>0.5</v>
      </c>
      <c r="G1729" s="10"/>
      <c r="H1729" s="8"/>
    </row>
    <row r="1730" spans="1:8" x14ac:dyDescent="0.35">
      <c r="A1730" s="16" t="s">
        <v>4272</v>
      </c>
      <c r="B1730" s="11" t="s">
        <v>4273</v>
      </c>
      <c r="C1730" s="14" t="s">
        <v>4115</v>
      </c>
      <c r="D1730" s="10" t="s">
        <v>1279</v>
      </c>
      <c r="E1730" s="10" t="s">
        <v>4274</v>
      </c>
      <c r="F1730" s="10">
        <v>1</v>
      </c>
      <c r="G1730" s="10"/>
      <c r="H1730" s="8"/>
    </row>
    <row r="1731" spans="1:8" x14ac:dyDescent="0.35">
      <c r="A1731" s="16" t="s">
        <v>4275</v>
      </c>
      <c r="B1731" s="11" t="s">
        <v>4276</v>
      </c>
      <c r="C1731" s="14" t="s">
        <v>4115</v>
      </c>
      <c r="D1731" s="10" t="s">
        <v>1279</v>
      </c>
      <c r="E1731" s="10" t="s">
        <v>4277</v>
      </c>
      <c r="F1731" s="10">
        <v>1</v>
      </c>
      <c r="G1731" s="10"/>
      <c r="H1731" s="8"/>
    </row>
    <row r="1732" spans="1:8" x14ac:dyDescent="0.35">
      <c r="A1732" s="16"/>
      <c r="B1732" s="14" t="s">
        <v>4278</v>
      </c>
      <c r="C1732" s="14"/>
      <c r="D1732" s="10"/>
      <c r="E1732" s="10"/>
      <c r="F1732" s="10"/>
      <c r="G1732" s="10"/>
      <c r="H1732" s="8"/>
    </row>
    <row r="1733" spans="1:8" ht="43.5" x14ac:dyDescent="0.35">
      <c r="A1733" s="16"/>
      <c r="B1733" s="18" t="s">
        <v>4279</v>
      </c>
      <c r="C1733" s="18"/>
      <c r="D1733" s="17"/>
      <c r="E1733" s="17"/>
      <c r="F1733" s="17"/>
      <c r="G1733" s="17"/>
      <c r="H1733" s="8"/>
    </row>
    <row r="1734" spans="1:8" x14ac:dyDescent="0.35">
      <c r="A1734" s="16"/>
      <c r="B1734" s="14" t="s">
        <v>1064</v>
      </c>
      <c r="C1734" s="14"/>
      <c r="D1734" s="10"/>
      <c r="E1734" s="10"/>
      <c r="F1734" s="10"/>
      <c r="G1734" s="10"/>
      <c r="H1734" s="8"/>
    </row>
    <row r="1735" spans="1:8" x14ac:dyDescent="0.35">
      <c r="A1735" s="16" t="s">
        <v>4280</v>
      </c>
      <c r="B1735" s="11" t="s">
        <v>4281</v>
      </c>
      <c r="C1735" s="14" t="s">
        <v>4278</v>
      </c>
      <c r="D1735" s="10"/>
      <c r="E1735" s="10"/>
      <c r="F1735" s="10"/>
      <c r="G1735" s="10"/>
      <c r="H1735" s="8"/>
    </row>
    <row r="1736" spans="1:8" x14ac:dyDescent="0.35">
      <c r="A1736" s="16" t="s">
        <v>4282</v>
      </c>
      <c r="B1736" s="11" t="s">
        <v>4283</v>
      </c>
      <c r="C1736" s="14" t="s">
        <v>4278</v>
      </c>
      <c r="D1736" s="10"/>
      <c r="E1736" s="10"/>
      <c r="F1736" s="10"/>
      <c r="G1736" s="10"/>
      <c r="H1736" s="8"/>
    </row>
    <row r="1737" spans="1:8" x14ac:dyDescent="0.35">
      <c r="A1737" s="16" t="s">
        <v>4284</v>
      </c>
      <c r="B1737" s="11" t="s">
        <v>4285</v>
      </c>
      <c r="C1737" s="14" t="s">
        <v>4278</v>
      </c>
      <c r="D1737" s="10"/>
      <c r="E1737" s="10"/>
      <c r="F1737" s="10"/>
      <c r="G1737" s="10"/>
      <c r="H1737" s="8"/>
    </row>
    <row r="1738" spans="1:8" x14ac:dyDescent="0.35">
      <c r="A1738" s="16" t="s">
        <v>4286</v>
      </c>
      <c r="B1738" s="11" t="s">
        <v>4287</v>
      </c>
      <c r="C1738" s="14" t="s">
        <v>4278</v>
      </c>
      <c r="D1738" s="10"/>
      <c r="E1738" s="10"/>
      <c r="F1738" s="10"/>
      <c r="G1738" s="10"/>
      <c r="H1738" s="8"/>
    </row>
    <row r="1739" spans="1:8" x14ac:dyDescent="0.35">
      <c r="A1739" s="16" t="s">
        <v>4288</v>
      </c>
      <c r="B1739" s="11" t="s">
        <v>4289</v>
      </c>
      <c r="C1739" s="14" t="s">
        <v>4278</v>
      </c>
      <c r="D1739" s="10"/>
      <c r="E1739" s="10"/>
      <c r="F1739" s="10"/>
      <c r="G1739" s="10"/>
      <c r="H1739" s="8"/>
    </row>
    <row r="1740" spans="1:8" x14ac:dyDescent="0.35">
      <c r="A1740" s="16" t="s">
        <v>4290</v>
      </c>
      <c r="B1740" s="11" t="s">
        <v>4291</v>
      </c>
      <c r="C1740" s="14" t="s">
        <v>4278</v>
      </c>
      <c r="D1740" s="10"/>
      <c r="E1740" s="10"/>
      <c r="F1740" s="10"/>
      <c r="G1740" s="10"/>
      <c r="H1740" s="8"/>
    </row>
    <row r="1741" spans="1:8" x14ac:dyDescent="0.35">
      <c r="A1741" s="16" t="s">
        <v>803</v>
      </c>
      <c r="B1741" s="11" t="s">
        <v>4292</v>
      </c>
      <c r="C1741" s="14" t="s">
        <v>4278</v>
      </c>
      <c r="D1741" s="10"/>
      <c r="E1741" s="10"/>
      <c r="F1741" s="10"/>
      <c r="G1741" s="10"/>
      <c r="H1741" s="8"/>
    </row>
    <row r="1742" spans="1:8" x14ac:dyDescent="0.35">
      <c r="A1742" s="16" t="s">
        <v>953</v>
      </c>
      <c r="B1742" s="11" t="s">
        <v>4293</v>
      </c>
      <c r="C1742" s="14" t="s">
        <v>4278</v>
      </c>
      <c r="D1742" s="10"/>
      <c r="E1742" s="10"/>
      <c r="F1742" s="10"/>
      <c r="G1742" s="10"/>
      <c r="H1742" s="8"/>
    </row>
    <row r="1743" spans="1:8" x14ac:dyDescent="0.35">
      <c r="A1743" s="16" t="s">
        <v>4294</v>
      </c>
      <c r="B1743" s="11" t="s">
        <v>4295</v>
      </c>
      <c r="C1743" s="14" t="s">
        <v>4278</v>
      </c>
      <c r="D1743" s="10"/>
      <c r="E1743" s="10"/>
      <c r="F1743" s="10"/>
      <c r="G1743" s="10"/>
      <c r="H1743" s="8"/>
    </row>
    <row r="1744" spans="1:8" x14ac:dyDescent="0.35">
      <c r="A1744" s="16"/>
      <c r="B1744" s="14" t="s">
        <v>4296</v>
      </c>
      <c r="C1744" s="14"/>
      <c r="D1744" s="10"/>
      <c r="E1744" s="10"/>
      <c r="F1744" s="10"/>
      <c r="G1744" s="10"/>
      <c r="H1744" s="8"/>
    </row>
    <row r="1745" spans="1:8" x14ac:dyDescent="0.35">
      <c r="A1745" s="16" t="s">
        <v>4297</v>
      </c>
      <c r="B1745" s="11" t="s">
        <v>4298</v>
      </c>
      <c r="C1745" s="14" t="s">
        <v>4296</v>
      </c>
      <c r="D1745" s="10"/>
      <c r="E1745" s="10"/>
      <c r="F1745" s="10"/>
      <c r="G1745" s="10"/>
      <c r="H1745" s="8"/>
    </row>
    <row r="1746" spans="1:8" x14ac:dyDescent="0.35">
      <c r="A1746" s="16" t="s">
        <v>4299</v>
      </c>
      <c r="B1746" s="11" t="s">
        <v>4300</v>
      </c>
      <c r="C1746" s="14" t="s">
        <v>4296</v>
      </c>
      <c r="D1746" s="10"/>
      <c r="E1746" s="10"/>
      <c r="F1746" s="10"/>
      <c r="G1746" s="10"/>
      <c r="H1746" s="8"/>
    </row>
    <row r="1747" spans="1:8" x14ac:dyDescent="0.35">
      <c r="A1747" s="16" t="s">
        <v>4301</v>
      </c>
      <c r="B1747" s="11" t="s">
        <v>4302</v>
      </c>
      <c r="C1747" s="14" t="s">
        <v>4296</v>
      </c>
      <c r="D1747" s="10"/>
      <c r="E1747" s="10"/>
      <c r="F1747" s="10"/>
      <c r="G1747" s="10"/>
      <c r="H1747" s="8"/>
    </row>
    <row r="1748" spans="1:8" x14ac:dyDescent="0.35">
      <c r="A1748" s="16" t="s">
        <v>4303</v>
      </c>
      <c r="B1748" s="11" t="s">
        <v>4304</v>
      </c>
      <c r="C1748" s="14" t="s">
        <v>4296</v>
      </c>
      <c r="D1748" s="10"/>
      <c r="E1748" s="10"/>
      <c r="F1748" s="10"/>
      <c r="G1748" s="10"/>
      <c r="H1748" s="8"/>
    </row>
    <row r="1749" spans="1:8" x14ac:dyDescent="0.35">
      <c r="A1749" s="16" t="s">
        <v>4305</v>
      </c>
      <c r="B1749" s="11" t="s">
        <v>4306</v>
      </c>
      <c r="C1749" s="14" t="s">
        <v>4296</v>
      </c>
      <c r="D1749" s="10"/>
      <c r="E1749" s="10"/>
      <c r="F1749" s="10"/>
      <c r="G1749" s="10"/>
      <c r="H1749" s="8"/>
    </row>
    <row r="1750" spans="1:8" x14ac:dyDescent="0.35">
      <c r="A1750" s="16" t="s">
        <v>4307</v>
      </c>
      <c r="B1750" s="11" t="s">
        <v>4308</v>
      </c>
      <c r="C1750" s="14" t="s">
        <v>4296</v>
      </c>
      <c r="D1750" s="10"/>
      <c r="E1750" s="10"/>
      <c r="F1750" s="10"/>
      <c r="G1750" s="10"/>
      <c r="H1750" s="8"/>
    </row>
    <row r="1751" spans="1:8" x14ac:dyDescent="0.35">
      <c r="A1751" s="16" t="s">
        <v>4309</v>
      </c>
      <c r="B1751" s="11" t="s">
        <v>4310</v>
      </c>
      <c r="C1751" s="14" t="s">
        <v>4296</v>
      </c>
      <c r="D1751" s="10"/>
      <c r="E1751" s="10"/>
      <c r="F1751" s="10"/>
      <c r="G1751" s="10"/>
      <c r="H1751" s="8"/>
    </row>
    <row r="1752" spans="1:8" x14ac:dyDescent="0.35">
      <c r="A1752" s="16" t="s">
        <v>4311</v>
      </c>
      <c r="B1752" s="11" t="s">
        <v>4312</v>
      </c>
      <c r="C1752" s="14" t="s">
        <v>4296</v>
      </c>
      <c r="D1752" s="10"/>
      <c r="E1752" s="10"/>
      <c r="F1752" s="10"/>
      <c r="G1752" s="10"/>
      <c r="H1752" s="8"/>
    </row>
    <row r="1753" spans="1:8" x14ac:dyDescent="0.35">
      <c r="A1753" s="16" t="s">
        <v>4313</v>
      </c>
      <c r="B1753" s="11" t="s">
        <v>4314</v>
      </c>
      <c r="C1753" s="14" t="s">
        <v>4296</v>
      </c>
      <c r="D1753" s="10"/>
      <c r="E1753" s="10"/>
      <c r="F1753" s="10"/>
      <c r="G1753" s="10"/>
      <c r="H1753" s="8"/>
    </row>
    <row r="1754" spans="1:8" x14ac:dyDescent="0.35">
      <c r="A1754" s="16" t="s">
        <v>4315</v>
      </c>
      <c r="B1754" s="11" t="s">
        <v>4316</v>
      </c>
      <c r="C1754" s="14" t="s">
        <v>4296</v>
      </c>
      <c r="D1754" s="10"/>
      <c r="E1754" s="10"/>
      <c r="F1754" s="10"/>
      <c r="G1754" s="10"/>
      <c r="H1754" s="8"/>
    </row>
    <row r="1755" spans="1:8" x14ac:dyDescent="0.35">
      <c r="A1755" s="16" t="s">
        <v>4317</v>
      </c>
      <c r="B1755" s="11" t="s">
        <v>4318</v>
      </c>
      <c r="C1755" s="14" t="s">
        <v>4296</v>
      </c>
      <c r="D1755" s="10"/>
      <c r="E1755" s="10"/>
      <c r="F1755" s="10"/>
      <c r="G1755" s="10"/>
      <c r="H1755" s="8"/>
    </row>
    <row r="1756" spans="1:8" x14ac:dyDescent="0.35">
      <c r="A1756" s="16" t="s">
        <v>4319</v>
      </c>
      <c r="B1756" s="11" t="s">
        <v>4320</v>
      </c>
      <c r="C1756" s="14" t="s">
        <v>4296</v>
      </c>
      <c r="D1756" s="10"/>
      <c r="E1756" s="10"/>
      <c r="F1756" s="10"/>
      <c r="G1756" s="10"/>
      <c r="H1756" s="8"/>
    </row>
    <row r="1757" spans="1:8" x14ac:dyDescent="0.35">
      <c r="A1757" s="16" t="s">
        <v>4321</v>
      </c>
      <c r="B1757" s="11" t="s">
        <v>4322</v>
      </c>
      <c r="C1757" s="14" t="s">
        <v>4296</v>
      </c>
      <c r="D1757" s="10"/>
      <c r="E1757" s="10"/>
      <c r="F1757" s="10"/>
      <c r="G1757" s="10"/>
      <c r="H1757" s="8"/>
    </row>
    <row r="1758" spans="1:8" x14ac:dyDescent="0.35">
      <c r="A1758" s="16" t="s">
        <v>4323</v>
      </c>
      <c r="B1758" s="11" t="s">
        <v>4324</v>
      </c>
      <c r="C1758" s="14" t="s">
        <v>4296</v>
      </c>
      <c r="D1758" s="10"/>
      <c r="E1758" s="10"/>
      <c r="F1758" s="10"/>
      <c r="G1758" s="10"/>
      <c r="H1758" s="8"/>
    </row>
    <row r="1759" spans="1:8" x14ac:dyDescent="0.35">
      <c r="A1759" s="16" t="s">
        <v>4325</v>
      </c>
      <c r="B1759" s="11" t="s">
        <v>4326</v>
      </c>
      <c r="C1759" s="14" t="s">
        <v>4296</v>
      </c>
      <c r="D1759" s="10"/>
      <c r="E1759" s="10"/>
      <c r="F1759" s="10"/>
      <c r="G1759" s="10"/>
      <c r="H1759" s="8"/>
    </row>
    <row r="1760" spans="1:8" x14ac:dyDescent="0.35">
      <c r="A1760" s="16" t="s">
        <v>4327</v>
      </c>
      <c r="B1760" s="11" t="s">
        <v>4328</v>
      </c>
      <c r="C1760" s="14" t="s">
        <v>4296</v>
      </c>
      <c r="D1760" s="10"/>
      <c r="E1760" s="10"/>
      <c r="F1760" s="10"/>
      <c r="G1760" s="10"/>
      <c r="H1760" s="8"/>
    </row>
    <row r="1761" spans="1:8" x14ac:dyDescent="0.35">
      <c r="A1761" s="16" t="s">
        <v>4329</v>
      </c>
      <c r="B1761" s="11" t="s">
        <v>4330</v>
      </c>
      <c r="C1761" s="14" t="s">
        <v>4296</v>
      </c>
      <c r="D1761" s="10"/>
      <c r="E1761" s="10"/>
      <c r="F1761" s="10"/>
      <c r="G1761" s="10"/>
      <c r="H1761" s="8"/>
    </row>
    <row r="1762" spans="1:8" x14ac:dyDescent="0.35">
      <c r="A1762" s="16" t="s">
        <v>955</v>
      </c>
      <c r="B1762" s="11" t="s">
        <v>4331</v>
      </c>
      <c r="C1762" s="14" t="s">
        <v>4296</v>
      </c>
      <c r="D1762" s="10"/>
      <c r="E1762" s="10"/>
      <c r="F1762" s="10"/>
      <c r="G1762" s="10"/>
      <c r="H1762" s="8"/>
    </row>
    <row r="1763" spans="1:8" x14ac:dyDescent="0.35">
      <c r="A1763" s="16" t="s">
        <v>4332</v>
      </c>
      <c r="B1763" s="11" t="s">
        <v>4333</v>
      </c>
      <c r="C1763" s="14" t="s">
        <v>4296</v>
      </c>
      <c r="D1763" s="10"/>
      <c r="E1763" s="10"/>
      <c r="F1763" s="10"/>
      <c r="G1763" s="10"/>
      <c r="H1763" s="8"/>
    </row>
    <row r="1764" spans="1:8" x14ac:dyDescent="0.35">
      <c r="A1764" s="16" t="s">
        <v>958</v>
      </c>
      <c r="B1764" s="11" t="s">
        <v>4334</v>
      </c>
      <c r="C1764" s="14" t="s">
        <v>4296</v>
      </c>
      <c r="D1764" s="10"/>
      <c r="E1764" s="10"/>
      <c r="F1764" s="10"/>
      <c r="G1764" s="10"/>
      <c r="H1764" s="8"/>
    </row>
    <row r="1765" spans="1:8" x14ac:dyDescent="0.35">
      <c r="A1765" s="16" t="s">
        <v>4335</v>
      </c>
      <c r="B1765" s="11" t="s">
        <v>4336</v>
      </c>
      <c r="C1765" s="14" t="s">
        <v>4296</v>
      </c>
      <c r="D1765" s="10"/>
      <c r="E1765" s="10"/>
      <c r="F1765" s="10"/>
      <c r="G1765" s="10"/>
      <c r="H1765" s="8"/>
    </row>
    <row r="1766" spans="1:8" x14ac:dyDescent="0.35">
      <c r="A1766" s="16" t="s">
        <v>4337</v>
      </c>
      <c r="B1766" s="11" t="s">
        <v>4338</v>
      </c>
      <c r="C1766" s="14" t="s">
        <v>4296</v>
      </c>
      <c r="D1766" s="10"/>
      <c r="E1766" s="10"/>
      <c r="F1766" s="10"/>
      <c r="G1766" s="10"/>
      <c r="H1766" s="8"/>
    </row>
    <row r="1767" spans="1:8" x14ac:dyDescent="0.35">
      <c r="A1767" s="16" t="s">
        <v>4339</v>
      </c>
      <c r="B1767" s="11" t="s">
        <v>4340</v>
      </c>
      <c r="C1767" s="14" t="s">
        <v>4296</v>
      </c>
      <c r="D1767" s="10"/>
      <c r="E1767" s="10"/>
      <c r="F1767" s="10"/>
      <c r="G1767" s="10"/>
      <c r="H1767" s="8"/>
    </row>
    <row r="1768" spans="1:8" x14ac:dyDescent="0.35">
      <c r="A1768" s="16" t="s">
        <v>4341</v>
      </c>
      <c r="B1768" s="11" t="s">
        <v>4342</v>
      </c>
      <c r="C1768" s="14" t="s">
        <v>4296</v>
      </c>
      <c r="D1768" s="10"/>
      <c r="E1768" s="10"/>
      <c r="F1768" s="10"/>
      <c r="G1768" s="10"/>
      <c r="H1768" s="8"/>
    </row>
    <row r="1769" spans="1:8" x14ac:dyDescent="0.35">
      <c r="A1769" s="16" t="s">
        <v>4343</v>
      </c>
      <c r="B1769" s="11" t="s">
        <v>4344</v>
      </c>
      <c r="C1769" s="14" t="s">
        <v>4296</v>
      </c>
      <c r="D1769" s="10"/>
      <c r="E1769" s="10"/>
      <c r="F1769" s="10"/>
      <c r="G1769" s="10"/>
      <c r="H1769" s="8"/>
    </row>
    <row r="1770" spans="1:8" x14ac:dyDescent="0.35">
      <c r="A1770" s="16" t="s">
        <v>4345</v>
      </c>
      <c r="B1770" s="11" t="s">
        <v>4346</v>
      </c>
      <c r="C1770" s="14" t="s">
        <v>4296</v>
      </c>
      <c r="D1770" s="10"/>
      <c r="E1770" s="10"/>
      <c r="F1770" s="10"/>
      <c r="G1770" s="10"/>
      <c r="H1770" s="8"/>
    </row>
    <row r="1771" spans="1:8" x14ac:dyDescent="0.35">
      <c r="A1771" s="16" t="s">
        <v>4347</v>
      </c>
      <c r="B1771" s="11" t="s">
        <v>4348</v>
      </c>
      <c r="C1771" s="14" t="s">
        <v>4296</v>
      </c>
      <c r="D1771" s="10"/>
      <c r="E1771" s="10"/>
      <c r="F1771" s="10"/>
      <c r="G1771" s="10"/>
      <c r="H1771" s="8"/>
    </row>
    <row r="1772" spans="1:8" x14ac:dyDescent="0.35">
      <c r="A1772" s="16" t="s">
        <v>4349</v>
      </c>
      <c r="B1772" s="11" t="s">
        <v>4350</v>
      </c>
      <c r="C1772" s="14" t="s">
        <v>4296</v>
      </c>
      <c r="D1772" s="10"/>
      <c r="E1772" s="10"/>
      <c r="F1772" s="10"/>
      <c r="G1772" s="10"/>
      <c r="H1772" s="8"/>
    </row>
    <row r="1773" spans="1:8" x14ac:dyDescent="0.35">
      <c r="A1773" s="16" t="s">
        <v>4351</v>
      </c>
      <c r="B1773" s="11" t="s">
        <v>4352</v>
      </c>
      <c r="C1773" s="14" t="s">
        <v>4296</v>
      </c>
      <c r="D1773" s="10"/>
      <c r="E1773" s="10"/>
      <c r="F1773" s="10"/>
      <c r="G1773" s="10"/>
      <c r="H1773" s="8"/>
    </row>
    <row r="1774" spans="1:8" x14ac:dyDescent="0.35">
      <c r="A1774" s="16" t="s">
        <v>4353</v>
      </c>
      <c r="B1774" s="11" t="s">
        <v>4354</v>
      </c>
      <c r="C1774" s="14" t="s">
        <v>4296</v>
      </c>
      <c r="D1774" s="10"/>
      <c r="E1774" s="10"/>
      <c r="F1774" s="10"/>
      <c r="G1774" s="10"/>
      <c r="H1774" s="8"/>
    </row>
    <row r="1775" spans="1:8" ht="58" x14ac:dyDescent="0.35">
      <c r="A1775" s="16"/>
      <c r="B1775" s="17" t="s">
        <v>4355</v>
      </c>
      <c r="C1775" s="14" t="s">
        <v>4296</v>
      </c>
      <c r="D1775" s="12"/>
      <c r="E1775" s="12"/>
      <c r="F1775" s="12"/>
      <c r="G1775" s="12"/>
      <c r="H1775" s="8"/>
    </row>
    <row r="1776" spans="1:8" x14ac:dyDescent="0.35">
      <c r="A1776" s="16"/>
      <c r="B1776" s="14" t="s">
        <v>1369</v>
      </c>
      <c r="C1776" s="14" t="s">
        <v>4296</v>
      </c>
      <c r="D1776" s="10"/>
      <c r="E1776" s="10"/>
      <c r="F1776" s="10"/>
      <c r="G1776" s="10"/>
      <c r="H1776" s="8"/>
    </row>
    <row r="1777" spans="1:8" x14ac:dyDescent="0.35">
      <c r="A1777" s="16" t="s">
        <v>4356</v>
      </c>
      <c r="B1777" s="11" t="s">
        <v>4357</v>
      </c>
      <c r="C1777" s="14" t="s">
        <v>4296</v>
      </c>
      <c r="D1777" s="10"/>
      <c r="E1777" s="10"/>
      <c r="F1777" s="10"/>
      <c r="G1777" s="10"/>
      <c r="H1777" s="8"/>
    </row>
    <row r="1778" spans="1:8" x14ac:dyDescent="0.35">
      <c r="A1778" s="16" t="s">
        <v>4358</v>
      </c>
      <c r="B1778" s="11" t="s">
        <v>4359</v>
      </c>
      <c r="C1778" s="14" t="s">
        <v>4296</v>
      </c>
      <c r="D1778" s="10"/>
      <c r="E1778" s="10"/>
      <c r="F1778" s="10"/>
      <c r="G1778" s="10"/>
      <c r="H1778" s="8"/>
    </row>
    <row r="1779" spans="1:8" x14ac:dyDescent="0.35">
      <c r="A1779" s="16" t="s">
        <v>4360</v>
      </c>
      <c r="B1779" s="11" t="s">
        <v>4361</v>
      </c>
      <c r="C1779" s="14" t="s">
        <v>4296</v>
      </c>
      <c r="D1779" s="10"/>
      <c r="E1779" s="10"/>
      <c r="F1779" s="10"/>
      <c r="G1779" s="10"/>
      <c r="H1779" s="8"/>
    </row>
    <row r="1780" spans="1:8" x14ac:dyDescent="0.35">
      <c r="A1780" s="16" t="s">
        <v>4362</v>
      </c>
      <c r="B1780" s="11" t="s">
        <v>4363</v>
      </c>
      <c r="C1780" s="14" t="s">
        <v>4296</v>
      </c>
      <c r="D1780" s="10"/>
      <c r="E1780" s="10"/>
      <c r="F1780" s="10"/>
      <c r="G1780" s="10"/>
      <c r="H1780" s="8"/>
    </row>
    <row r="1781" spans="1:8" x14ac:dyDescent="0.35">
      <c r="A1781" s="16" t="s">
        <v>4364</v>
      </c>
      <c r="B1781" s="11" t="s">
        <v>4365</v>
      </c>
      <c r="C1781" s="14" t="s">
        <v>4296</v>
      </c>
      <c r="D1781" s="10"/>
      <c r="E1781" s="10"/>
      <c r="F1781" s="10"/>
      <c r="G1781" s="10"/>
      <c r="H1781" s="8"/>
    </row>
    <row r="1782" spans="1:8" x14ac:dyDescent="0.35">
      <c r="A1782" s="16" t="s">
        <v>4366</v>
      </c>
      <c r="B1782" s="11" t="s">
        <v>4367</v>
      </c>
      <c r="C1782" s="14" t="s">
        <v>4296</v>
      </c>
      <c r="D1782" s="10"/>
      <c r="E1782" s="10"/>
      <c r="F1782" s="10"/>
      <c r="G1782" s="10"/>
      <c r="H1782" s="8"/>
    </row>
    <row r="1783" spans="1:8" x14ac:dyDescent="0.35">
      <c r="A1783" s="16" t="s">
        <v>4368</v>
      </c>
      <c r="B1783" s="11" t="s">
        <v>4369</v>
      </c>
      <c r="C1783" s="14" t="s">
        <v>4296</v>
      </c>
      <c r="D1783" s="10"/>
      <c r="E1783" s="10"/>
      <c r="F1783" s="10"/>
      <c r="G1783" s="10"/>
      <c r="H1783" s="8"/>
    </row>
    <row r="1784" spans="1:8" x14ac:dyDescent="0.35">
      <c r="A1784" s="16" t="s">
        <v>4370</v>
      </c>
      <c r="B1784" s="11" t="s">
        <v>4371</v>
      </c>
      <c r="C1784" s="14" t="s">
        <v>4296</v>
      </c>
      <c r="D1784" s="10"/>
      <c r="E1784" s="10"/>
      <c r="F1784" s="10"/>
      <c r="G1784" s="10"/>
      <c r="H1784" s="8"/>
    </row>
    <row r="1785" spans="1:8" x14ac:dyDescent="0.35">
      <c r="A1785" s="16" t="s">
        <v>4372</v>
      </c>
      <c r="B1785" s="11" t="s">
        <v>4373</v>
      </c>
      <c r="C1785" s="14" t="s">
        <v>4296</v>
      </c>
      <c r="D1785" s="10"/>
      <c r="E1785" s="10"/>
      <c r="F1785" s="10"/>
      <c r="G1785" s="10"/>
      <c r="H1785" s="8"/>
    </row>
    <row r="1786" spans="1:8" x14ac:dyDescent="0.35">
      <c r="A1786" s="16" t="s">
        <v>4374</v>
      </c>
      <c r="B1786" s="11" t="s">
        <v>4375</v>
      </c>
      <c r="C1786" s="14" t="s">
        <v>4296</v>
      </c>
      <c r="D1786" s="10"/>
      <c r="E1786" s="10"/>
      <c r="F1786" s="10"/>
      <c r="G1786" s="10"/>
      <c r="H1786" s="8"/>
    </row>
    <row r="1787" spans="1:8" x14ac:dyDescent="0.35">
      <c r="A1787" s="16" t="s">
        <v>4376</v>
      </c>
      <c r="B1787" s="11" t="s">
        <v>4377</v>
      </c>
      <c r="C1787" s="14" t="s">
        <v>4296</v>
      </c>
      <c r="D1787" s="10"/>
      <c r="E1787" s="10"/>
      <c r="F1787" s="10"/>
      <c r="G1787" s="10"/>
      <c r="H1787" s="8"/>
    </row>
    <row r="1788" spans="1:8" x14ac:dyDescent="0.35">
      <c r="A1788" s="16"/>
      <c r="B1788" s="14" t="s">
        <v>4378</v>
      </c>
      <c r="C1788" s="14"/>
      <c r="D1788" s="10"/>
      <c r="E1788" s="10"/>
      <c r="F1788" s="10"/>
      <c r="G1788" s="10"/>
      <c r="H1788" s="8"/>
    </row>
    <row r="1789" spans="1:8" ht="43.5" x14ac:dyDescent="0.35">
      <c r="A1789" s="16"/>
      <c r="B1789" s="18" t="s">
        <v>4379</v>
      </c>
      <c r="C1789" s="18"/>
      <c r="D1789" s="10"/>
      <c r="E1789" s="10"/>
      <c r="F1789" s="10"/>
      <c r="G1789" s="10"/>
      <c r="H1789" s="8"/>
    </row>
    <row r="1790" spans="1:8" x14ac:dyDescent="0.35">
      <c r="A1790" s="16">
        <v>3390400</v>
      </c>
      <c r="B1790" s="11" t="s">
        <v>4380</v>
      </c>
      <c r="C1790" s="14" t="s">
        <v>4378</v>
      </c>
      <c r="D1790" s="10" t="s">
        <v>1279</v>
      </c>
      <c r="E1790" s="10" t="s">
        <v>4381</v>
      </c>
      <c r="F1790" s="10">
        <v>1</v>
      </c>
      <c r="G1790" s="10"/>
      <c r="H1790" s="8"/>
    </row>
    <row r="1791" spans="1:8" x14ac:dyDescent="0.35">
      <c r="A1791" s="16">
        <v>11101000</v>
      </c>
      <c r="B1791" s="11" t="s">
        <v>4382</v>
      </c>
      <c r="C1791" s="14" t="s">
        <v>4378</v>
      </c>
      <c r="D1791" s="10" t="s">
        <v>1279</v>
      </c>
      <c r="E1791" s="10" t="s">
        <v>4383</v>
      </c>
      <c r="F1791" s="10">
        <v>1</v>
      </c>
      <c r="G1791" s="10"/>
      <c r="H1791" s="8"/>
    </row>
    <row r="1792" spans="1:8" x14ac:dyDescent="0.35">
      <c r="A1792" s="16">
        <v>11102000</v>
      </c>
      <c r="B1792" s="11" t="s">
        <v>4384</v>
      </c>
      <c r="C1792" s="14" t="s">
        <v>4378</v>
      </c>
      <c r="D1792" s="10" t="s">
        <v>1279</v>
      </c>
      <c r="E1792" s="10" t="s">
        <v>4385</v>
      </c>
      <c r="F1792" s="10">
        <v>1</v>
      </c>
      <c r="G1792" s="10"/>
      <c r="H1792" s="8"/>
    </row>
    <row r="1793" spans="1:8" x14ac:dyDescent="0.35">
      <c r="A1793" s="16">
        <v>11103000</v>
      </c>
      <c r="B1793" s="11" t="s">
        <v>4386</v>
      </c>
      <c r="C1793" s="14" t="s">
        <v>4378</v>
      </c>
      <c r="D1793" s="10" t="s">
        <v>1279</v>
      </c>
      <c r="E1793" s="10" t="s">
        <v>4387</v>
      </c>
      <c r="F1793" s="10">
        <v>1</v>
      </c>
      <c r="G1793" s="10"/>
      <c r="H1793" s="8"/>
    </row>
    <row r="1794" spans="1:8" x14ac:dyDescent="0.35">
      <c r="A1794" s="16">
        <v>11104000</v>
      </c>
      <c r="B1794" s="11" t="s">
        <v>4388</v>
      </c>
      <c r="C1794" s="14" t="s">
        <v>4378</v>
      </c>
      <c r="D1794" s="10" t="s">
        <v>1279</v>
      </c>
      <c r="E1794" s="10" t="s">
        <v>4389</v>
      </c>
      <c r="F1794" s="10">
        <v>1</v>
      </c>
      <c r="G1794" s="10"/>
      <c r="H1794" s="8"/>
    </row>
    <row r="1795" spans="1:8" x14ac:dyDescent="0.35">
      <c r="A1795" s="16"/>
      <c r="B1795" s="14" t="s">
        <v>4390</v>
      </c>
      <c r="C1795" s="14" t="s">
        <v>4378</v>
      </c>
      <c r="D1795" s="10"/>
      <c r="E1795" s="10"/>
      <c r="F1795" s="10"/>
      <c r="G1795" s="10"/>
      <c r="H1795" s="8"/>
    </row>
    <row r="1796" spans="1:8" x14ac:dyDescent="0.35">
      <c r="A1796" s="16"/>
      <c r="B1796" s="14" t="s">
        <v>4391</v>
      </c>
      <c r="C1796" s="14"/>
      <c r="D1796" s="10"/>
      <c r="E1796" s="10"/>
      <c r="F1796" s="10"/>
      <c r="G1796" s="10"/>
      <c r="H1796" s="8"/>
    </row>
    <row r="1797" spans="1:8" ht="43.5" x14ac:dyDescent="0.35">
      <c r="A1797" s="16"/>
      <c r="B1797" s="17" t="s">
        <v>4392</v>
      </c>
      <c r="C1797" s="17"/>
      <c r="D1797" s="12"/>
      <c r="E1797" s="12"/>
      <c r="F1797" s="12"/>
      <c r="G1797" s="12"/>
      <c r="H1797" s="12"/>
    </row>
    <row r="1798" spans="1:8" ht="29" x14ac:dyDescent="0.35">
      <c r="A1798" s="16" t="s">
        <v>4393</v>
      </c>
      <c r="B1798" s="11" t="s">
        <v>4394</v>
      </c>
      <c r="C1798" s="14" t="s">
        <v>4391</v>
      </c>
      <c r="D1798" s="10"/>
      <c r="E1798" s="10"/>
      <c r="F1798" s="10"/>
      <c r="G1798" s="10"/>
      <c r="H1798" s="8"/>
    </row>
    <row r="1799" spans="1:8" ht="29" x14ac:dyDescent="0.35">
      <c r="A1799" s="16" t="s">
        <v>4395</v>
      </c>
      <c r="B1799" s="11" t="s">
        <v>4396</v>
      </c>
      <c r="C1799" s="14" t="s">
        <v>4391</v>
      </c>
      <c r="D1799" s="10"/>
      <c r="E1799" s="10"/>
      <c r="F1799" s="10"/>
      <c r="G1799" s="10"/>
      <c r="H1799" s="8"/>
    </row>
    <row r="1800" spans="1:8" x14ac:dyDescent="0.35">
      <c r="A1800" s="16"/>
      <c r="B1800" s="14" t="s">
        <v>4397</v>
      </c>
      <c r="C1800" s="14"/>
      <c r="D1800" s="10"/>
      <c r="E1800" s="10"/>
      <c r="F1800" s="10"/>
      <c r="G1800" s="10"/>
      <c r="H1800" s="8"/>
    </row>
    <row r="1801" spans="1:8" ht="43.5" x14ac:dyDescent="0.35">
      <c r="A1801" s="16"/>
      <c r="B1801" s="17" t="s">
        <v>4398</v>
      </c>
      <c r="C1801" s="17"/>
      <c r="D1801" s="12"/>
      <c r="E1801" s="12"/>
      <c r="F1801" s="12"/>
      <c r="G1801" s="12"/>
      <c r="H1801" s="12"/>
    </row>
    <row r="1802" spans="1:8" ht="29" x14ac:dyDescent="0.35">
      <c r="A1802" s="16" t="s">
        <v>4399</v>
      </c>
      <c r="B1802" s="11" t="s">
        <v>4400</v>
      </c>
      <c r="C1802" s="14" t="s">
        <v>4397</v>
      </c>
      <c r="D1802" s="10"/>
      <c r="E1802" s="10"/>
      <c r="F1802" s="10"/>
      <c r="G1802" s="10"/>
      <c r="H1802" s="8"/>
    </row>
    <row r="1803" spans="1:8" ht="29" x14ac:dyDescent="0.35">
      <c r="A1803" s="16" t="s">
        <v>4401</v>
      </c>
      <c r="B1803" s="11" t="s">
        <v>4402</v>
      </c>
      <c r="C1803" s="14" t="s">
        <v>4397</v>
      </c>
      <c r="D1803" s="10"/>
      <c r="E1803" s="10"/>
      <c r="F1803" s="10"/>
      <c r="G1803" s="10"/>
      <c r="H1803" s="8"/>
    </row>
    <row r="1804" spans="1:8" ht="29" x14ac:dyDescent="0.35">
      <c r="A1804" s="16" t="s">
        <v>4403</v>
      </c>
      <c r="B1804" s="11" t="s">
        <v>4404</v>
      </c>
      <c r="C1804" s="14" t="s">
        <v>4397</v>
      </c>
      <c r="D1804" s="10"/>
      <c r="E1804" s="10"/>
      <c r="F1804" s="10"/>
      <c r="G1804" s="10"/>
      <c r="H1804" s="8"/>
    </row>
    <row r="1805" spans="1:8" ht="29" x14ac:dyDescent="0.35">
      <c r="A1805" s="16" t="s">
        <v>4405</v>
      </c>
      <c r="B1805" s="11" t="s">
        <v>4406</v>
      </c>
      <c r="C1805" s="14" t="s">
        <v>4397</v>
      </c>
      <c r="D1805" s="10"/>
      <c r="E1805" s="10"/>
      <c r="F1805" s="10"/>
      <c r="G1805" s="10"/>
      <c r="H1805" s="8"/>
    </row>
    <row r="1806" spans="1:8" ht="29" x14ac:dyDescent="0.35">
      <c r="A1806" s="16" t="s">
        <v>4407</v>
      </c>
      <c r="B1806" s="11" t="s">
        <v>4408</v>
      </c>
      <c r="C1806" s="14" t="s">
        <v>4397</v>
      </c>
      <c r="D1806" s="10"/>
      <c r="E1806" s="10"/>
      <c r="F1806" s="10"/>
      <c r="G1806" s="10"/>
      <c r="H1806" s="8"/>
    </row>
    <row r="1807" spans="1:8" ht="29" x14ac:dyDescent="0.35">
      <c r="A1807" s="16" t="s">
        <v>4409</v>
      </c>
      <c r="B1807" s="11" t="s">
        <v>4410</v>
      </c>
      <c r="C1807" s="14" t="s">
        <v>4397</v>
      </c>
      <c r="D1807" s="10"/>
      <c r="E1807" s="10"/>
      <c r="F1807" s="10"/>
      <c r="G1807" s="10"/>
      <c r="H1807" s="8"/>
    </row>
    <row r="1808" spans="1:8" ht="29" x14ac:dyDescent="0.35">
      <c r="A1808" s="16" t="s">
        <v>4411</v>
      </c>
      <c r="B1808" s="11" t="s">
        <v>4412</v>
      </c>
      <c r="C1808" s="14" t="s">
        <v>4397</v>
      </c>
      <c r="D1808" s="10"/>
      <c r="E1808" s="10"/>
      <c r="F1808" s="10"/>
      <c r="G1808" s="10"/>
      <c r="H1808" s="8"/>
    </row>
    <row r="1809" spans="1:8" x14ac:dyDescent="0.35">
      <c r="A1809" s="16"/>
      <c r="B1809" s="14" t="s">
        <v>4413</v>
      </c>
      <c r="C1809" s="14"/>
      <c r="D1809" s="10"/>
      <c r="E1809" s="10"/>
      <c r="F1809" s="10"/>
      <c r="G1809" s="10"/>
      <c r="H1809" s="8"/>
    </row>
    <row r="1810" spans="1:8" ht="29" x14ac:dyDescent="0.35">
      <c r="A1810" s="16"/>
      <c r="B1810" s="17" t="s">
        <v>4414</v>
      </c>
      <c r="C1810" s="17"/>
      <c r="D1810" s="12"/>
      <c r="E1810" s="12"/>
      <c r="F1810" s="12"/>
      <c r="G1810" s="12"/>
      <c r="H1810" s="12"/>
    </row>
    <row r="1811" spans="1:8" x14ac:dyDescent="0.35">
      <c r="A1811" s="16" t="s">
        <v>4415</v>
      </c>
      <c r="B1811" s="11" t="s">
        <v>4416</v>
      </c>
      <c r="C1811" s="14" t="s">
        <v>4413</v>
      </c>
      <c r="D1811" s="10"/>
      <c r="E1811" s="10"/>
      <c r="F1811" s="10"/>
      <c r="G1811" s="10"/>
      <c r="H1811" s="8"/>
    </row>
    <row r="1812" spans="1:8" x14ac:dyDescent="0.35">
      <c r="A1812" s="16" t="s">
        <v>4417</v>
      </c>
      <c r="B1812" s="11" t="s">
        <v>4418</v>
      </c>
      <c r="C1812" s="14" t="s">
        <v>4413</v>
      </c>
      <c r="D1812" s="10"/>
      <c r="E1812" s="10"/>
      <c r="F1812" s="10"/>
      <c r="G1812" s="10"/>
      <c r="H1812" s="8"/>
    </row>
    <row r="1813" spans="1:8" x14ac:dyDescent="0.35">
      <c r="A1813" s="16" t="s">
        <v>4419</v>
      </c>
      <c r="B1813" s="11" t="s">
        <v>4420</v>
      </c>
      <c r="C1813" s="14" t="s">
        <v>4413</v>
      </c>
      <c r="D1813" s="10"/>
      <c r="E1813" s="10"/>
      <c r="F1813" s="10"/>
      <c r="G1813" s="10"/>
      <c r="H1813" s="8"/>
    </row>
    <row r="1814" spans="1:8" x14ac:dyDescent="0.35">
      <c r="A1814" s="16" t="s">
        <v>4421</v>
      </c>
      <c r="B1814" s="11" t="s">
        <v>4422</v>
      </c>
      <c r="C1814" s="14" t="s">
        <v>4413</v>
      </c>
      <c r="D1814" s="10"/>
      <c r="E1814" s="10"/>
      <c r="F1814" s="10"/>
      <c r="G1814" s="10"/>
      <c r="H1814" s="8"/>
    </row>
    <row r="1815" spans="1:8" x14ac:dyDescent="0.35">
      <c r="A1815" s="16" t="s">
        <v>4423</v>
      </c>
      <c r="B1815" s="11" t="s">
        <v>4424</v>
      </c>
      <c r="C1815" s="14" t="s">
        <v>4413</v>
      </c>
      <c r="D1815" s="10"/>
      <c r="E1815" s="10"/>
      <c r="F1815" s="10"/>
      <c r="G1815" s="10"/>
      <c r="H1815" s="8"/>
    </row>
    <row r="1816" spans="1:8" x14ac:dyDescent="0.35">
      <c r="A1816" s="16" t="s">
        <v>4425</v>
      </c>
      <c r="B1816" s="11" t="s">
        <v>4426</v>
      </c>
      <c r="C1816" s="14" t="s">
        <v>4413</v>
      </c>
      <c r="D1816" s="10"/>
      <c r="E1816" s="10"/>
      <c r="F1816" s="10"/>
      <c r="G1816" s="10"/>
      <c r="H1816" s="8"/>
    </row>
    <row r="1817" spans="1:8" x14ac:dyDescent="0.35">
      <c r="A1817" s="16" t="s">
        <v>4427</v>
      </c>
      <c r="B1817" s="11" t="s">
        <v>4428</v>
      </c>
      <c r="C1817" s="14" t="s">
        <v>4413</v>
      </c>
      <c r="D1817" s="10"/>
      <c r="E1817" s="10"/>
      <c r="F1817" s="10"/>
      <c r="G1817" s="10"/>
      <c r="H1817" s="8"/>
    </row>
    <row r="1818" spans="1:8" x14ac:dyDescent="0.35">
      <c r="A1818" s="16" t="s">
        <v>4429</v>
      </c>
      <c r="B1818" s="11" t="s">
        <v>4430</v>
      </c>
      <c r="C1818" s="14" t="s">
        <v>4413</v>
      </c>
      <c r="D1818" s="10"/>
      <c r="E1818" s="10"/>
      <c r="F1818" s="10"/>
      <c r="G1818" s="10"/>
      <c r="H1818" s="8"/>
    </row>
    <row r="1819" spans="1:8" x14ac:dyDescent="0.35">
      <c r="A1819" s="16" t="s">
        <v>4431</v>
      </c>
      <c r="B1819" s="11" t="s">
        <v>4432</v>
      </c>
      <c r="C1819" s="14" t="s">
        <v>4413</v>
      </c>
      <c r="D1819" s="10"/>
      <c r="E1819" s="10"/>
      <c r="F1819" s="10"/>
      <c r="G1819" s="10"/>
      <c r="H1819" s="8"/>
    </row>
    <row r="1820" spans="1:8" x14ac:dyDescent="0.35">
      <c r="A1820" s="16" t="s">
        <v>4433</v>
      </c>
      <c r="B1820" s="11" t="s">
        <v>4434</v>
      </c>
      <c r="C1820" s="14" t="s">
        <v>4413</v>
      </c>
      <c r="D1820" s="10"/>
      <c r="E1820" s="10"/>
      <c r="F1820" s="10"/>
      <c r="G1820" s="10"/>
      <c r="H1820" s="8"/>
    </row>
    <row r="1821" spans="1:8" x14ac:dyDescent="0.35">
      <c r="A1821" s="16" t="s">
        <v>4435</v>
      </c>
      <c r="B1821" s="11" t="s">
        <v>4436</v>
      </c>
      <c r="C1821" s="14" t="s">
        <v>4413</v>
      </c>
      <c r="D1821" s="10"/>
      <c r="E1821" s="10"/>
      <c r="F1821" s="10"/>
      <c r="G1821" s="10"/>
      <c r="H1821" s="8"/>
    </row>
    <row r="1822" spans="1:8" x14ac:dyDescent="0.35">
      <c r="A1822" s="16" t="s">
        <v>4437</v>
      </c>
      <c r="B1822" s="11" t="s">
        <v>4438</v>
      </c>
      <c r="C1822" s="14" t="s">
        <v>4413</v>
      </c>
      <c r="D1822" s="10"/>
      <c r="E1822" s="10"/>
      <c r="F1822" s="10"/>
      <c r="G1822" s="10"/>
      <c r="H1822" s="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4dc535-04dd-49f2-a306-e5dfdf6f536f">
      <Terms xmlns="http://schemas.microsoft.com/office/infopath/2007/PartnerControls"/>
    </lcf76f155ced4ddcb4097134ff3c332f>
    <TaxCatchAll xmlns="c18b84e2-5de8-440b-bd0f-9ce3687c8921" xsi:nil="true"/>
    <Number xmlns="964dc535-04dd-49f2-a306-e5dfdf6f53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25C97EC9BBC4449782F2FDAE6BF759" ma:contentTypeVersion="21" ma:contentTypeDescription="Create a new document." ma:contentTypeScope="" ma:versionID="814a1fc4d0b8605a6e71f109ab1325b9">
  <xsd:schema xmlns:xsd="http://www.w3.org/2001/XMLSchema" xmlns:xs="http://www.w3.org/2001/XMLSchema" xmlns:p="http://schemas.microsoft.com/office/2006/metadata/properties" xmlns:ns2="55f9b468-d193-4645-a3e4-4dcc5efee1b4" xmlns:ns3="964dc535-04dd-49f2-a306-e5dfdf6f536f" xmlns:ns4="c18b84e2-5de8-440b-bd0f-9ce3687c8921" targetNamespace="http://schemas.microsoft.com/office/2006/metadata/properties" ma:root="true" ma:fieldsID="27da64487be968886d2cc22824eb5491" ns2:_="" ns3:_="" ns4:_="">
    <xsd:import namespace="55f9b468-d193-4645-a3e4-4dcc5efee1b4"/>
    <xsd:import namespace="964dc535-04dd-49f2-a306-e5dfdf6f536f"/>
    <xsd:import namespace="c18b84e2-5de8-440b-bd0f-9ce3687c892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ObjectDetectorVersions" minOccurs="0"/>
                <xsd:element ref="ns3:MediaServiceLocation" minOccurs="0"/>
                <xsd:element ref="ns3:MediaServiceSearchProperties" minOccurs="0"/>
                <xsd:element ref="ns3: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f9b468-d193-4645-a3e4-4dcc5efee1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64dc535-04dd-49f2-a306-e5dfdf6f536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b7a77b5-e59d-49f3-97a2-3dde868dbe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umber" ma:index="26"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c18b84e2-5de8-440b-bd0f-9ce3687c892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0d16e74-f922-4126-ae4d-9faa2536c169}" ma:internalName="TaxCatchAll" ma:showField="CatchAllData" ma:web="c18b84e2-5de8-440b-bd0f-9ce3687c89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699305-FD75-4B8F-AEA6-05115389777E}">
  <ds:schemaRefs>
    <ds:schemaRef ds:uri="http://schemas.microsoft.com/office/2006/metadata/properties"/>
    <ds:schemaRef ds:uri="http://purl.org/dc/terms/"/>
    <ds:schemaRef ds:uri="55f9b468-d193-4645-a3e4-4dcc5efee1b4"/>
    <ds:schemaRef ds:uri="http://schemas.microsoft.com/office/2006/documentManagement/types"/>
    <ds:schemaRef ds:uri="http://schemas.openxmlformats.org/package/2006/metadata/core-properties"/>
    <ds:schemaRef ds:uri="http://purl.org/dc/elements/1.1/"/>
    <ds:schemaRef ds:uri="c18b84e2-5de8-440b-bd0f-9ce3687c8921"/>
    <ds:schemaRef ds:uri="964dc535-04dd-49f2-a306-e5dfdf6f536f"/>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12A16AE6-ED01-4C22-8173-5E1A343B7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f9b468-d193-4645-a3e4-4dcc5efee1b4"/>
    <ds:schemaRef ds:uri="964dc535-04dd-49f2-a306-e5dfdf6f536f"/>
    <ds:schemaRef ds:uri="c18b84e2-5de8-440b-bd0f-9ce3687c89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82AABF-7045-4328-9632-4F427FCFC6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PEIMS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Usrey, Kristin</dc:creator>
  <cp:lastModifiedBy>Usrey, Kristin</cp:lastModifiedBy>
  <dcterms:created xsi:type="dcterms:W3CDTF">2015-06-05T18:17:20Z</dcterms:created>
  <dcterms:modified xsi:type="dcterms:W3CDTF">2025-12-09T18:29:54Z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0x010100C125C97EC9BBC4449782F2FDAE6BF759</vt:lpwstr>
  </property>
  <property fmtid="{D5CDD505-2E9C-101B-9397-08002B2CF9AE}" pid="3" name="MediaServiceImageTags">
    <vt:lpwstr/>
  </property>
</Properties>
</file>